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53" i="4" s="1"/>
  <c r="CX11" i="4" a="1"/>
  <c r="CX9" i="4"/>
  <c r="CX8" i="4"/>
  <c r="CX5" i="4" a="1"/>
  <c r="CX5" i="4" s="1"/>
  <c r="CX17" i="5" l="1"/>
  <c r="CX53" i="5" s="1"/>
  <c r="CX27" i="5"/>
  <c r="CX50" i="5"/>
  <c r="CX33" i="4"/>
</calcChain>
</file>

<file path=xl/sharedStrings.xml><?xml version="1.0" encoding="utf-8"?>
<sst xmlns="http://schemas.openxmlformats.org/spreadsheetml/2006/main" count="122" uniqueCount="56">
  <si>
    <t>Publication on: 19/10/2025 14:15:01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</si>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</sst>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327-4E5C-997A-6578F80EEC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327-4E5C-997A-6578F80EEC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327-4E5C-997A-6578F80EEC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C327-4E5C-997A-6578F80EEC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327-4E5C-997A-6578F80EEC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327-4E5C-997A-6578F80EEC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327-4E5C-997A-6578F80EEC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170</c:v>
                </c:pt>
                <c:pt idx="1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327-4E5C-997A-6578F80EEC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142</c:v>
                </c:pt>
                <c:pt idx="1">
                  <c:v>142</c:v>
                </c:pt>
                <c:pt idx="2">
                  <c:v>142</c:v>
                </c:pt>
                <c:pt idx="3">
                  <c:v>142</c:v>
                </c:pt>
                <c:pt idx="4">
                  <c:v>142</c:v>
                </c:pt>
                <c:pt idx="5">
                  <c:v>142</c:v>
                </c:pt>
                <c:pt idx="6">
                  <c:v>142</c:v>
                </c:pt>
                <c:pt idx="7">
                  <c:v>142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149</c:v>
                </c:pt>
                <c:pt idx="21">
                  <c:v>149</c:v>
                </c:pt>
                <c:pt idx="22">
                  <c:v>149</c:v>
                </c:pt>
                <c:pt idx="23">
                  <c:v>149</c:v>
                </c:pt>
                <c:pt idx="24">
                  <c:v>156</c:v>
                </c:pt>
                <c:pt idx="25">
                  <c:v>156</c:v>
                </c:pt>
                <c:pt idx="26">
                  <c:v>156</c:v>
                </c:pt>
                <c:pt idx="27">
                  <c:v>156</c:v>
                </c:pt>
                <c:pt idx="28">
                  <c:v>189</c:v>
                </c:pt>
                <c:pt idx="29">
                  <c:v>189</c:v>
                </c:pt>
                <c:pt idx="30">
                  <c:v>189</c:v>
                </c:pt>
                <c:pt idx="31">
                  <c:v>189</c:v>
                </c:pt>
                <c:pt idx="32">
                  <c:v>178</c:v>
                </c:pt>
                <c:pt idx="33">
                  <c:v>178</c:v>
                </c:pt>
                <c:pt idx="34">
                  <c:v>178</c:v>
                </c:pt>
                <c:pt idx="35">
                  <c:v>178</c:v>
                </c:pt>
                <c:pt idx="36">
                  <c:v>164</c:v>
                </c:pt>
                <c:pt idx="37">
                  <c:v>164</c:v>
                </c:pt>
                <c:pt idx="38">
                  <c:v>164</c:v>
                </c:pt>
                <c:pt idx="39">
                  <c:v>164</c:v>
                </c:pt>
                <c:pt idx="40">
                  <c:v>145</c:v>
                </c:pt>
                <c:pt idx="41">
                  <c:v>145</c:v>
                </c:pt>
                <c:pt idx="42">
                  <c:v>145</c:v>
                </c:pt>
                <c:pt idx="43">
                  <c:v>145</c:v>
                </c:pt>
                <c:pt idx="44">
                  <c:v>142</c:v>
                </c:pt>
                <c:pt idx="45">
                  <c:v>142</c:v>
                </c:pt>
                <c:pt idx="46">
                  <c:v>142</c:v>
                </c:pt>
                <c:pt idx="47">
                  <c:v>142</c:v>
                </c:pt>
                <c:pt idx="48">
                  <c:v>142</c:v>
                </c:pt>
                <c:pt idx="49">
                  <c:v>142</c:v>
                </c:pt>
                <c:pt idx="50">
                  <c:v>142</c:v>
                </c:pt>
                <c:pt idx="51">
                  <c:v>142</c:v>
                </c:pt>
                <c:pt idx="52">
                  <c:v>137</c:v>
                </c:pt>
                <c:pt idx="53">
                  <c:v>137</c:v>
                </c:pt>
                <c:pt idx="54">
                  <c:v>137</c:v>
                </c:pt>
                <c:pt idx="55">
                  <c:v>137</c:v>
                </c:pt>
                <c:pt idx="56">
                  <c:v>136</c:v>
                </c:pt>
                <c:pt idx="57">
                  <c:v>136</c:v>
                </c:pt>
                <c:pt idx="58">
                  <c:v>136</c:v>
                </c:pt>
                <c:pt idx="59">
                  <c:v>136</c:v>
                </c:pt>
                <c:pt idx="60">
                  <c:v>154</c:v>
                </c:pt>
                <c:pt idx="61">
                  <c:v>154</c:v>
                </c:pt>
                <c:pt idx="62">
                  <c:v>154</c:v>
                </c:pt>
                <c:pt idx="63">
                  <c:v>154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211</c:v>
                </c:pt>
                <c:pt idx="69">
                  <c:v>211</c:v>
                </c:pt>
                <c:pt idx="70">
                  <c:v>211</c:v>
                </c:pt>
                <c:pt idx="71">
                  <c:v>211</c:v>
                </c:pt>
                <c:pt idx="72">
                  <c:v>239</c:v>
                </c:pt>
                <c:pt idx="73">
                  <c:v>239</c:v>
                </c:pt>
                <c:pt idx="74">
                  <c:v>239</c:v>
                </c:pt>
                <c:pt idx="75">
                  <c:v>239</c:v>
                </c:pt>
                <c:pt idx="76">
                  <c:v>226</c:v>
                </c:pt>
                <c:pt idx="77">
                  <c:v>226</c:v>
                </c:pt>
                <c:pt idx="78">
                  <c:v>226</c:v>
                </c:pt>
                <c:pt idx="79">
                  <c:v>226</c:v>
                </c:pt>
                <c:pt idx="80">
                  <c:v>190</c:v>
                </c:pt>
                <c:pt idx="81">
                  <c:v>190</c:v>
                </c:pt>
                <c:pt idx="82">
                  <c:v>190</c:v>
                </c:pt>
                <c:pt idx="83">
                  <c:v>190</c:v>
                </c:pt>
                <c:pt idx="84">
                  <c:v>197</c:v>
                </c:pt>
                <c:pt idx="85">
                  <c:v>197</c:v>
                </c:pt>
                <c:pt idx="86">
                  <c:v>197</c:v>
                </c:pt>
                <c:pt idx="87">
                  <c:v>197</c:v>
                </c:pt>
                <c:pt idx="88">
                  <c:v>159</c:v>
                </c:pt>
                <c:pt idx="89">
                  <c:v>159</c:v>
                </c:pt>
                <c:pt idx="90">
                  <c:v>159</c:v>
                </c:pt>
                <c:pt idx="91">
                  <c:v>159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327-4E5C-997A-6578F80EEC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3457.0169999999998</c:v>
                </c:pt>
                <c:pt idx="1">
                  <c:v>3428.1260000000002</c:v>
                </c:pt>
                <c:pt idx="2">
                  <c:v>3324.9589999999998</c:v>
                </c:pt>
                <c:pt idx="3">
                  <c:v>3140.8520000000003</c:v>
                </c:pt>
                <c:pt idx="4">
                  <c:v>3198.0749999999998</c:v>
                </c:pt>
                <c:pt idx="5">
                  <c:v>2853.9959999999996</c:v>
                </c:pt>
                <c:pt idx="6">
                  <c:v>2853.4610000000002</c:v>
                </c:pt>
                <c:pt idx="7">
                  <c:v>2794.16</c:v>
                </c:pt>
                <c:pt idx="8">
                  <c:v>2879.1270000000004</c:v>
                </c:pt>
                <c:pt idx="9">
                  <c:v>2796.0839999999998</c:v>
                </c:pt>
                <c:pt idx="10">
                  <c:v>2773.99</c:v>
                </c:pt>
                <c:pt idx="11">
                  <c:v>2782.3739999999998</c:v>
                </c:pt>
                <c:pt idx="12">
                  <c:v>2805.337</c:v>
                </c:pt>
                <c:pt idx="13">
                  <c:v>2847.5329999999999</c:v>
                </c:pt>
                <c:pt idx="14">
                  <c:v>2753.799</c:v>
                </c:pt>
                <c:pt idx="15">
                  <c:v>2810.866</c:v>
                </c:pt>
                <c:pt idx="16">
                  <c:v>2994.5320000000002</c:v>
                </c:pt>
                <c:pt idx="17">
                  <c:v>3221.8530000000001</c:v>
                </c:pt>
                <c:pt idx="18">
                  <c:v>3304.5709999999999</c:v>
                </c:pt>
                <c:pt idx="19">
                  <c:v>3409</c:v>
                </c:pt>
                <c:pt idx="20">
                  <c:v>3133.1639999999998</c:v>
                </c:pt>
                <c:pt idx="21">
                  <c:v>3394.29</c:v>
                </c:pt>
                <c:pt idx="22">
                  <c:v>3507.2849999999999</c:v>
                </c:pt>
                <c:pt idx="23">
                  <c:v>3509.7889999999998</c:v>
                </c:pt>
                <c:pt idx="24">
                  <c:v>3488.7870000000003</c:v>
                </c:pt>
                <c:pt idx="25">
                  <c:v>3489.8779999999997</c:v>
                </c:pt>
                <c:pt idx="26">
                  <c:v>3491.1979999999999</c:v>
                </c:pt>
                <c:pt idx="27">
                  <c:v>3492.2110000000002</c:v>
                </c:pt>
                <c:pt idx="28">
                  <c:v>3494.2370000000001</c:v>
                </c:pt>
                <c:pt idx="29">
                  <c:v>3493.84</c:v>
                </c:pt>
                <c:pt idx="30">
                  <c:v>3491.009</c:v>
                </c:pt>
                <c:pt idx="31">
                  <c:v>3488.6880000000001</c:v>
                </c:pt>
                <c:pt idx="32">
                  <c:v>3489.6509999999998</c:v>
                </c:pt>
                <c:pt idx="33">
                  <c:v>3480.7640000000001</c:v>
                </c:pt>
                <c:pt idx="34">
                  <c:v>3408.471</c:v>
                </c:pt>
                <c:pt idx="35">
                  <c:v>3225.9539999999997</c:v>
                </c:pt>
                <c:pt idx="36">
                  <c:v>3480.703</c:v>
                </c:pt>
                <c:pt idx="37">
                  <c:v>3480.1669999999999</c:v>
                </c:pt>
                <c:pt idx="38">
                  <c:v>3384.0860000000002</c:v>
                </c:pt>
                <c:pt idx="39">
                  <c:v>2614.8419999999996</c:v>
                </c:pt>
                <c:pt idx="40">
                  <c:v>3381.634</c:v>
                </c:pt>
                <c:pt idx="41">
                  <c:v>3032.52</c:v>
                </c:pt>
                <c:pt idx="42">
                  <c:v>2900.4919999999997</c:v>
                </c:pt>
                <c:pt idx="43">
                  <c:v>2391.6799999999998</c:v>
                </c:pt>
                <c:pt idx="44">
                  <c:v>2969.3190000000004</c:v>
                </c:pt>
                <c:pt idx="45">
                  <c:v>2571.8689999999997</c:v>
                </c:pt>
                <c:pt idx="46">
                  <c:v>2411.3740000000003</c:v>
                </c:pt>
                <c:pt idx="47">
                  <c:v>2375.306</c:v>
                </c:pt>
                <c:pt idx="48">
                  <c:v>2397.7170000000001</c:v>
                </c:pt>
                <c:pt idx="49">
                  <c:v>2395.7799999999997</c:v>
                </c:pt>
                <c:pt idx="50">
                  <c:v>2385.413</c:v>
                </c:pt>
                <c:pt idx="51">
                  <c:v>2307.806</c:v>
                </c:pt>
                <c:pt idx="52">
                  <c:v>2825.5880000000002</c:v>
                </c:pt>
                <c:pt idx="53">
                  <c:v>2818.66</c:v>
                </c:pt>
                <c:pt idx="54">
                  <c:v>2835.5950000000003</c:v>
                </c:pt>
                <c:pt idx="55">
                  <c:v>2743.1790000000001</c:v>
                </c:pt>
                <c:pt idx="56">
                  <c:v>2488.239</c:v>
                </c:pt>
                <c:pt idx="57">
                  <c:v>2832.701</c:v>
                </c:pt>
                <c:pt idx="58">
                  <c:v>3176.3940000000002</c:v>
                </c:pt>
                <c:pt idx="59">
                  <c:v>3383.9859999999999</c:v>
                </c:pt>
                <c:pt idx="60">
                  <c:v>2652.5680000000002</c:v>
                </c:pt>
                <c:pt idx="61">
                  <c:v>3214.134</c:v>
                </c:pt>
                <c:pt idx="62">
                  <c:v>3306.7339999999999</c:v>
                </c:pt>
                <c:pt idx="63">
                  <c:v>3317.3339999999998</c:v>
                </c:pt>
                <c:pt idx="64">
                  <c:v>3230.3900000000003</c:v>
                </c:pt>
                <c:pt idx="65">
                  <c:v>3488.0259999999998</c:v>
                </c:pt>
                <c:pt idx="66">
                  <c:v>3575.6309999999999</c:v>
                </c:pt>
                <c:pt idx="67">
                  <c:v>3578.181</c:v>
                </c:pt>
                <c:pt idx="68">
                  <c:v>3582.5259999999998</c:v>
                </c:pt>
                <c:pt idx="69">
                  <c:v>3585.2910000000002</c:v>
                </c:pt>
                <c:pt idx="70">
                  <c:v>3587.0280000000002</c:v>
                </c:pt>
                <c:pt idx="71">
                  <c:v>3588.502</c:v>
                </c:pt>
                <c:pt idx="72">
                  <c:v>3608.6559999999999</c:v>
                </c:pt>
                <c:pt idx="73">
                  <c:v>3608.9949999999999</c:v>
                </c:pt>
                <c:pt idx="74">
                  <c:v>3611.6710000000003</c:v>
                </c:pt>
                <c:pt idx="75">
                  <c:v>3612.0590000000002</c:v>
                </c:pt>
                <c:pt idx="76">
                  <c:v>3614.2039999999997</c:v>
                </c:pt>
                <c:pt idx="77">
                  <c:v>3614.0410000000002</c:v>
                </c:pt>
                <c:pt idx="78">
                  <c:v>3614.8420000000001</c:v>
                </c:pt>
                <c:pt idx="79">
                  <c:v>3614.4300000000003</c:v>
                </c:pt>
                <c:pt idx="80">
                  <c:v>3619.741</c:v>
                </c:pt>
                <c:pt idx="81">
                  <c:v>3620.0810000000001</c:v>
                </c:pt>
                <c:pt idx="82">
                  <c:v>3617.0070000000001</c:v>
                </c:pt>
                <c:pt idx="83">
                  <c:v>3611.828</c:v>
                </c:pt>
                <c:pt idx="84">
                  <c:v>3621.0920000000001</c:v>
                </c:pt>
                <c:pt idx="85">
                  <c:v>3620.509</c:v>
                </c:pt>
                <c:pt idx="86">
                  <c:v>3620.64</c:v>
                </c:pt>
                <c:pt idx="87">
                  <c:v>3620.3150000000001</c:v>
                </c:pt>
                <c:pt idx="88">
                  <c:v>3621.44</c:v>
                </c:pt>
                <c:pt idx="89">
                  <c:v>3617.8519999999999</c:v>
                </c:pt>
                <c:pt idx="90">
                  <c:v>3604.5590000000002</c:v>
                </c:pt>
                <c:pt idx="91">
                  <c:v>3591.6759999999999</c:v>
                </c:pt>
                <c:pt idx="92">
                  <c:v>3621.913</c:v>
                </c:pt>
                <c:pt idx="93">
                  <c:v>3621.0059999999999</c:v>
                </c:pt>
                <c:pt idx="94">
                  <c:v>3546.0550000000003</c:v>
                </c:pt>
                <c:pt idx="95">
                  <c:v>3488.4169999999999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327-4E5C-997A-6578F80EEC4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75</c:v>
                </c:pt>
                <c:pt idx="1">
                  <c:v>139.6</c:v>
                </c:pt>
                <c:pt idx="2">
                  <c:v>282.7</c:v>
                </c:pt>
                <c:pt idx="3">
                  <c:v>436.5</c:v>
                </c:pt>
                <c:pt idx="4">
                  <c:v>323.39999999999998</c:v>
                </c:pt>
                <c:pt idx="5">
                  <c:v>638.20000000000005</c:v>
                </c:pt>
                <c:pt idx="6">
                  <c:v>619.1</c:v>
                </c:pt>
                <c:pt idx="7">
                  <c:v>663</c:v>
                </c:pt>
                <c:pt idx="8">
                  <c:v>522.5</c:v>
                </c:pt>
                <c:pt idx="9">
                  <c:v>572.70000000000005</c:v>
                </c:pt>
                <c:pt idx="10">
                  <c:v>580.70000000000005</c:v>
                </c:pt>
                <c:pt idx="11">
                  <c:v>563.4</c:v>
                </c:pt>
                <c:pt idx="12">
                  <c:v>500.9</c:v>
                </c:pt>
                <c:pt idx="13">
                  <c:v>462.1</c:v>
                </c:pt>
                <c:pt idx="14">
                  <c:v>563.9</c:v>
                </c:pt>
                <c:pt idx="15">
                  <c:v>512.1</c:v>
                </c:pt>
                <c:pt idx="16">
                  <c:v>367.3</c:v>
                </c:pt>
                <c:pt idx="17">
                  <c:v>173.2</c:v>
                </c:pt>
                <c:pt idx="18">
                  <c:v>127</c:v>
                </c:pt>
                <c:pt idx="19">
                  <c:v>115</c:v>
                </c:pt>
                <c:pt idx="20">
                  <c:v>363.1</c:v>
                </c:pt>
                <c:pt idx="21">
                  <c:v>215.2</c:v>
                </c:pt>
                <c:pt idx="22">
                  <c:v>197.6</c:v>
                </c:pt>
                <c:pt idx="23">
                  <c:v>110</c:v>
                </c:pt>
                <c:pt idx="24">
                  <c:v>128</c:v>
                </c:pt>
                <c:pt idx="25">
                  <c:v>128</c:v>
                </c:pt>
                <c:pt idx="26">
                  <c:v>128</c:v>
                </c:pt>
                <c:pt idx="27">
                  <c:v>128</c:v>
                </c:pt>
                <c:pt idx="28">
                  <c:v>140</c:v>
                </c:pt>
                <c:pt idx="29">
                  <c:v>140</c:v>
                </c:pt>
                <c:pt idx="30">
                  <c:v>140</c:v>
                </c:pt>
                <c:pt idx="31">
                  <c:v>544.9</c:v>
                </c:pt>
                <c:pt idx="32">
                  <c:v>548.29999999999995</c:v>
                </c:pt>
                <c:pt idx="33">
                  <c:v>484.4</c:v>
                </c:pt>
                <c:pt idx="34">
                  <c:v>404.7</c:v>
                </c:pt>
                <c:pt idx="35">
                  <c:v>417.9</c:v>
                </c:pt>
                <c:pt idx="36">
                  <c:v>75</c:v>
                </c:pt>
                <c:pt idx="37">
                  <c:v>75</c:v>
                </c:pt>
                <c:pt idx="38">
                  <c:v>75</c:v>
                </c:pt>
                <c:pt idx="39">
                  <c:v>518.6</c:v>
                </c:pt>
                <c:pt idx="40">
                  <c:v>70</c:v>
                </c:pt>
                <c:pt idx="41">
                  <c:v>137.30000000000001</c:v>
                </c:pt>
                <c:pt idx="42">
                  <c:v>173.8</c:v>
                </c:pt>
                <c:pt idx="43">
                  <c:v>626.9</c:v>
                </c:pt>
                <c:pt idx="44">
                  <c:v>70</c:v>
                </c:pt>
                <c:pt idx="45">
                  <c:v>335</c:v>
                </c:pt>
                <c:pt idx="46">
                  <c:v>464.7</c:v>
                </c:pt>
                <c:pt idx="47">
                  <c:v>502.4</c:v>
                </c:pt>
                <c:pt idx="48">
                  <c:v>460.3</c:v>
                </c:pt>
                <c:pt idx="49">
                  <c:v>477.9</c:v>
                </c:pt>
                <c:pt idx="50">
                  <c:v>490.4</c:v>
                </c:pt>
                <c:pt idx="51">
                  <c:v>576.4</c:v>
                </c:pt>
                <c:pt idx="52">
                  <c:v>70</c:v>
                </c:pt>
                <c:pt idx="53">
                  <c:v>80.099999999999994</c:v>
                </c:pt>
                <c:pt idx="54">
                  <c:v>102.1</c:v>
                </c:pt>
                <c:pt idx="55">
                  <c:v>232.9</c:v>
                </c:pt>
                <c:pt idx="56">
                  <c:v>527.20000000000005</c:v>
                </c:pt>
                <c:pt idx="57">
                  <c:v>248.6</c:v>
                </c:pt>
                <c:pt idx="58">
                  <c:v>71</c:v>
                </c:pt>
                <c:pt idx="59">
                  <c:v>71</c:v>
                </c:pt>
                <c:pt idx="60">
                  <c:v>671</c:v>
                </c:pt>
                <c:pt idx="61">
                  <c:v>285.89999999999998</c:v>
                </c:pt>
                <c:pt idx="62">
                  <c:v>124.3</c:v>
                </c:pt>
                <c:pt idx="63">
                  <c:v>313.7</c:v>
                </c:pt>
                <c:pt idx="64">
                  <c:v>714</c:v>
                </c:pt>
                <c:pt idx="65">
                  <c:v>679.8</c:v>
                </c:pt>
                <c:pt idx="66">
                  <c:v>404.6</c:v>
                </c:pt>
                <c:pt idx="67">
                  <c:v>114</c:v>
                </c:pt>
                <c:pt idx="68">
                  <c:v>967.6</c:v>
                </c:pt>
                <c:pt idx="69">
                  <c:v>562</c:v>
                </c:pt>
                <c:pt idx="70">
                  <c:v>413.5</c:v>
                </c:pt>
                <c:pt idx="71">
                  <c:v>187</c:v>
                </c:pt>
                <c:pt idx="72">
                  <c:v>902</c:v>
                </c:pt>
                <c:pt idx="73">
                  <c:v>858.9</c:v>
                </c:pt>
                <c:pt idx="74">
                  <c:v>794.9</c:v>
                </c:pt>
                <c:pt idx="75">
                  <c:v>745.5</c:v>
                </c:pt>
                <c:pt idx="76">
                  <c:v>768.1</c:v>
                </c:pt>
                <c:pt idx="77">
                  <c:v>746.3</c:v>
                </c:pt>
                <c:pt idx="78">
                  <c:v>799</c:v>
                </c:pt>
                <c:pt idx="79">
                  <c:v>881.1</c:v>
                </c:pt>
                <c:pt idx="80">
                  <c:v>726.9</c:v>
                </c:pt>
                <c:pt idx="81">
                  <c:v>705.7</c:v>
                </c:pt>
                <c:pt idx="82">
                  <c:v>789.6</c:v>
                </c:pt>
                <c:pt idx="83">
                  <c:v>984.1</c:v>
                </c:pt>
                <c:pt idx="84">
                  <c:v>517.20000000000005</c:v>
                </c:pt>
                <c:pt idx="85">
                  <c:v>635.79999999999995</c:v>
                </c:pt>
                <c:pt idx="86">
                  <c:v>712</c:v>
                </c:pt>
                <c:pt idx="87">
                  <c:v>532.5</c:v>
                </c:pt>
                <c:pt idx="88">
                  <c:v>727.4</c:v>
                </c:pt>
                <c:pt idx="89">
                  <c:v>704.6</c:v>
                </c:pt>
                <c:pt idx="90">
                  <c:v>762.6</c:v>
                </c:pt>
                <c:pt idx="91">
                  <c:v>737</c:v>
                </c:pt>
                <c:pt idx="92">
                  <c:v>439.1</c:v>
                </c:pt>
                <c:pt idx="93">
                  <c:v>428.3</c:v>
                </c:pt>
                <c:pt idx="94">
                  <c:v>446.7</c:v>
                </c:pt>
                <c:pt idx="95">
                  <c:v>458.6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327-4E5C-997A-6578F80EEC4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1049.2350000000001</c:v>
                </c:pt>
                <c:pt idx="1">
                  <c:v>1049.1120000000001</c:v>
                </c:pt>
                <c:pt idx="2">
                  <c:v>1059.268</c:v>
                </c:pt>
                <c:pt idx="3">
                  <c:v>1061.404</c:v>
                </c:pt>
                <c:pt idx="4">
                  <c:v>1067.5039999999999</c:v>
                </c:pt>
                <c:pt idx="5">
                  <c:v>1076.6189999999999</c:v>
                </c:pt>
                <c:pt idx="6">
                  <c:v>1075.97</c:v>
                </c:pt>
                <c:pt idx="7">
                  <c:v>1082.3420000000001</c:v>
                </c:pt>
                <c:pt idx="8">
                  <c:v>1093.42</c:v>
                </c:pt>
                <c:pt idx="9">
                  <c:v>1107.0740000000001</c:v>
                </c:pt>
                <c:pt idx="10">
                  <c:v>1125.5840000000001</c:v>
                </c:pt>
                <c:pt idx="11">
                  <c:v>1127.0930000000001</c:v>
                </c:pt>
                <c:pt idx="12">
                  <c:v>1134.192</c:v>
                </c:pt>
                <c:pt idx="13">
                  <c:v>1138.528</c:v>
                </c:pt>
                <c:pt idx="14">
                  <c:v>1152.6499999999999</c:v>
                </c:pt>
                <c:pt idx="15">
                  <c:v>1152.9780000000001</c:v>
                </c:pt>
                <c:pt idx="16">
                  <c:v>1170.3340000000001</c:v>
                </c:pt>
                <c:pt idx="17">
                  <c:v>1177.8430000000001</c:v>
                </c:pt>
                <c:pt idx="18">
                  <c:v>1190.32</c:v>
                </c:pt>
                <c:pt idx="19">
                  <c:v>1198.6379999999999</c:v>
                </c:pt>
                <c:pt idx="20">
                  <c:v>1174.8689999999999</c:v>
                </c:pt>
                <c:pt idx="21">
                  <c:v>1171.259</c:v>
                </c:pt>
                <c:pt idx="22">
                  <c:v>1170.2740000000001</c:v>
                </c:pt>
                <c:pt idx="23">
                  <c:v>1172.78</c:v>
                </c:pt>
                <c:pt idx="24">
                  <c:v>1168.0539999999999</c:v>
                </c:pt>
                <c:pt idx="25">
                  <c:v>1170.422</c:v>
                </c:pt>
                <c:pt idx="26">
                  <c:v>1180.3000000000002</c:v>
                </c:pt>
                <c:pt idx="27">
                  <c:v>1208.8879999999999</c:v>
                </c:pt>
                <c:pt idx="28">
                  <c:v>1296.6849999999999</c:v>
                </c:pt>
                <c:pt idx="29">
                  <c:v>1425.2249999999999</c:v>
                </c:pt>
                <c:pt idx="30">
                  <c:v>1614.9159999999999</c:v>
                </c:pt>
                <c:pt idx="31">
                  <c:v>1821.1369999999999</c:v>
                </c:pt>
                <c:pt idx="32">
                  <c:v>2041.6320000000001</c:v>
                </c:pt>
                <c:pt idx="33">
                  <c:v>2257.741</c:v>
                </c:pt>
                <c:pt idx="34">
                  <c:v>2482.3579999999997</c:v>
                </c:pt>
                <c:pt idx="35">
                  <c:v>2687.2339999999999</c:v>
                </c:pt>
                <c:pt idx="36">
                  <c:v>2894.9369999999999</c:v>
                </c:pt>
                <c:pt idx="37">
                  <c:v>3083.165</c:v>
                </c:pt>
                <c:pt idx="38">
                  <c:v>3271.797</c:v>
                </c:pt>
                <c:pt idx="39">
                  <c:v>3404.6499999999996</c:v>
                </c:pt>
                <c:pt idx="40">
                  <c:v>3538.3130000000001</c:v>
                </c:pt>
                <c:pt idx="41">
                  <c:v>3666.174</c:v>
                </c:pt>
                <c:pt idx="42">
                  <c:v>3764.761</c:v>
                </c:pt>
                <c:pt idx="43">
                  <c:v>3848.9989999999998</c:v>
                </c:pt>
                <c:pt idx="44">
                  <c:v>3917.6610000000001</c:v>
                </c:pt>
                <c:pt idx="45">
                  <c:v>3974.4360000000001</c:v>
                </c:pt>
                <c:pt idx="46">
                  <c:v>4004.0119999999997</c:v>
                </c:pt>
                <c:pt idx="47">
                  <c:v>4002.6940000000004</c:v>
                </c:pt>
                <c:pt idx="48">
                  <c:v>4008.134</c:v>
                </c:pt>
                <c:pt idx="49">
                  <c:v>3988.5020000000004</c:v>
                </c:pt>
                <c:pt idx="50">
                  <c:v>3957.1950000000002</c:v>
                </c:pt>
                <c:pt idx="51">
                  <c:v>3907.3130000000006</c:v>
                </c:pt>
                <c:pt idx="52">
                  <c:v>3858.393</c:v>
                </c:pt>
                <c:pt idx="53">
                  <c:v>3794.66</c:v>
                </c:pt>
                <c:pt idx="54">
                  <c:v>3709.9870000000001</c:v>
                </c:pt>
                <c:pt idx="55">
                  <c:v>3610.5350000000003</c:v>
                </c:pt>
                <c:pt idx="56">
                  <c:v>3491.4250000000002</c:v>
                </c:pt>
                <c:pt idx="57">
                  <c:v>3367.027</c:v>
                </c:pt>
                <c:pt idx="58">
                  <c:v>3232.4519999999998</c:v>
                </c:pt>
                <c:pt idx="59">
                  <c:v>3089.3559999999998</c:v>
                </c:pt>
                <c:pt idx="60">
                  <c:v>2931.0059999999999</c:v>
                </c:pt>
                <c:pt idx="61">
                  <c:v>2736.93</c:v>
                </c:pt>
                <c:pt idx="62">
                  <c:v>2541.538</c:v>
                </c:pt>
                <c:pt idx="63">
                  <c:v>2302.4389999999999</c:v>
                </c:pt>
                <c:pt idx="64">
                  <c:v>2045.557</c:v>
                </c:pt>
                <c:pt idx="65">
                  <c:v>1799.1499999999999</c:v>
                </c:pt>
                <c:pt idx="66">
                  <c:v>1566.2719999999999</c:v>
                </c:pt>
                <c:pt idx="67">
                  <c:v>1356.787</c:v>
                </c:pt>
                <c:pt idx="68">
                  <c:v>1199.893</c:v>
                </c:pt>
                <c:pt idx="69">
                  <c:v>1067.114</c:v>
                </c:pt>
                <c:pt idx="70">
                  <c:v>978.78</c:v>
                </c:pt>
                <c:pt idx="71">
                  <c:v>931.40600000000006</c:v>
                </c:pt>
                <c:pt idx="72">
                  <c:v>906.46100000000001</c:v>
                </c:pt>
                <c:pt idx="73">
                  <c:v>901.46100000000001</c:v>
                </c:pt>
                <c:pt idx="74">
                  <c:v>904.14700000000005</c:v>
                </c:pt>
                <c:pt idx="75">
                  <c:v>901.63</c:v>
                </c:pt>
                <c:pt idx="76">
                  <c:v>930.10500000000002</c:v>
                </c:pt>
                <c:pt idx="77">
                  <c:v>929.24299999999994</c:v>
                </c:pt>
                <c:pt idx="78">
                  <c:v>932.572</c:v>
                </c:pt>
                <c:pt idx="79">
                  <c:v>935.23599999999999</c:v>
                </c:pt>
                <c:pt idx="80">
                  <c:v>927.77</c:v>
                </c:pt>
                <c:pt idx="81">
                  <c:v>916.24900000000002</c:v>
                </c:pt>
                <c:pt idx="82">
                  <c:v>900.29200000000003</c:v>
                </c:pt>
                <c:pt idx="83">
                  <c:v>889.04899999999998</c:v>
                </c:pt>
                <c:pt idx="84">
                  <c:v>879.31399999999996</c:v>
                </c:pt>
                <c:pt idx="85">
                  <c:v>869.09299999999996</c:v>
                </c:pt>
                <c:pt idx="86">
                  <c:v>861.572</c:v>
                </c:pt>
                <c:pt idx="87">
                  <c:v>860.48900000000003</c:v>
                </c:pt>
                <c:pt idx="88">
                  <c:v>860.09799999999996</c:v>
                </c:pt>
                <c:pt idx="89">
                  <c:v>857.77</c:v>
                </c:pt>
                <c:pt idx="90">
                  <c:v>853.63199999999995</c:v>
                </c:pt>
                <c:pt idx="91">
                  <c:v>848.04899999999998</c:v>
                </c:pt>
                <c:pt idx="92">
                  <c:v>838.923</c:v>
                </c:pt>
                <c:pt idx="93">
                  <c:v>837.274</c:v>
                </c:pt>
                <c:pt idx="94">
                  <c:v>836.06899999999996</c:v>
                </c:pt>
                <c:pt idx="95">
                  <c:v>833.43299999999999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327-4E5C-997A-6578F80EEC4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8</c:v>
                </c:pt>
                <c:pt idx="13">
                  <c:v>8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8</c:v>
                </c:pt>
                <c:pt idx="18">
                  <c:v>8</c:v>
                </c:pt>
                <c:pt idx="19">
                  <c:v>8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17</c:v>
                </c:pt>
                <c:pt idx="29">
                  <c:v>17</c:v>
                </c:pt>
                <c:pt idx="30">
                  <c:v>17</c:v>
                </c:pt>
                <c:pt idx="31">
                  <c:v>17</c:v>
                </c:pt>
                <c:pt idx="32">
                  <c:v>35</c:v>
                </c:pt>
                <c:pt idx="33">
                  <c:v>35</c:v>
                </c:pt>
                <c:pt idx="34">
                  <c:v>35</c:v>
                </c:pt>
                <c:pt idx="35">
                  <c:v>35</c:v>
                </c:pt>
                <c:pt idx="36">
                  <c:v>51</c:v>
                </c:pt>
                <c:pt idx="37">
                  <c:v>51</c:v>
                </c:pt>
                <c:pt idx="38">
                  <c:v>51</c:v>
                </c:pt>
                <c:pt idx="39">
                  <c:v>51</c:v>
                </c:pt>
                <c:pt idx="40">
                  <c:v>64</c:v>
                </c:pt>
                <c:pt idx="41">
                  <c:v>64</c:v>
                </c:pt>
                <c:pt idx="42">
                  <c:v>64</c:v>
                </c:pt>
                <c:pt idx="43">
                  <c:v>64</c:v>
                </c:pt>
                <c:pt idx="44">
                  <c:v>69</c:v>
                </c:pt>
                <c:pt idx="45">
                  <c:v>69</c:v>
                </c:pt>
                <c:pt idx="46">
                  <c:v>69</c:v>
                </c:pt>
                <c:pt idx="47">
                  <c:v>69</c:v>
                </c:pt>
                <c:pt idx="48">
                  <c:v>67</c:v>
                </c:pt>
                <c:pt idx="49">
                  <c:v>67</c:v>
                </c:pt>
                <c:pt idx="50">
                  <c:v>67</c:v>
                </c:pt>
                <c:pt idx="51">
                  <c:v>67</c:v>
                </c:pt>
                <c:pt idx="52">
                  <c:v>63</c:v>
                </c:pt>
                <c:pt idx="53">
                  <c:v>63</c:v>
                </c:pt>
                <c:pt idx="54">
                  <c:v>63</c:v>
                </c:pt>
                <c:pt idx="55">
                  <c:v>63</c:v>
                </c:pt>
                <c:pt idx="56">
                  <c:v>55</c:v>
                </c:pt>
                <c:pt idx="57">
                  <c:v>55</c:v>
                </c:pt>
                <c:pt idx="58">
                  <c:v>55</c:v>
                </c:pt>
                <c:pt idx="59">
                  <c:v>55</c:v>
                </c:pt>
                <c:pt idx="60">
                  <c:v>40</c:v>
                </c:pt>
                <c:pt idx="61">
                  <c:v>40</c:v>
                </c:pt>
                <c:pt idx="62">
                  <c:v>40</c:v>
                </c:pt>
                <c:pt idx="63">
                  <c:v>40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  <c:pt idx="68">
                  <c:v>14</c:v>
                </c:pt>
                <c:pt idx="69">
                  <c:v>14</c:v>
                </c:pt>
                <c:pt idx="70">
                  <c:v>14</c:v>
                </c:pt>
                <c:pt idx="71">
                  <c:v>14</c:v>
                </c:pt>
                <c:pt idx="72">
                  <c:v>14</c:v>
                </c:pt>
                <c:pt idx="73">
                  <c:v>14</c:v>
                </c:pt>
                <c:pt idx="74">
                  <c:v>14</c:v>
                </c:pt>
                <c:pt idx="75">
                  <c:v>14</c:v>
                </c:pt>
                <c:pt idx="76">
                  <c:v>16</c:v>
                </c:pt>
                <c:pt idx="77">
                  <c:v>16</c:v>
                </c:pt>
                <c:pt idx="78">
                  <c:v>16</c:v>
                </c:pt>
                <c:pt idx="79">
                  <c:v>16</c:v>
                </c:pt>
                <c:pt idx="80">
                  <c:v>19</c:v>
                </c:pt>
                <c:pt idx="81">
                  <c:v>19</c:v>
                </c:pt>
                <c:pt idx="82">
                  <c:v>19</c:v>
                </c:pt>
                <c:pt idx="83">
                  <c:v>19</c:v>
                </c:pt>
                <c:pt idx="84">
                  <c:v>21</c:v>
                </c:pt>
                <c:pt idx="85">
                  <c:v>21</c:v>
                </c:pt>
                <c:pt idx="86">
                  <c:v>21</c:v>
                </c:pt>
                <c:pt idx="87">
                  <c:v>21</c:v>
                </c:pt>
                <c:pt idx="88">
                  <c:v>24</c:v>
                </c:pt>
                <c:pt idx="89">
                  <c:v>24</c:v>
                </c:pt>
                <c:pt idx="90">
                  <c:v>24</c:v>
                </c:pt>
                <c:pt idx="91">
                  <c:v>24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327-4E5C-997A-6578F80EEC4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351</c:v>
                </c:pt>
                <c:pt idx="24">
                  <c:v>553.36699999999996</c:v>
                </c:pt>
                <c:pt idx="25">
                  <c:v>958.98400000000004</c:v>
                </c:pt>
                <c:pt idx="26">
                  <c:v>1307.6379999999999</c:v>
                </c:pt>
                <c:pt idx="27">
                  <c:v>1280.1320000000001</c:v>
                </c:pt>
                <c:pt idx="28">
                  <c:v>1106</c:v>
                </c:pt>
                <c:pt idx="29">
                  <c:v>1102.624</c:v>
                </c:pt>
                <c:pt idx="30">
                  <c:v>729.07</c:v>
                </c:pt>
                <c:pt idx="31">
                  <c:v>208</c:v>
                </c:pt>
                <c:pt idx="32">
                  <c:v>154.422</c:v>
                </c:pt>
                <c:pt idx="33">
                  <c:v>118</c:v>
                </c:pt>
                <c:pt idx="34">
                  <c:v>118</c:v>
                </c:pt>
                <c:pt idx="35">
                  <c:v>118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66">
                  <c:v>395.01400000000001</c:v>
                </c:pt>
                <c:pt idx="67">
                  <c:v>1018.7470000000001</c:v>
                </c:pt>
                <c:pt idx="68">
                  <c:v>201.47399999999999</c:v>
                </c:pt>
                <c:pt idx="69">
                  <c:v>803</c:v>
                </c:pt>
                <c:pt idx="70">
                  <c:v>1100</c:v>
                </c:pt>
                <c:pt idx="71">
                  <c:v>1506.5360000000001</c:v>
                </c:pt>
                <c:pt idx="72">
                  <c:v>875.00900000000001</c:v>
                </c:pt>
                <c:pt idx="73">
                  <c:v>1060.06</c:v>
                </c:pt>
                <c:pt idx="74">
                  <c:v>1159.3989999999999</c:v>
                </c:pt>
                <c:pt idx="75">
                  <c:v>1229.8779999999999</c:v>
                </c:pt>
                <c:pt idx="76">
                  <c:v>1237</c:v>
                </c:pt>
                <c:pt idx="77">
                  <c:v>1229</c:v>
                </c:pt>
                <c:pt idx="78">
                  <c:v>1112</c:v>
                </c:pt>
                <c:pt idx="79">
                  <c:v>952</c:v>
                </c:pt>
                <c:pt idx="80">
                  <c:v>985.03399999999999</c:v>
                </c:pt>
                <c:pt idx="81">
                  <c:v>913.67700000000002</c:v>
                </c:pt>
                <c:pt idx="82">
                  <c:v>858.95800000000008</c:v>
                </c:pt>
                <c:pt idx="83">
                  <c:v>534.649</c:v>
                </c:pt>
                <c:pt idx="84">
                  <c:v>850.25900000000001</c:v>
                </c:pt>
                <c:pt idx="85">
                  <c:v>615.26499999999999</c:v>
                </c:pt>
                <c:pt idx="86">
                  <c:v>465.98</c:v>
                </c:pt>
                <c:pt idx="87">
                  <c:v>528.15599999999995</c:v>
                </c:pt>
                <c:pt idx="88">
                  <c:v>225</c:v>
                </c:pt>
                <c:pt idx="89">
                  <c:v>145</c:v>
                </c:pt>
                <c:pt idx="90">
                  <c:v>60</c:v>
                </c:pt>
                <c:pt idx="92">
                  <c:v>36.35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327-4E5C-997A-6578F80EEC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95.42</c:v>
                </c:pt>
                <c:pt idx="1">
                  <c:v>89.29</c:v>
                </c:pt>
                <c:pt idx="2">
                  <c:v>87.33</c:v>
                </c:pt>
                <c:pt idx="3">
                  <c:v>84.6</c:v>
                </c:pt>
                <c:pt idx="4">
                  <c:v>84.93</c:v>
                </c:pt>
                <c:pt idx="5">
                  <c:v>80.87</c:v>
                </c:pt>
                <c:pt idx="6">
                  <c:v>80.86</c:v>
                </c:pt>
                <c:pt idx="7">
                  <c:v>80</c:v>
                </c:pt>
                <c:pt idx="8">
                  <c:v>81.180000000000007</c:v>
                </c:pt>
                <c:pt idx="9">
                  <c:v>80.010000000000005</c:v>
                </c:pt>
                <c:pt idx="10">
                  <c:v>79.23</c:v>
                </c:pt>
                <c:pt idx="11">
                  <c:v>79.63</c:v>
                </c:pt>
                <c:pt idx="12">
                  <c:v>80.150000000000006</c:v>
                </c:pt>
                <c:pt idx="13">
                  <c:v>80.77</c:v>
                </c:pt>
                <c:pt idx="14">
                  <c:v>78.760000000000005</c:v>
                </c:pt>
                <c:pt idx="15">
                  <c:v>80.23</c:v>
                </c:pt>
                <c:pt idx="16">
                  <c:v>82.66</c:v>
                </c:pt>
                <c:pt idx="17">
                  <c:v>85.21</c:v>
                </c:pt>
                <c:pt idx="18">
                  <c:v>87.7</c:v>
                </c:pt>
                <c:pt idx="19">
                  <c:v>95.21</c:v>
                </c:pt>
                <c:pt idx="20">
                  <c:v>89.93</c:v>
                </c:pt>
                <c:pt idx="21">
                  <c:v>108.16</c:v>
                </c:pt>
                <c:pt idx="22">
                  <c:v>124.7</c:v>
                </c:pt>
                <c:pt idx="23">
                  <c:v>173.08</c:v>
                </c:pt>
                <c:pt idx="24">
                  <c:v>189.54</c:v>
                </c:pt>
                <c:pt idx="25">
                  <c:v>215.28</c:v>
                </c:pt>
                <c:pt idx="26">
                  <c:v>246.39</c:v>
                </c:pt>
                <c:pt idx="27">
                  <c:v>270.27999999999997</c:v>
                </c:pt>
                <c:pt idx="28">
                  <c:v>319.77999999999997</c:v>
                </c:pt>
                <c:pt idx="29">
                  <c:v>311.56</c:v>
                </c:pt>
                <c:pt idx="30">
                  <c:v>294.37</c:v>
                </c:pt>
                <c:pt idx="31">
                  <c:v>246.33</c:v>
                </c:pt>
                <c:pt idx="32">
                  <c:v>213.94</c:v>
                </c:pt>
                <c:pt idx="33">
                  <c:v>145.04</c:v>
                </c:pt>
                <c:pt idx="34">
                  <c:v>125.63</c:v>
                </c:pt>
                <c:pt idx="35">
                  <c:v>99.57</c:v>
                </c:pt>
                <c:pt idx="36">
                  <c:v>135.88999999999999</c:v>
                </c:pt>
                <c:pt idx="37">
                  <c:v>121.16</c:v>
                </c:pt>
                <c:pt idx="38">
                  <c:v>101.67</c:v>
                </c:pt>
                <c:pt idx="39">
                  <c:v>82.44</c:v>
                </c:pt>
                <c:pt idx="40">
                  <c:v>96.76</c:v>
                </c:pt>
                <c:pt idx="41">
                  <c:v>85.23</c:v>
                </c:pt>
                <c:pt idx="42">
                  <c:v>84.5</c:v>
                </c:pt>
                <c:pt idx="43">
                  <c:v>78.209999999999994</c:v>
                </c:pt>
                <c:pt idx="44">
                  <c:v>85.38</c:v>
                </c:pt>
                <c:pt idx="45">
                  <c:v>79.959999999999994</c:v>
                </c:pt>
                <c:pt idx="46">
                  <c:v>78.92</c:v>
                </c:pt>
                <c:pt idx="47">
                  <c:v>78.37</c:v>
                </c:pt>
                <c:pt idx="48">
                  <c:v>78.75</c:v>
                </c:pt>
                <c:pt idx="49">
                  <c:v>78.709999999999994</c:v>
                </c:pt>
                <c:pt idx="50">
                  <c:v>78.55</c:v>
                </c:pt>
                <c:pt idx="51">
                  <c:v>77.260000000000005</c:v>
                </c:pt>
                <c:pt idx="52">
                  <c:v>83.72</c:v>
                </c:pt>
                <c:pt idx="53">
                  <c:v>83.65</c:v>
                </c:pt>
                <c:pt idx="54">
                  <c:v>83.81</c:v>
                </c:pt>
                <c:pt idx="55">
                  <c:v>82.92</c:v>
                </c:pt>
                <c:pt idx="56">
                  <c:v>79.040000000000006</c:v>
                </c:pt>
                <c:pt idx="57">
                  <c:v>83.38</c:v>
                </c:pt>
                <c:pt idx="58">
                  <c:v>87.46</c:v>
                </c:pt>
                <c:pt idx="59">
                  <c:v>100.65</c:v>
                </c:pt>
                <c:pt idx="60">
                  <c:v>83.41</c:v>
                </c:pt>
                <c:pt idx="61">
                  <c:v>93.28</c:v>
                </c:pt>
                <c:pt idx="62">
                  <c:v>120.76</c:v>
                </c:pt>
                <c:pt idx="63">
                  <c:v>132.6</c:v>
                </c:pt>
                <c:pt idx="64">
                  <c:v>108.08</c:v>
                </c:pt>
                <c:pt idx="65">
                  <c:v>153.4</c:v>
                </c:pt>
                <c:pt idx="66">
                  <c:v>219.47</c:v>
                </c:pt>
                <c:pt idx="67">
                  <c:v>266.2</c:v>
                </c:pt>
                <c:pt idx="68">
                  <c:v>230.15</c:v>
                </c:pt>
                <c:pt idx="69">
                  <c:v>268.62</c:v>
                </c:pt>
                <c:pt idx="70">
                  <c:v>292.77999999999997</c:v>
                </c:pt>
                <c:pt idx="71">
                  <c:v>313.29000000000002</c:v>
                </c:pt>
                <c:pt idx="72">
                  <c:v>324.27</c:v>
                </c:pt>
                <c:pt idx="73">
                  <c:v>342.18</c:v>
                </c:pt>
                <c:pt idx="74">
                  <c:v>377.92</c:v>
                </c:pt>
                <c:pt idx="75">
                  <c:v>398.44</c:v>
                </c:pt>
                <c:pt idx="76">
                  <c:v>353.26</c:v>
                </c:pt>
                <c:pt idx="77">
                  <c:v>344.64</c:v>
                </c:pt>
                <c:pt idx="78">
                  <c:v>334.13</c:v>
                </c:pt>
                <c:pt idx="79">
                  <c:v>312.32</c:v>
                </c:pt>
                <c:pt idx="80">
                  <c:v>317.33</c:v>
                </c:pt>
                <c:pt idx="81">
                  <c:v>323.42</c:v>
                </c:pt>
                <c:pt idx="82">
                  <c:v>268.36</c:v>
                </c:pt>
                <c:pt idx="83">
                  <c:v>241.45</c:v>
                </c:pt>
                <c:pt idx="84">
                  <c:v>241.85</c:v>
                </c:pt>
                <c:pt idx="85">
                  <c:v>229.17</c:v>
                </c:pt>
                <c:pt idx="86">
                  <c:v>210.24</c:v>
                </c:pt>
                <c:pt idx="87">
                  <c:v>203.17</c:v>
                </c:pt>
                <c:pt idx="88">
                  <c:v>187.18</c:v>
                </c:pt>
                <c:pt idx="89">
                  <c:v>170.76</c:v>
                </c:pt>
                <c:pt idx="90">
                  <c:v>144.46</c:v>
                </c:pt>
                <c:pt idx="91">
                  <c:v>129.31</c:v>
                </c:pt>
                <c:pt idx="92">
                  <c:v>153.57</c:v>
                </c:pt>
                <c:pt idx="93">
                  <c:v>129.47</c:v>
                </c:pt>
                <c:pt idx="94">
                  <c:v>121.03</c:v>
                </c:pt>
                <c:pt idx="95">
                  <c:v>106.05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327-4E5C-997A-6578F80EEC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97</c:v>
                </c:pt>
                <c:pt idx="1">
                  <c:v>95</c:v>
                </c:pt>
                <c:pt idx="2">
                  <c:v>94</c:v>
                </c:pt>
                <c:pt idx="3">
                  <c:v>93</c:v>
                </c:pt>
                <c:pt idx="4">
                  <c:v>93</c:v>
                </c:pt>
                <c:pt idx="5">
                  <c:v>92</c:v>
                </c:pt>
                <c:pt idx="6">
                  <c:v>92</c:v>
                </c:pt>
                <c:pt idx="7">
                  <c:v>91</c:v>
                </c:pt>
                <c:pt idx="8">
                  <c:v>91</c:v>
                </c:pt>
                <c:pt idx="9">
                  <c:v>91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91</c:v>
                </c:pt>
                <c:pt idx="16">
                  <c:v>92</c:v>
                </c:pt>
                <c:pt idx="17">
                  <c:v>93</c:v>
                </c:pt>
                <c:pt idx="18">
                  <c:v>95</c:v>
                </c:pt>
                <c:pt idx="19">
                  <c:v>97</c:v>
                </c:pt>
                <c:pt idx="20">
                  <c:v>100</c:v>
                </c:pt>
                <c:pt idx="21">
                  <c:v>104</c:v>
                </c:pt>
                <c:pt idx="22">
                  <c:v>107</c:v>
                </c:pt>
                <c:pt idx="23">
                  <c:v>112</c:v>
                </c:pt>
                <c:pt idx="24">
                  <c:v>116</c:v>
                </c:pt>
                <c:pt idx="25">
                  <c:v>120</c:v>
                </c:pt>
                <c:pt idx="26">
                  <c:v>123</c:v>
                </c:pt>
                <c:pt idx="27">
                  <c:v>124</c:v>
                </c:pt>
                <c:pt idx="28">
                  <c:v>125</c:v>
                </c:pt>
                <c:pt idx="29">
                  <c:v>125</c:v>
                </c:pt>
                <c:pt idx="30">
                  <c:v>124</c:v>
                </c:pt>
                <c:pt idx="31">
                  <c:v>123</c:v>
                </c:pt>
                <c:pt idx="32">
                  <c:v>121</c:v>
                </c:pt>
                <c:pt idx="33">
                  <c:v>119</c:v>
                </c:pt>
                <c:pt idx="34">
                  <c:v>116</c:v>
                </c:pt>
                <c:pt idx="35">
                  <c:v>114</c:v>
                </c:pt>
                <c:pt idx="36">
                  <c:v>111</c:v>
                </c:pt>
                <c:pt idx="37">
                  <c:v>108</c:v>
                </c:pt>
                <c:pt idx="38">
                  <c:v>105</c:v>
                </c:pt>
                <c:pt idx="39">
                  <c:v>103</c:v>
                </c:pt>
                <c:pt idx="40">
                  <c:v>100</c:v>
                </c:pt>
                <c:pt idx="41">
                  <c:v>98</c:v>
                </c:pt>
                <c:pt idx="42">
                  <c:v>95</c:v>
                </c:pt>
                <c:pt idx="43">
                  <c:v>93</c:v>
                </c:pt>
                <c:pt idx="44">
                  <c:v>91</c:v>
                </c:pt>
                <c:pt idx="45">
                  <c:v>89</c:v>
                </c:pt>
                <c:pt idx="46">
                  <c:v>88</c:v>
                </c:pt>
                <c:pt idx="47">
                  <c:v>87</c:v>
                </c:pt>
                <c:pt idx="48">
                  <c:v>87</c:v>
                </c:pt>
                <c:pt idx="49">
                  <c:v>86</c:v>
                </c:pt>
                <c:pt idx="50">
                  <c:v>86</c:v>
                </c:pt>
                <c:pt idx="51">
                  <c:v>87</c:v>
                </c:pt>
                <c:pt idx="52">
                  <c:v>87</c:v>
                </c:pt>
                <c:pt idx="53">
                  <c:v>87</c:v>
                </c:pt>
                <c:pt idx="54">
                  <c:v>88</c:v>
                </c:pt>
                <c:pt idx="55">
                  <c:v>88</c:v>
                </c:pt>
                <c:pt idx="56">
                  <c:v>89</c:v>
                </c:pt>
                <c:pt idx="57">
                  <c:v>90</c:v>
                </c:pt>
                <c:pt idx="58">
                  <c:v>92</c:v>
                </c:pt>
                <c:pt idx="59">
                  <c:v>93</c:v>
                </c:pt>
                <c:pt idx="60">
                  <c:v>95</c:v>
                </c:pt>
                <c:pt idx="61">
                  <c:v>98</c:v>
                </c:pt>
                <c:pt idx="62">
                  <c:v>101</c:v>
                </c:pt>
                <c:pt idx="63">
                  <c:v>105</c:v>
                </c:pt>
                <c:pt idx="64">
                  <c:v>109</c:v>
                </c:pt>
                <c:pt idx="65">
                  <c:v>114</c:v>
                </c:pt>
                <c:pt idx="66">
                  <c:v>118</c:v>
                </c:pt>
                <c:pt idx="67">
                  <c:v>122</c:v>
                </c:pt>
                <c:pt idx="68">
                  <c:v>127</c:v>
                </c:pt>
                <c:pt idx="69">
                  <c:v>131</c:v>
                </c:pt>
                <c:pt idx="70">
                  <c:v>135</c:v>
                </c:pt>
                <c:pt idx="71">
                  <c:v>140</c:v>
                </c:pt>
                <c:pt idx="72">
                  <c:v>144</c:v>
                </c:pt>
                <c:pt idx="73">
                  <c:v>147</c:v>
                </c:pt>
                <c:pt idx="74">
                  <c:v>148</c:v>
                </c:pt>
                <c:pt idx="75">
                  <c:v>149</c:v>
                </c:pt>
                <c:pt idx="76">
                  <c:v>149</c:v>
                </c:pt>
                <c:pt idx="77">
                  <c:v>149</c:v>
                </c:pt>
                <c:pt idx="78">
                  <c:v>147</c:v>
                </c:pt>
                <c:pt idx="79">
                  <c:v>145</c:v>
                </c:pt>
                <c:pt idx="80">
                  <c:v>142</c:v>
                </c:pt>
                <c:pt idx="81">
                  <c:v>139</c:v>
                </c:pt>
                <c:pt idx="82">
                  <c:v>136</c:v>
                </c:pt>
                <c:pt idx="83">
                  <c:v>134</c:v>
                </c:pt>
                <c:pt idx="84">
                  <c:v>131</c:v>
                </c:pt>
                <c:pt idx="85">
                  <c:v>128</c:v>
                </c:pt>
                <c:pt idx="86">
                  <c:v>126</c:v>
                </c:pt>
                <c:pt idx="87">
                  <c:v>123</c:v>
                </c:pt>
                <c:pt idx="88">
                  <c:v>121</c:v>
                </c:pt>
                <c:pt idx="89">
                  <c:v>118</c:v>
                </c:pt>
                <c:pt idx="90">
                  <c:v>116</c:v>
                </c:pt>
                <c:pt idx="91">
                  <c:v>114</c:v>
                </c:pt>
                <c:pt idx="92">
                  <c:v>111</c:v>
                </c:pt>
                <c:pt idx="93">
                  <c:v>109</c:v>
                </c:pt>
                <c:pt idx="94">
                  <c:v>107</c:v>
                </c:pt>
                <c:pt idx="95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11-4BE8-A030-F6FC20756EE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766.46699999999998</c:v>
                </c:pt>
                <c:pt idx="1">
                  <c:v>766.40400000000011</c:v>
                </c:pt>
                <c:pt idx="2">
                  <c:v>766.33400000000006</c:v>
                </c:pt>
                <c:pt idx="3">
                  <c:v>765.92199999999991</c:v>
                </c:pt>
                <c:pt idx="4">
                  <c:v>761.82299999999987</c:v>
                </c:pt>
                <c:pt idx="5">
                  <c:v>761.76099999999997</c:v>
                </c:pt>
                <c:pt idx="6">
                  <c:v>761.20699999999999</c:v>
                </c:pt>
                <c:pt idx="7">
                  <c:v>760.702</c:v>
                </c:pt>
                <c:pt idx="8">
                  <c:v>739.55499999999995</c:v>
                </c:pt>
                <c:pt idx="9">
                  <c:v>739.51400000000001</c:v>
                </c:pt>
                <c:pt idx="10">
                  <c:v>740.5920000000001</c:v>
                </c:pt>
                <c:pt idx="11">
                  <c:v>741.05399999999997</c:v>
                </c:pt>
                <c:pt idx="12">
                  <c:v>740.14999999999986</c:v>
                </c:pt>
                <c:pt idx="13">
                  <c:v>740.47699999999998</c:v>
                </c:pt>
                <c:pt idx="14">
                  <c:v>740.90599999999995</c:v>
                </c:pt>
                <c:pt idx="15">
                  <c:v>740.74199999999996</c:v>
                </c:pt>
                <c:pt idx="16">
                  <c:v>742.86599999999987</c:v>
                </c:pt>
                <c:pt idx="17">
                  <c:v>742.70600000000002</c:v>
                </c:pt>
                <c:pt idx="18">
                  <c:v>741.89999999999986</c:v>
                </c:pt>
                <c:pt idx="19">
                  <c:v>742.51599999999996</c:v>
                </c:pt>
                <c:pt idx="20">
                  <c:v>739.09999999999991</c:v>
                </c:pt>
                <c:pt idx="21">
                  <c:v>739.00099999999998</c:v>
                </c:pt>
                <c:pt idx="22">
                  <c:v>739.41800000000001</c:v>
                </c:pt>
                <c:pt idx="23">
                  <c:v>740.24800000000005</c:v>
                </c:pt>
                <c:pt idx="24">
                  <c:v>739.66099999999994</c:v>
                </c:pt>
                <c:pt idx="25">
                  <c:v>740.54599999999994</c:v>
                </c:pt>
                <c:pt idx="26">
                  <c:v>741.76400000000001</c:v>
                </c:pt>
                <c:pt idx="27">
                  <c:v>741.47399999999993</c:v>
                </c:pt>
                <c:pt idx="28">
                  <c:v>678.03599999999994</c:v>
                </c:pt>
                <c:pt idx="29">
                  <c:v>678.33900000000006</c:v>
                </c:pt>
                <c:pt idx="30">
                  <c:v>678.11199999999997</c:v>
                </c:pt>
                <c:pt idx="31">
                  <c:v>678.26800000000014</c:v>
                </c:pt>
                <c:pt idx="32">
                  <c:v>728.09899999999993</c:v>
                </c:pt>
                <c:pt idx="33">
                  <c:v>727.42199999999991</c:v>
                </c:pt>
                <c:pt idx="34">
                  <c:v>727.26699999999994</c:v>
                </c:pt>
                <c:pt idx="35">
                  <c:v>726.66099999999994</c:v>
                </c:pt>
                <c:pt idx="36">
                  <c:v>705.12699999999995</c:v>
                </c:pt>
                <c:pt idx="37">
                  <c:v>705.12400000000002</c:v>
                </c:pt>
                <c:pt idx="38">
                  <c:v>704.62200000000007</c:v>
                </c:pt>
                <c:pt idx="39">
                  <c:v>705.21800000000007</c:v>
                </c:pt>
                <c:pt idx="40">
                  <c:v>727.68399999999997</c:v>
                </c:pt>
                <c:pt idx="41">
                  <c:v>727.41100000000006</c:v>
                </c:pt>
                <c:pt idx="42">
                  <c:v>727.2589999999999</c:v>
                </c:pt>
                <c:pt idx="43">
                  <c:v>727.34199999999998</c:v>
                </c:pt>
                <c:pt idx="44">
                  <c:v>730.553</c:v>
                </c:pt>
                <c:pt idx="45">
                  <c:v>730.41899999999998</c:v>
                </c:pt>
                <c:pt idx="46">
                  <c:v>730.40699999999993</c:v>
                </c:pt>
                <c:pt idx="47">
                  <c:v>730.8</c:v>
                </c:pt>
                <c:pt idx="48">
                  <c:v>729.18499999999995</c:v>
                </c:pt>
                <c:pt idx="49">
                  <c:v>729.40700000000004</c:v>
                </c:pt>
                <c:pt idx="50">
                  <c:v>728.66899999999987</c:v>
                </c:pt>
                <c:pt idx="51">
                  <c:v>728.88199999999995</c:v>
                </c:pt>
                <c:pt idx="52">
                  <c:v>724.28300000000002</c:v>
                </c:pt>
                <c:pt idx="53">
                  <c:v>723.72299999999984</c:v>
                </c:pt>
                <c:pt idx="54">
                  <c:v>723.71900000000005</c:v>
                </c:pt>
                <c:pt idx="55">
                  <c:v>722.91200000000003</c:v>
                </c:pt>
                <c:pt idx="56">
                  <c:v>719.83799999999997</c:v>
                </c:pt>
                <c:pt idx="57">
                  <c:v>719.87299999999993</c:v>
                </c:pt>
                <c:pt idx="58">
                  <c:v>721.55400000000009</c:v>
                </c:pt>
                <c:pt idx="59">
                  <c:v>722.15100000000007</c:v>
                </c:pt>
                <c:pt idx="60">
                  <c:v>655.07100000000003</c:v>
                </c:pt>
                <c:pt idx="61">
                  <c:v>654.82499999999993</c:v>
                </c:pt>
                <c:pt idx="62">
                  <c:v>655.51499999999999</c:v>
                </c:pt>
                <c:pt idx="63">
                  <c:v>655.41500000000008</c:v>
                </c:pt>
                <c:pt idx="64">
                  <c:v>655.74799999999993</c:v>
                </c:pt>
                <c:pt idx="65">
                  <c:v>655.73500000000001</c:v>
                </c:pt>
                <c:pt idx="66">
                  <c:v>656.61500000000001</c:v>
                </c:pt>
                <c:pt idx="67">
                  <c:v>656.65599999999995</c:v>
                </c:pt>
                <c:pt idx="68">
                  <c:v>632.346</c:v>
                </c:pt>
                <c:pt idx="69">
                  <c:v>628.03199999999993</c:v>
                </c:pt>
                <c:pt idx="70">
                  <c:v>628.86599999999987</c:v>
                </c:pt>
                <c:pt idx="71">
                  <c:v>629.75</c:v>
                </c:pt>
                <c:pt idx="72">
                  <c:v>641.67600000000004</c:v>
                </c:pt>
                <c:pt idx="73">
                  <c:v>643.26100000000008</c:v>
                </c:pt>
                <c:pt idx="74">
                  <c:v>644.05799999999999</c:v>
                </c:pt>
                <c:pt idx="75">
                  <c:v>644.41799999999989</c:v>
                </c:pt>
                <c:pt idx="76">
                  <c:v>654.95399999999984</c:v>
                </c:pt>
                <c:pt idx="77">
                  <c:v>655.10199999999998</c:v>
                </c:pt>
                <c:pt idx="78">
                  <c:v>655.48099999999999</c:v>
                </c:pt>
                <c:pt idx="79">
                  <c:v>655.59899999999993</c:v>
                </c:pt>
                <c:pt idx="80">
                  <c:v>658.85900000000015</c:v>
                </c:pt>
                <c:pt idx="81">
                  <c:v>659.87999999999988</c:v>
                </c:pt>
                <c:pt idx="82">
                  <c:v>659.36599999999999</c:v>
                </c:pt>
                <c:pt idx="83">
                  <c:v>658.80499999999995</c:v>
                </c:pt>
                <c:pt idx="84">
                  <c:v>720.98400000000004</c:v>
                </c:pt>
                <c:pt idx="85">
                  <c:v>720.48400000000004</c:v>
                </c:pt>
                <c:pt idx="86">
                  <c:v>720.99499999999989</c:v>
                </c:pt>
                <c:pt idx="87">
                  <c:v>719.64800000000002</c:v>
                </c:pt>
                <c:pt idx="88">
                  <c:v>718.40299999999991</c:v>
                </c:pt>
                <c:pt idx="89">
                  <c:v>718.34199999999998</c:v>
                </c:pt>
                <c:pt idx="90">
                  <c:v>718.4129999999999</c:v>
                </c:pt>
                <c:pt idx="91">
                  <c:v>718.67600000000004</c:v>
                </c:pt>
                <c:pt idx="92">
                  <c:v>744.54900000000009</c:v>
                </c:pt>
                <c:pt idx="93">
                  <c:v>744.62199999999996</c:v>
                </c:pt>
                <c:pt idx="94">
                  <c:v>744.50300000000004</c:v>
                </c:pt>
                <c:pt idx="95">
                  <c:v>744.63099999999997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11-4BE8-A030-F6FC20756EE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939.29599999999994</c:v>
                </c:pt>
                <c:pt idx="1">
                  <c:v>938.94299999999987</c:v>
                </c:pt>
                <c:pt idx="2">
                  <c:v>936.09099999999978</c:v>
                </c:pt>
                <c:pt idx="3">
                  <c:v>936.38899999999978</c:v>
                </c:pt>
                <c:pt idx="4">
                  <c:v>931.00299999999993</c:v>
                </c:pt>
                <c:pt idx="5">
                  <c:v>932.32100000000003</c:v>
                </c:pt>
                <c:pt idx="6">
                  <c:v>932.298</c:v>
                </c:pt>
                <c:pt idx="7">
                  <c:v>940.78200000000004</c:v>
                </c:pt>
                <c:pt idx="8">
                  <c:v>926.96600000000012</c:v>
                </c:pt>
                <c:pt idx="9">
                  <c:v>925.82500000000005</c:v>
                </c:pt>
                <c:pt idx="10">
                  <c:v>936.94800000000021</c:v>
                </c:pt>
                <c:pt idx="11">
                  <c:v>938.68000000000006</c:v>
                </c:pt>
                <c:pt idx="12">
                  <c:v>940.13000000000011</c:v>
                </c:pt>
                <c:pt idx="13">
                  <c:v>942.64700000000016</c:v>
                </c:pt>
                <c:pt idx="14">
                  <c:v>957.38299999999992</c:v>
                </c:pt>
                <c:pt idx="15">
                  <c:v>951.577</c:v>
                </c:pt>
                <c:pt idx="16">
                  <c:v>981.91600000000017</c:v>
                </c:pt>
                <c:pt idx="17">
                  <c:v>992.04500000000007</c:v>
                </c:pt>
                <c:pt idx="18">
                  <c:v>1003.753</c:v>
                </c:pt>
                <c:pt idx="19">
                  <c:v>1029.9549999999999</c:v>
                </c:pt>
                <c:pt idx="20">
                  <c:v>1155.6479999999999</c:v>
                </c:pt>
                <c:pt idx="21">
                  <c:v>1198.6580000000001</c:v>
                </c:pt>
                <c:pt idx="22">
                  <c:v>1227.3490000000002</c:v>
                </c:pt>
                <c:pt idx="23">
                  <c:v>1207.2370000000001</c:v>
                </c:pt>
                <c:pt idx="24">
                  <c:v>1389.57</c:v>
                </c:pt>
                <c:pt idx="25">
                  <c:v>1438.8820000000001</c:v>
                </c:pt>
                <c:pt idx="26">
                  <c:v>1470.6840000000002</c:v>
                </c:pt>
                <c:pt idx="27">
                  <c:v>1491.8770000000004</c:v>
                </c:pt>
                <c:pt idx="28">
                  <c:v>1590.1160000000002</c:v>
                </c:pt>
                <c:pt idx="29">
                  <c:v>1602.0730000000001</c:v>
                </c:pt>
                <c:pt idx="30">
                  <c:v>1618.0500000000004</c:v>
                </c:pt>
                <c:pt idx="31">
                  <c:v>1632.778</c:v>
                </c:pt>
                <c:pt idx="32">
                  <c:v>1671.692</c:v>
                </c:pt>
                <c:pt idx="33">
                  <c:v>1680.9960000000001</c:v>
                </c:pt>
                <c:pt idx="34">
                  <c:v>1685.8810000000001</c:v>
                </c:pt>
                <c:pt idx="35">
                  <c:v>1680.056</c:v>
                </c:pt>
                <c:pt idx="36">
                  <c:v>1684.5010000000002</c:v>
                </c:pt>
                <c:pt idx="37">
                  <c:v>1685.9220000000003</c:v>
                </c:pt>
                <c:pt idx="38">
                  <c:v>1684.7580000000003</c:v>
                </c:pt>
                <c:pt idx="39">
                  <c:v>1691.6980000000001</c:v>
                </c:pt>
                <c:pt idx="40">
                  <c:v>1685.954</c:v>
                </c:pt>
                <c:pt idx="41">
                  <c:v>1682.1559999999997</c:v>
                </c:pt>
                <c:pt idx="42">
                  <c:v>1686.3069999999996</c:v>
                </c:pt>
                <c:pt idx="43">
                  <c:v>1697.3230000000001</c:v>
                </c:pt>
                <c:pt idx="44">
                  <c:v>1667.7850000000001</c:v>
                </c:pt>
                <c:pt idx="45">
                  <c:v>1678.2539999999999</c:v>
                </c:pt>
                <c:pt idx="46">
                  <c:v>1682.298</c:v>
                </c:pt>
                <c:pt idx="47">
                  <c:v>1688.2579999999998</c:v>
                </c:pt>
                <c:pt idx="48">
                  <c:v>1666.2</c:v>
                </c:pt>
                <c:pt idx="49">
                  <c:v>1670.7469999999998</c:v>
                </c:pt>
                <c:pt idx="50">
                  <c:v>1668.7910000000002</c:v>
                </c:pt>
                <c:pt idx="51">
                  <c:v>1665.3290000000002</c:v>
                </c:pt>
                <c:pt idx="52">
                  <c:v>1622.347</c:v>
                </c:pt>
                <c:pt idx="53">
                  <c:v>1625.0919999999999</c:v>
                </c:pt>
                <c:pt idx="54">
                  <c:v>1622.8590000000002</c:v>
                </c:pt>
                <c:pt idx="55">
                  <c:v>1610.8539999999998</c:v>
                </c:pt>
                <c:pt idx="56">
                  <c:v>1570.5419999999999</c:v>
                </c:pt>
                <c:pt idx="57">
                  <c:v>1551.2699999999998</c:v>
                </c:pt>
                <c:pt idx="58">
                  <c:v>1537.9259999999999</c:v>
                </c:pt>
                <c:pt idx="59">
                  <c:v>1528.7619999999999</c:v>
                </c:pt>
                <c:pt idx="60">
                  <c:v>1482.27</c:v>
                </c:pt>
                <c:pt idx="61">
                  <c:v>1485.855</c:v>
                </c:pt>
                <c:pt idx="62">
                  <c:v>1480.0950000000003</c:v>
                </c:pt>
                <c:pt idx="63">
                  <c:v>1483.9819999999997</c:v>
                </c:pt>
                <c:pt idx="64">
                  <c:v>1469.4059999999999</c:v>
                </c:pt>
                <c:pt idx="65">
                  <c:v>1470.1040000000003</c:v>
                </c:pt>
                <c:pt idx="66">
                  <c:v>1465.8799999999999</c:v>
                </c:pt>
                <c:pt idx="67">
                  <c:v>1425.4579999999999</c:v>
                </c:pt>
                <c:pt idx="68">
                  <c:v>1460.3760000000002</c:v>
                </c:pt>
                <c:pt idx="69">
                  <c:v>1461.0809999999999</c:v>
                </c:pt>
                <c:pt idx="70">
                  <c:v>1464.7570000000003</c:v>
                </c:pt>
                <c:pt idx="71">
                  <c:v>1416.1349999999998</c:v>
                </c:pt>
                <c:pt idx="72">
                  <c:v>1395.9380000000001</c:v>
                </c:pt>
                <c:pt idx="73">
                  <c:v>1399.4110000000001</c:v>
                </c:pt>
                <c:pt idx="74">
                  <c:v>1396.317</c:v>
                </c:pt>
                <c:pt idx="75">
                  <c:v>1391.134</c:v>
                </c:pt>
                <c:pt idx="76">
                  <c:v>1366.7669999999998</c:v>
                </c:pt>
                <c:pt idx="77">
                  <c:v>1361.47</c:v>
                </c:pt>
                <c:pt idx="78">
                  <c:v>1355.674</c:v>
                </c:pt>
                <c:pt idx="79">
                  <c:v>1350.421</c:v>
                </c:pt>
                <c:pt idx="80">
                  <c:v>1296.1020000000003</c:v>
                </c:pt>
                <c:pt idx="81">
                  <c:v>1276.0820000000001</c:v>
                </c:pt>
                <c:pt idx="82">
                  <c:v>1307.0909999999999</c:v>
                </c:pt>
                <c:pt idx="83">
                  <c:v>1276.8980000000001</c:v>
                </c:pt>
                <c:pt idx="84">
                  <c:v>1223.1009999999999</c:v>
                </c:pt>
                <c:pt idx="85">
                  <c:v>1216.0870000000002</c:v>
                </c:pt>
                <c:pt idx="86">
                  <c:v>1203.68</c:v>
                </c:pt>
                <c:pt idx="87">
                  <c:v>1191.8960000000002</c:v>
                </c:pt>
                <c:pt idx="88">
                  <c:v>1176.702</c:v>
                </c:pt>
                <c:pt idx="89">
                  <c:v>1174.5790000000002</c:v>
                </c:pt>
                <c:pt idx="90">
                  <c:v>1169.6859999999999</c:v>
                </c:pt>
                <c:pt idx="91">
                  <c:v>1164.588</c:v>
                </c:pt>
                <c:pt idx="92">
                  <c:v>1157.1680000000001</c:v>
                </c:pt>
                <c:pt idx="93">
                  <c:v>1158.451</c:v>
                </c:pt>
                <c:pt idx="94">
                  <c:v>1154.6049999999998</c:v>
                </c:pt>
                <c:pt idx="95">
                  <c:v>1152.3630000000001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11-4BE8-A030-F6FC20756EE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2166.7939999999994</c:v>
                </c:pt>
                <c:pt idx="1">
                  <c:v>2154.491</c:v>
                </c:pt>
                <c:pt idx="2">
                  <c:v>2123.5339999999997</c:v>
                </c:pt>
                <c:pt idx="3">
                  <c:v>2096.4929999999999</c:v>
                </c:pt>
                <c:pt idx="4">
                  <c:v>2074.1870000000004</c:v>
                </c:pt>
                <c:pt idx="5">
                  <c:v>2053.7220000000002</c:v>
                </c:pt>
                <c:pt idx="6">
                  <c:v>2034.0220000000002</c:v>
                </c:pt>
                <c:pt idx="7">
                  <c:v>2018.0150000000001</c:v>
                </c:pt>
                <c:pt idx="8">
                  <c:v>2017.529</c:v>
                </c:pt>
                <c:pt idx="9">
                  <c:v>1999.5630000000001</c:v>
                </c:pt>
                <c:pt idx="10">
                  <c:v>1992.7620000000002</c:v>
                </c:pt>
                <c:pt idx="11">
                  <c:v>1983.1350000000002</c:v>
                </c:pt>
                <c:pt idx="12">
                  <c:v>1975.1369999999999</c:v>
                </c:pt>
                <c:pt idx="13">
                  <c:v>1980.0469999999998</c:v>
                </c:pt>
                <c:pt idx="14">
                  <c:v>1987.0539999999999</c:v>
                </c:pt>
                <c:pt idx="15">
                  <c:v>1997.5890000000002</c:v>
                </c:pt>
                <c:pt idx="16">
                  <c:v>1990.434</c:v>
                </c:pt>
                <c:pt idx="17">
                  <c:v>2020.1880000000001</c:v>
                </c:pt>
                <c:pt idx="18">
                  <c:v>2056.2449999999999</c:v>
                </c:pt>
                <c:pt idx="19">
                  <c:v>2116.5459999999994</c:v>
                </c:pt>
                <c:pt idx="20">
                  <c:v>2154.3689999999997</c:v>
                </c:pt>
                <c:pt idx="21">
                  <c:v>2217.0509999999999</c:v>
                </c:pt>
                <c:pt idx="22">
                  <c:v>2279.4109999999996</c:v>
                </c:pt>
                <c:pt idx="23">
                  <c:v>2342.6029999999996</c:v>
                </c:pt>
                <c:pt idx="24">
                  <c:v>2384.1519999999996</c:v>
                </c:pt>
                <c:pt idx="25">
                  <c:v>2477.73</c:v>
                </c:pt>
                <c:pt idx="26">
                  <c:v>2519.0749999999998</c:v>
                </c:pt>
                <c:pt idx="27">
                  <c:v>2607.5689999999995</c:v>
                </c:pt>
                <c:pt idx="28">
                  <c:v>2652.9019999999996</c:v>
                </c:pt>
                <c:pt idx="29">
                  <c:v>2762.3570000000004</c:v>
                </c:pt>
                <c:pt idx="30">
                  <c:v>2833.7509999999997</c:v>
                </c:pt>
                <c:pt idx="31">
                  <c:v>2958.5149999999994</c:v>
                </c:pt>
                <c:pt idx="32">
                  <c:v>3033.9139999999998</c:v>
                </c:pt>
                <c:pt idx="33">
                  <c:v>3140.5230000000001</c:v>
                </c:pt>
                <c:pt idx="34">
                  <c:v>3216.8610000000003</c:v>
                </c:pt>
                <c:pt idx="35">
                  <c:v>3266.1390000000001</c:v>
                </c:pt>
                <c:pt idx="36">
                  <c:v>3258.5419999999999</c:v>
                </c:pt>
                <c:pt idx="37">
                  <c:v>3321.9129999999996</c:v>
                </c:pt>
                <c:pt idx="38">
                  <c:v>3355.13</c:v>
                </c:pt>
                <c:pt idx="39">
                  <c:v>3404.3230000000003</c:v>
                </c:pt>
                <c:pt idx="40">
                  <c:v>3412.5089999999996</c:v>
                </c:pt>
                <c:pt idx="41">
                  <c:v>3435.393</c:v>
                </c:pt>
                <c:pt idx="42">
                  <c:v>3437.451</c:v>
                </c:pt>
                <c:pt idx="43">
                  <c:v>3456.9039999999995</c:v>
                </c:pt>
                <c:pt idx="44">
                  <c:v>3448.3419999999996</c:v>
                </c:pt>
                <c:pt idx="45">
                  <c:v>3452.62</c:v>
                </c:pt>
                <c:pt idx="46">
                  <c:v>3448.4060000000004</c:v>
                </c:pt>
                <c:pt idx="47">
                  <c:v>3443.3530000000001</c:v>
                </c:pt>
                <c:pt idx="48">
                  <c:v>3455.7429999999995</c:v>
                </c:pt>
                <c:pt idx="49">
                  <c:v>3448.0279999999993</c:v>
                </c:pt>
                <c:pt idx="50">
                  <c:v>3421.5639999999999</c:v>
                </c:pt>
                <c:pt idx="51">
                  <c:v>3382.2829999999999</c:v>
                </c:pt>
                <c:pt idx="52">
                  <c:v>3366.1109999999994</c:v>
                </c:pt>
                <c:pt idx="53">
                  <c:v>3327.607</c:v>
                </c:pt>
                <c:pt idx="54">
                  <c:v>3283.09</c:v>
                </c:pt>
                <c:pt idx="55">
                  <c:v>3234.8729999999996</c:v>
                </c:pt>
                <c:pt idx="56">
                  <c:v>3217.4900000000007</c:v>
                </c:pt>
                <c:pt idx="57">
                  <c:v>3175.1479999999997</c:v>
                </c:pt>
                <c:pt idx="58">
                  <c:v>3146.7340000000004</c:v>
                </c:pt>
                <c:pt idx="59">
                  <c:v>3115.4569999999994</c:v>
                </c:pt>
                <c:pt idx="60">
                  <c:v>3113.4369999999999</c:v>
                </c:pt>
                <c:pt idx="61">
                  <c:v>3085.0840000000003</c:v>
                </c:pt>
                <c:pt idx="62">
                  <c:v>3037.9470000000001</c:v>
                </c:pt>
                <c:pt idx="63">
                  <c:v>2985.569</c:v>
                </c:pt>
                <c:pt idx="64">
                  <c:v>3103.4049999999997</c:v>
                </c:pt>
                <c:pt idx="65">
                  <c:v>3069.5339999999997</c:v>
                </c:pt>
                <c:pt idx="66">
                  <c:v>3038.7299999999996</c:v>
                </c:pt>
                <c:pt idx="67">
                  <c:v>3081.643</c:v>
                </c:pt>
                <c:pt idx="68">
                  <c:v>3161.1439999999998</c:v>
                </c:pt>
                <c:pt idx="69">
                  <c:v>3224.0629999999996</c:v>
                </c:pt>
                <c:pt idx="70">
                  <c:v>3276.1729999999998</c:v>
                </c:pt>
                <c:pt idx="71">
                  <c:v>3403.0940000000001</c:v>
                </c:pt>
                <c:pt idx="72">
                  <c:v>3517.56</c:v>
                </c:pt>
                <c:pt idx="73">
                  <c:v>3646.7429999999999</c:v>
                </c:pt>
                <c:pt idx="74">
                  <c:v>3688.7009999999996</c:v>
                </c:pt>
                <c:pt idx="75">
                  <c:v>3711.5439999999994</c:v>
                </c:pt>
                <c:pt idx="76">
                  <c:v>3786.681</c:v>
                </c:pt>
                <c:pt idx="77">
                  <c:v>3760.9639999999995</c:v>
                </c:pt>
                <c:pt idx="78">
                  <c:v>3708.2619999999997</c:v>
                </c:pt>
                <c:pt idx="79">
                  <c:v>3639.7089999999994</c:v>
                </c:pt>
                <c:pt idx="80">
                  <c:v>3585.4940000000001</c:v>
                </c:pt>
                <c:pt idx="81">
                  <c:v>3503.7239999999997</c:v>
                </c:pt>
                <c:pt idx="82">
                  <c:v>3486.3820000000005</c:v>
                </c:pt>
                <c:pt idx="83">
                  <c:v>3372.9579999999996</c:v>
                </c:pt>
                <c:pt idx="84">
                  <c:v>3258.828</c:v>
                </c:pt>
                <c:pt idx="85">
                  <c:v>3142.0899999999997</c:v>
                </c:pt>
                <c:pt idx="86">
                  <c:v>3075.498</c:v>
                </c:pt>
                <c:pt idx="87">
                  <c:v>2972.8989999999999</c:v>
                </c:pt>
                <c:pt idx="88">
                  <c:v>2857.8759999999997</c:v>
                </c:pt>
                <c:pt idx="89">
                  <c:v>2754.3249999999998</c:v>
                </c:pt>
                <c:pt idx="90">
                  <c:v>2716.7150000000001</c:v>
                </c:pt>
                <c:pt idx="91">
                  <c:v>2619.4519999999998</c:v>
                </c:pt>
                <c:pt idx="92">
                  <c:v>2481.5349999999999</c:v>
                </c:pt>
                <c:pt idx="93">
                  <c:v>2432.4969999999994</c:v>
                </c:pt>
                <c:pt idx="94">
                  <c:v>2380.73</c:v>
                </c:pt>
                <c:pt idx="95">
                  <c:v>2336.4659999999999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11-4BE8-A030-F6FC20756EE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284.99999999999994</c:v>
                </c:pt>
                <c:pt idx="1">
                  <c:v>284.99999999999994</c:v>
                </c:pt>
                <c:pt idx="2">
                  <c:v>284.99999999999994</c:v>
                </c:pt>
                <c:pt idx="3">
                  <c:v>284.99999999999994</c:v>
                </c:pt>
                <c:pt idx="4">
                  <c:v>273</c:v>
                </c:pt>
                <c:pt idx="5">
                  <c:v>273</c:v>
                </c:pt>
                <c:pt idx="6">
                  <c:v>273</c:v>
                </c:pt>
                <c:pt idx="7">
                  <c:v>273</c:v>
                </c:pt>
                <c:pt idx="8">
                  <c:v>268</c:v>
                </c:pt>
                <c:pt idx="9">
                  <c:v>268</c:v>
                </c:pt>
                <c:pt idx="10">
                  <c:v>268</c:v>
                </c:pt>
                <c:pt idx="11">
                  <c:v>268</c:v>
                </c:pt>
                <c:pt idx="12">
                  <c:v>267</c:v>
                </c:pt>
                <c:pt idx="13">
                  <c:v>267</c:v>
                </c:pt>
                <c:pt idx="14">
                  <c:v>267</c:v>
                </c:pt>
                <c:pt idx="15">
                  <c:v>267</c:v>
                </c:pt>
                <c:pt idx="16">
                  <c:v>276</c:v>
                </c:pt>
                <c:pt idx="17">
                  <c:v>276</c:v>
                </c:pt>
                <c:pt idx="18">
                  <c:v>276</c:v>
                </c:pt>
                <c:pt idx="19">
                  <c:v>276</c:v>
                </c:pt>
                <c:pt idx="20">
                  <c:v>307</c:v>
                </c:pt>
                <c:pt idx="21">
                  <c:v>307</c:v>
                </c:pt>
                <c:pt idx="22">
                  <c:v>307</c:v>
                </c:pt>
                <c:pt idx="23">
                  <c:v>307</c:v>
                </c:pt>
                <c:pt idx="24">
                  <c:v>354</c:v>
                </c:pt>
                <c:pt idx="25">
                  <c:v>354</c:v>
                </c:pt>
                <c:pt idx="26">
                  <c:v>354</c:v>
                </c:pt>
                <c:pt idx="27">
                  <c:v>354</c:v>
                </c:pt>
                <c:pt idx="28">
                  <c:v>388</c:v>
                </c:pt>
                <c:pt idx="29">
                  <c:v>388</c:v>
                </c:pt>
                <c:pt idx="30">
                  <c:v>388</c:v>
                </c:pt>
                <c:pt idx="31">
                  <c:v>388</c:v>
                </c:pt>
                <c:pt idx="32">
                  <c:v>413</c:v>
                </c:pt>
                <c:pt idx="33">
                  <c:v>413</c:v>
                </c:pt>
                <c:pt idx="34">
                  <c:v>413</c:v>
                </c:pt>
                <c:pt idx="35">
                  <c:v>413</c:v>
                </c:pt>
                <c:pt idx="36">
                  <c:v>414.99999999999994</c:v>
                </c:pt>
                <c:pt idx="37">
                  <c:v>414.99999999999994</c:v>
                </c:pt>
                <c:pt idx="38">
                  <c:v>414.99999999999994</c:v>
                </c:pt>
                <c:pt idx="39">
                  <c:v>414.99999999999994</c:v>
                </c:pt>
                <c:pt idx="40">
                  <c:v>409</c:v>
                </c:pt>
                <c:pt idx="41">
                  <c:v>409</c:v>
                </c:pt>
                <c:pt idx="42">
                  <c:v>409</c:v>
                </c:pt>
                <c:pt idx="43">
                  <c:v>409</c:v>
                </c:pt>
                <c:pt idx="44">
                  <c:v>409</c:v>
                </c:pt>
                <c:pt idx="45">
                  <c:v>409</c:v>
                </c:pt>
                <c:pt idx="46">
                  <c:v>409</c:v>
                </c:pt>
                <c:pt idx="47">
                  <c:v>409</c:v>
                </c:pt>
                <c:pt idx="48">
                  <c:v>407.00000000000006</c:v>
                </c:pt>
                <c:pt idx="49">
                  <c:v>407.00000000000006</c:v>
                </c:pt>
                <c:pt idx="50">
                  <c:v>407.00000000000006</c:v>
                </c:pt>
                <c:pt idx="51">
                  <c:v>407.00000000000006</c:v>
                </c:pt>
                <c:pt idx="52">
                  <c:v>400.00000000000006</c:v>
                </c:pt>
                <c:pt idx="53">
                  <c:v>400.00000000000006</c:v>
                </c:pt>
                <c:pt idx="54">
                  <c:v>400.00000000000006</c:v>
                </c:pt>
                <c:pt idx="55">
                  <c:v>400.00000000000006</c:v>
                </c:pt>
                <c:pt idx="56">
                  <c:v>390.99999999999994</c:v>
                </c:pt>
                <c:pt idx="57">
                  <c:v>390.99999999999994</c:v>
                </c:pt>
                <c:pt idx="58">
                  <c:v>390.99999999999994</c:v>
                </c:pt>
                <c:pt idx="59">
                  <c:v>390.99999999999994</c:v>
                </c:pt>
                <c:pt idx="60">
                  <c:v>394</c:v>
                </c:pt>
                <c:pt idx="61">
                  <c:v>394</c:v>
                </c:pt>
                <c:pt idx="62">
                  <c:v>394</c:v>
                </c:pt>
                <c:pt idx="63">
                  <c:v>394</c:v>
                </c:pt>
                <c:pt idx="64">
                  <c:v>406</c:v>
                </c:pt>
                <c:pt idx="65">
                  <c:v>406</c:v>
                </c:pt>
                <c:pt idx="66">
                  <c:v>406</c:v>
                </c:pt>
                <c:pt idx="67">
                  <c:v>406</c:v>
                </c:pt>
                <c:pt idx="68">
                  <c:v>425.00000000000006</c:v>
                </c:pt>
                <c:pt idx="69">
                  <c:v>425.00000000000006</c:v>
                </c:pt>
                <c:pt idx="70">
                  <c:v>425.00000000000006</c:v>
                </c:pt>
                <c:pt idx="71">
                  <c:v>425.00000000000006</c:v>
                </c:pt>
                <c:pt idx="72">
                  <c:v>453.00000000000006</c:v>
                </c:pt>
                <c:pt idx="73">
                  <c:v>453.00000000000006</c:v>
                </c:pt>
                <c:pt idx="74">
                  <c:v>453.00000000000006</c:v>
                </c:pt>
                <c:pt idx="75">
                  <c:v>453.00000000000006</c:v>
                </c:pt>
                <c:pt idx="76">
                  <c:v>442.00000000000006</c:v>
                </c:pt>
                <c:pt idx="77">
                  <c:v>442.00000000000006</c:v>
                </c:pt>
                <c:pt idx="78">
                  <c:v>442.00000000000006</c:v>
                </c:pt>
                <c:pt idx="79">
                  <c:v>442.00000000000006</c:v>
                </c:pt>
                <c:pt idx="80">
                  <c:v>409</c:v>
                </c:pt>
                <c:pt idx="81">
                  <c:v>409</c:v>
                </c:pt>
                <c:pt idx="82">
                  <c:v>409</c:v>
                </c:pt>
                <c:pt idx="83">
                  <c:v>409</c:v>
                </c:pt>
                <c:pt idx="84">
                  <c:v>367.99999999999994</c:v>
                </c:pt>
                <c:pt idx="85">
                  <c:v>367.99999999999994</c:v>
                </c:pt>
                <c:pt idx="86">
                  <c:v>367.99999999999994</c:v>
                </c:pt>
                <c:pt idx="87">
                  <c:v>367.99999999999994</c:v>
                </c:pt>
                <c:pt idx="88">
                  <c:v>333</c:v>
                </c:pt>
                <c:pt idx="89">
                  <c:v>333</c:v>
                </c:pt>
                <c:pt idx="90">
                  <c:v>333</c:v>
                </c:pt>
                <c:pt idx="91">
                  <c:v>333</c:v>
                </c:pt>
                <c:pt idx="92">
                  <c:v>296.00000000000006</c:v>
                </c:pt>
                <c:pt idx="93">
                  <c:v>296.00000000000006</c:v>
                </c:pt>
                <c:pt idx="94">
                  <c:v>296.00000000000006</c:v>
                </c:pt>
                <c:pt idx="95">
                  <c:v>296.00000000000006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11-4BE8-A030-F6FC20756EE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411-4BE8-A030-F6FC20756EE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">
                  <c:v>125</c:v>
                </c:pt>
                <c:pt idx="2">
                  <c:v>125</c:v>
                </c:pt>
                <c:pt idx="3">
                  <c:v>125</c:v>
                </c:pt>
                <c:pt idx="4">
                  <c:v>125</c:v>
                </c:pt>
                <c:pt idx="5">
                  <c:v>125</c:v>
                </c:pt>
                <c:pt idx="6">
                  <c:v>125</c:v>
                </c:pt>
                <c:pt idx="7">
                  <c:v>125</c:v>
                </c:pt>
                <c:pt idx="8">
                  <c:v>125</c:v>
                </c:pt>
                <c:pt idx="9">
                  <c:v>125</c:v>
                </c:pt>
                <c:pt idx="10">
                  <c:v>125</c:v>
                </c:pt>
                <c:pt idx="11">
                  <c:v>125</c:v>
                </c:pt>
                <c:pt idx="12">
                  <c:v>125</c:v>
                </c:pt>
                <c:pt idx="13">
                  <c:v>125</c:v>
                </c:pt>
                <c:pt idx="14">
                  <c:v>125</c:v>
                </c:pt>
                <c:pt idx="15">
                  <c:v>125</c:v>
                </c:pt>
                <c:pt idx="16">
                  <c:v>125</c:v>
                </c:pt>
                <c:pt idx="17">
                  <c:v>125</c:v>
                </c:pt>
                <c:pt idx="18">
                  <c:v>125</c:v>
                </c:pt>
                <c:pt idx="40">
                  <c:v>110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  <c:pt idx="56">
                  <c:v>220</c:v>
                </c:pt>
                <c:pt idx="57">
                  <c:v>220</c:v>
                </c:pt>
                <c:pt idx="58">
                  <c:v>220</c:v>
                </c:pt>
                <c:pt idx="60">
                  <c:v>220</c:v>
                </c:pt>
                <c:pt idx="61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411-4BE8-A030-F6FC20756EE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411-4BE8-A030-F6FC20756EE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411-4BE8-A030-F6FC20756EE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411-4BE8-A030-F6FC20756EE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591.70000000000005</c:v>
                </c:pt>
                <c:pt idx="1">
                  <c:v>432</c:v>
                </c:pt>
                <c:pt idx="2">
                  <c:v>432</c:v>
                </c:pt>
                <c:pt idx="3">
                  <c:v>432</c:v>
                </c:pt>
                <c:pt idx="4">
                  <c:v>425</c:v>
                </c:pt>
                <c:pt idx="5">
                  <c:v>425</c:v>
                </c:pt>
                <c:pt idx="6">
                  <c:v>425</c:v>
                </c:pt>
                <c:pt idx="7">
                  <c:v>425</c:v>
                </c:pt>
                <c:pt idx="8">
                  <c:v>414</c:v>
                </c:pt>
                <c:pt idx="9">
                  <c:v>414</c:v>
                </c:pt>
                <c:pt idx="10">
                  <c:v>414</c:v>
                </c:pt>
                <c:pt idx="11">
                  <c:v>414</c:v>
                </c:pt>
                <c:pt idx="12">
                  <c:v>390</c:v>
                </c:pt>
                <c:pt idx="13">
                  <c:v>390</c:v>
                </c:pt>
                <c:pt idx="14">
                  <c:v>390</c:v>
                </c:pt>
                <c:pt idx="15">
                  <c:v>390</c:v>
                </c:pt>
                <c:pt idx="16">
                  <c:v>411</c:v>
                </c:pt>
                <c:pt idx="17">
                  <c:v>411</c:v>
                </c:pt>
                <c:pt idx="18">
                  <c:v>411</c:v>
                </c:pt>
                <c:pt idx="19">
                  <c:v>547.6</c:v>
                </c:pt>
                <c:pt idx="20">
                  <c:v>341</c:v>
                </c:pt>
                <c:pt idx="21">
                  <c:v>341</c:v>
                </c:pt>
                <c:pt idx="22">
                  <c:v>341</c:v>
                </c:pt>
                <c:pt idx="23">
                  <c:v>534.5</c:v>
                </c:pt>
                <c:pt idx="24">
                  <c:v>461.8</c:v>
                </c:pt>
                <c:pt idx="25">
                  <c:v>723.1</c:v>
                </c:pt>
                <c:pt idx="26">
                  <c:v>1005.6</c:v>
                </c:pt>
                <c:pt idx="27">
                  <c:v>898.3</c:v>
                </c:pt>
                <c:pt idx="28">
                  <c:v>754.4</c:v>
                </c:pt>
                <c:pt idx="29">
                  <c:v>759.5</c:v>
                </c:pt>
                <c:pt idx="30">
                  <c:v>489.8</c:v>
                </c:pt>
                <c:pt idx="31">
                  <c:v>444</c:v>
                </c:pt>
                <c:pt idx="32">
                  <c:v>442</c:v>
                </c:pt>
                <c:pt idx="33">
                  <c:v>442</c:v>
                </c:pt>
                <c:pt idx="34">
                  <c:v>442</c:v>
                </c:pt>
                <c:pt idx="35">
                  <c:v>442</c:v>
                </c:pt>
                <c:pt idx="36">
                  <c:v>502.9</c:v>
                </c:pt>
                <c:pt idx="37">
                  <c:v>633.9</c:v>
                </c:pt>
                <c:pt idx="38">
                  <c:v>702.1</c:v>
                </c:pt>
                <c:pt idx="39">
                  <c:v>458</c:v>
                </c:pt>
                <c:pt idx="40">
                  <c:v>779.8</c:v>
                </c:pt>
                <c:pt idx="41">
                  <c:v>499</c:v>
                </c:pt>
                <c:pt idx="42">
                  <c:v>499</c:v>
                </c:pt>
                <c:pt idx="43">
                  <c:v>499</c:v>
                </c:pt>
                <c:pt idx="44">
                  <c:v>601.29999999999995</c:v>
                </c:pt>
                <c:pt idx="45">
                  <c:v>513</c:v>
                </c:pt>
                <c:pt idx="46">
                  <c:v>513</c:v>
                </c:pt>
                <c:pt idx="47">
                  <c:v>513</c:v>
                </c:pt>
                <c:pt idx="48">
                  <c:v>515</c:v>
                </c:pt>
                <c:pt idx="49">
                  <c:v>515</c:v>
                </c:pt>
                <c:pt idx="50">
                  <c:v>515</c:v>
                </c:pt>
                <c:pt idx="51">
                  <c:v>515</c:v>
                </c:pt>
                <c:pt idx="52">
                  <c:v>539.20000000000005</c:v>
                </c:pt>
                <c:pt idx="53">
                  <c:v>515</c:v>
                </c:pt>
                <c:pt idx="54">
                  <c:v>515</c:v>
                </c:pt>
                <c:pt idx="55">
                  <c:v>515</c:v>
                </c:pt>
                <c:pt idx="56">
                  <c:v>490</c:v>
                </c:pt>
                <c:pt idx="57">
                  <c:v>490</c:v>
                </c:pt>
                <c:pt idx="58">
                  <c:v>556</c:v>
                </c:pt>
                <c:pt idx="59">
                  <c:v>875.4</c:v>
                </c:pt>
                <c:pt idx="60">
                  <c:v>475</c:v>
                </c:pt>
                <c:pt idx="61">
                  <c:v>475</c:v>
                </c:pt>
                <c:pt idx="62">
                  <c:v>475</c:v>
                </c:pt>
                <c:pt idx="63">
                  <c:v>475</c:v>
                </c:pt>
                <c:pt idx="64">
                  <c:v>418</c:v>
                </c:pt>
                <c:pt idx="65">
                  <c:v>418</c:v>
                </c:pt>
                <c:pt idx="66">
                  <c:v>418</c:v>
                </c:pt>
                <c:pt idx="67">
                  <c:v>533.29999999999995</c:v>
                </c:pt>
                <c:pt idx="68">
                  <c:v>318</c:v>
                </c:pt>
                <c:pt idx="69">
                  <c:v>318</c:v>
                </c:pt>
                <c:pt idx="70">
                  <c:v>318</c:v>
                </c:pt>
                <c:pt idx="71">
                  <c:v>367.5</c:v>
                </c:pt>
                <c:pt idx="72">
                  <c:v>336</c:v>
                </c:pt>
                <c:pt idx="73">
                  <c:v>336</c:v>
                </c:pt>
                <c:pt idx="74">
                  <c:v>336</c:v>
                </c:pt>
                <c:pt idx="75">
                  <c:v>336</c:v>
                </c:pt>
                <c:pt idx="76">
                  <c:v>335</c:v>
                </c:pt>
                <c:pt idx="77">
                  <c:v>335</c:v>
                </c:pt>
                <c:pt idx="78">
                  <c:v>335</c:v>
                </c:pt>
                <c:pt idx="79">
                  <c:v>335</c:v>
                </c:pt>
                <c:pt idx="80">
                  <c:v>320</c:v>
                </c:pt>
                <c:pt idx="81">
                  <c:v>320</c:v>
                </c:pt>
                <c:pt idx="82">
                  <c:v>320</c:v>
                </c:pt>
                <c:pt idx="83">
                  <c:v>320</c:v>
                </c:pt>
                <c:pt idx="84">
                  <c:v>327</c:v>
                </c:pt>
                <c:pt idx="85">
                  <c:v>327</c:v>
                </c:pt>
                <c:pt idx="86">
                  <c:v>327</c:v>
                </c:pt>
                <c:pt idx="87">
                  <c:v>327</c:v>
                </c:pt>
                <c:pt idx="88">
                  <c:v>353</c:v>
                </c:pt>
                <c:pt idx="89">
                  <c:v>353</c:v>
                </c:pt>
                <c:pt idx="90">
                  <c:v>353</c:v>
                </c:pt>
                <c:pt idx="91">
                  <c:v>353</c:v>
                </c:pt>
                <c:pt idx="92">
                  <c:v>255</c:v>
                </c:pt>
                <c:pt idx="93">
                  <c:v>255</c:v>
                </c:pt>
                <c:pt idx="94">
                  <c:v>255</c:v>
                </c:pt>
                <c:pt idx="95">
                  <c:v>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11-4BE8-A030-F6FC20756EE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57</c:v>
                </c:pt>
                <c:pt idx="27">
                  <c:v>55.963999999999999</c:v>
                </c:pt>
                <c:pt idx="28">
                  <c:v>54.456000000000003</c:v>
                </c:pt>
                <c:pt idx="29">
                  <c:v>52.404000000000003</c:v>
                </c:pt>
                <c:pt idx="30">
                  <c:v>49.256</c:v>
                </c:pt>
                <c:pt idx="31">
                  <c:v>44.143999999999998</c:v>
                </c:pt>
                <c:pt idx="32">
                  <c:v>37.340000000000003</c:v>
                </c:pt>
                <c:pt idx="33">
                  <c:v>30.975999999999999</c:v>
                </c:pt>
                <c:pt idx="34">
                  <c:v>25.564</c:v>
                </c:pt>
                <c:pt idx="35">
                  <c:v>20.276</c:v>
                </c:pt>
                <c:pt idx="36">
                  <c:v>14.616</c:v>
                </c:pt>
                <c:pt idx="37">
                  <c:v>9.5</c:v>
                </c:pt>
                <c:pt idx="38">
                  <c:v>5.3079999999999998</c:v>
                </c:pt>
                <c:pt idx="39">
                  <c:v>1.8959999999999999</c:v>
                </c:pt>
                <c:pt idx="57">
                  <c:v>2.028</c:v>
                </c:pt>
                <c:pt idx="58">
                  <c:v>5.6360000000000001</c:v>
                </c:pt>
                <c:pt idx="59">
                  <c:v>9.5679999999999996</c:v>
                </c:pt>
                <c:pt idx="60">
                  <c:v>13.795999999999999</c:v>
                </c:pt>
                <c:pt idx="61">
                  <c:v>18.207999999999998</c:v>
                </c:pt>
                <c:pt idx="62">
                  <c:v>23.04</c:v>
                </c:pt>
                <c:pt idx="63">
                  <c:v>28.54</c:v>
                </c:pt>
                <c:pt idx="64">
                  <c:v>34.387999999999998</c:v>
                </c:pt>
                <c:pt idx="65">
                  <c:v>39.652000000000001</c:v>
                </c:pt>
                <c:pt idx="66">
                  <c:v>44.287999999999997</c:v>
                </c:pt>
                <c:pt idx="67">
                  <c:v>48.667999999999999</c:v>
                </c:pt>
                <c:pt idx="68">
                  <c:v>52.616</c:v>
                </c:pt>
                <c:pt idx="69">
                  <c:v>55.276000000000003</c:v>
                </c:pt>
                <c:pt idx="70">
                  <c:v>56.54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411-4BE8-A030-F6FC20756EE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411-4BE8-A030-F6FC20756EE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411-4BE8-A030-F6FC20756E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95.42</c:v>
                </c:pt>
                <c:pt idx="1">
                  <c:v>89.29</c:v>
                </c:pt>
                <c:pt idx="2">
                  <c:v>87.33</c:v>
                </c:pt>
                <c:pt idx="3">
                  <c:v>84.6</c:v>
                </c:pt>
                <c:pt idx="4">
                  <c:v>84.93</c:v>
                </c:pt>
                <c:pt idx="5">
                  <c:v>80.87</c:v>
                </c:pt>
                <c:pt idx="6">
                  <c:v>80.86</c:v>
                </c:pt>
                <c:pt idx="7">
                  <c:v>80</c:v>
                </c:pt>
                <c:pt idx="8">
                  <c:v>81.180000000000007</c:v>
                </c:pt>
                <c:pt idx="9">
                  <c:v>80.010000000000005</c:v>
                </c:pt>
                <c:pt idx="10">
                  <c:v>79.23</c:v>
                </c:pt>
                <c:pt idx="11">
                  <c:v>79.63</c:v>
                </c:pt>
                <c:pt idx="12">
                  <c:v>80.150000000000006</c:v>
                </c:pt>
                <c:pt idx="13">
                  <c:v>80.77</c:v>
                </c:pt>
                <c:pt idx="14">
                  <c:v>78.760000000000005</c:v>
                </c:pt>
                <c:pt idx="15">
                  <c:v>80.23</c:v>
                </c:pt>
                <c:pt idx="16">
                  <c:v>82.66</c:v>
                </c:pt>
                <c:pt idx="17">
                  <c:v>85.21</c:v>
                </c:pt>
                <c:pt idx="18">
                  <c:v>87.7</c:v>
                </c:pt>
                <c:pt idx="19">
                  <c:v>95.21</c:v>
                </c:pt>
                <c:pt idx="20">
                  <c:v>89.93</c:v>
                </c:pt>
                <c:pt idx="21">
                  <c:v>108.16</c:v>
                </c:pt>
                <c:pt idx="22">
                  <c:v>124.7</c:v>
                </c:pt>
                <c:pt idx="23">
                  <c:v>173.08</c:v>
                </c:pt>
                <c:pt idx="24">
                  <c:v>189.54</c:v>
                </c:pt>
                <c:pt idx="25">
                  <c:v>215.28</c:v>
                </c:pt>
                <c:pt idx="26">
                  <c:v>246.39</c:v>
                </c:pt>
                <c:pt idx="27">
                  <c:v>270.27999999999997</c:v>
                </c:pt>
                <c:pt idx="28">
                  <c:v>319.77999999999997</c:v>
                </c:pt>
                <c:pt idx="29">
                  <c:v>311.56</c:v>
                </c:pt>
                <c:pt idx="30">
                  <c:v>294.37</c:v>
                </c:pt>
                <c:pt idx="31">
                  <c:v>246.33</c:v>
                </c:pt>
                <c:pt idx="32">
                  <c:v>213.94</c:v>
                </c:pt>
                <c:pt idx="33">
                  <c:v>145.04</c:v>
                </c:pt>
                <c:pt idx="34">
                  <c:v>125.63</c:v>
                </c:pt>
                <c:pt idx="35">
                  <c:v>99.57</c:v>
                </c:pt>
                <c:pt idx="36">
                  <c:v>135.88999999999999</c:v>
                </c:pt>
                <c:pt idx="37">
                  <c:v>121.16</c:v>
                </c:pt>
                <c:pt idx="38">
                  <c:v>101.67</c:v>
                </c:pt>
                <c:pt idx="39">
                  <c:v>82.44</c:v>
                </c:pt>
                <c:pt idx="40">
                  <c:v>96.76</c:v>
                </c:pt>
                <c:pt idx="41">
                  <c:v>85.23</c:v>
                </c:pt>
                <c:pt idx="42">
                  <c:v>84.5</c:v>
                </c:pt>
                <c:pt idx="43">
                  <c:v>78.209999999999994</c:v>
                </c:pt>
                <c:pt idx="44">
                  <c:v>85.38</c:v>
                </c:pt>
                <c:pt idx="45">
                  <c:v>79.959999999999994</c:v>
                </c:pt>
                <c:pt idx="46">
                  <c:v>78.92</c:v>
                </c:pt>
                <c:pt idx="47">
                  <c:v>78.37</c:v>
                </c:pt>
                <c:pt idx="48">
                  <c:v>78.75</c:v>
                </c:pt>
                <c:pt idx="49">
                  <c:v>78.709999999999994</c:v>
                </c:pt>
                <c:pt idx="50">
                  <c:v>78.55</c:v>
                </c:pt>
                <c:pt idx="51">
                  <c:v>77.260000000000005</c:v>
                </c:pt>
                <c:pt idx="52">
                  <c:v>83.72</c:v>
                </c:pt>
                <c:pt idx="53">
                  <c:v>83.65</c:v>
                </c:pt>
                <c:pt idx="54">
                  <c:v>83.81</c:v>
                </c:pt>
                <c:pt idx="55">
                  <c:v>82.92</c:v>
                </c:pt>
                <c:pt idx="56">
                  <c:v>79.040000000000006</c:v>
                </c:pt>
                <c:pt idx="57">
                  <c:v>83.38</c:v>
                </c:pt>
                <c:pt idx="58">
                  <c:v>87.46</c:v>
                </c:pt>
                <c:pt idx="59">
                  <c:v>100.65</c:v>
                </c:pt>
                <c:pt idx="60">
                  <c:v>83.41</c:v>
                </c:pt>
                <c:pt idx="61">
                  <c:v>93.28</c:v>
                </c:pt>
                <c:pt idx="62">
                  <c:v>120.76</c:v>
                </c:pt>
                <c:pt idx="63">
                  <c:v>132.6</c:v>
                </c:pt>
                <c:pt idx="64">
                  <c:v>108.08</c:v>
                </c:pt>
                <c:pt idx="65">
                  <c:v>153.4</c:v>
                </c:pt>
                <c:pt idx="66">
                  <c:v>219.47</c:v>
                </c:pt>
                <c:pt idx="67">
                  <c:v>266.2</c:v>
                </c:pt>
                <c:pt idx="68">
                  <c:v>230.15</c:v>
                </c:pt>
                <c:pt idx="69">
                  <c:v>268.62</c:v>
                </c:pt>
                <c:pt idx="70">
                  <c:v>292.77999999999997</c:v>
                </c:pt>
                <c:pt idx="71">
                  <c:v>313.29000000000002</c:v>
                </c:pt>
                <c:pt idx="72">
                  <c:v>324.27</c:v>
                </c:pt>
                <c:pt idx="73">
                  <c:v>342.18</c:v>
                </c:pt>
                <c:pt idx="74">
                  <c:v>377.92</c:v>
                </c:pt>
                <c:pt idx="75">
                  <c:v>398.44</c:v>
                </c:pt>
                <c:pt idx="76">
                  <c:v>353.26</c:v>
                </c:pt>
                <c:pt idx="77">
                  <c:v>344.64</c:v>
                </c:pt>
                <c:pt idx="78">
                  <c:v>334.13</c:v>
                </c:pt>
                <c:pt idx="79">
                  <c:v>312.32</c:v>
                </c:pt>
                <c:pt idx="80">
                  <c:v>317.33</c:v>
                </c:pt>
                <c:pt idx="81">
                  <c:v>323.42</c:v>
                </c:pt>
                <c:pt idx="82">
                  <c:v>268.36</c:v>
                </c:pt>
                <c:pt idx="83">
                  <c:v>241.45</c:v>
                </c:pt>
                <c:pt idx="84">
                  <c:v>241.85</c:v>
                </c:pt>
                <c:pt idx="85">
                  <c:v>229.17</c:v>
                </c:pt>
                <c:pt idx="86">
                  <c:v>210.24</c:v>
                </c:pt>
                <c:pt idx="87">
                  <c:v>203.17</c:v>
                </c:pt>
                <c:pt idx="88">
                  <c:v>187.18</c:v>
                </c:pt>
                <c:pt idx="89">
                  <c:v>170.76</c:v>
                </c:pt>
                <c:pt idx="90">
                  <c:v>144.46</c:v>
                </c:pt>
                <c:pt idx="91">
                  <c:v>129.31</c:v>
                </c:pt>
                <c:pt idx="92">
                  <c:v>153.57</c:v>
                </c:pt>
                <c:pt idx="93">
                  <c:v>129.47</c:v>
                </c:pt>
                <c:pt idx="94">
                  <c:v>121.03</c:v>
                </c:pt>
                <c:pt idx="95">
                  <c:v>106.05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411-4BE8-A030-F6FC20756E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4903.2520000000004</v>
      </c>
      <c r="C5" s="25">
        <v>4853.8379999999997</v>
      </c>
      <c r="D5" s="25">
        <v>4818.9269999999997</v>
      </c>
      <c r="E5" s="25">
        <v>4790.7560000000003</v>
      </c>
      <c r="F5" s="25">
        <v>4739.9790000000003</v>
      </c>
      <c r="G5" s="25">
        <v>4719.8149999999996</v>
      </c>
      <c r="H5" s="25">
        <v>4699.5309999999999</v>
      </c>
      <c r="I5" s="25">
        <v>4690.5020000000004</v>
      </c>
      <c r="J5" s="25">
        <v>4639.0469999999996</v>
      </c>
      <c r="K5" s="25">
        <v>4619.8580000000002</v>
      </c>
      <c r="L5" s="25">
        <v>4624.2740000000003</v>
      </c>
      <c r="M5" s="25">
        <v>4616.8670000000002</v>
      </c>
      <c r="N5" s="25">
        <v>4584.4290000000001</v>
      </c>
      <c r="O5" s="25">
        <v>4592.1610000000001</v>
      </c>
      <c r="P5" s="25">
        <v>4614.3490000000002</v>
      </c>
      <c r="Q5" s="25">
        <v>4619.9440000000004</v>
      </c>
      <c r="R5" s="25">
        <v>4676.1660000000002</v>
      </c>
      <c r="S5" s="25">
        <v>4716.8959999999997</v>
      </c>
      <c r="T5" s="25">
        <v>4765.8909999999996</v>
      </c>
      <c r="U5" s="25">
        <v>4866.6379999999999</v>
      </c>
      <c r="V5" s="25">
        <v>4854.1329999999998</v>
      </c>
      <c r="W5" s="25">
        <v>4963.7489999999998</v>
      </c>
      <c r="X5" s="25">
        <v>5058.1589999999997</v>
      </c>
      <c r="Y5" s="25">
        <v>5300.5690000000004</v>
      </c>
      <c r="Z5" s="25">
        <v>5502.2079999999996</v>
      </c>
      <c r="AA5" s="25">
        <v>5911.2839999999997</v>
      </c>
      <c r="AB5" s="25">
        <v>6271.1360000000004</v>
      </c>
      <c r="AC5" s="25">
        <v>6273.2309999999998</v>
      </c>
      <c r="AD5" s="25">
        <v>6242.9219999999996</v>
      </c>
      <c r="AE5" s="25">
        <v>6367.6890000000003</v>
      </c>
      <c r="AF5" s="25">
        <v>6180.9949999999999</v>
      </c>
      <c r="AG5" s="25">
        <v>6268.7250000000004</v>
      </c>
      <c r="AH5" s="25">
        <v>6447.0050000000001</v>
      </c>
      <c r="AI5" s="25">
        <v>6553.9049999999997</v>
      </c>
      <c r="AJ5" s="25">
        <v>6626.5290000000005</v>
      </c>
      <c r="AK5" s="25">
        <v>6662.0879999999997</v>
      </c>
      <c r="AL5" s="25">
        <v>6691.64</v>
      </c>
      <c r="AM5" s="25">
        <v>6879.3320000000003</v>
      </c>
      <c r="AN5" s="25">
        <v>6971.8829999999998</v>
      </c>
      <c r="AO5" s="25">
        <v>6779.0919999999996</v>
      </c>
      <c r="AP5" s="25">
        <v>7224.9470000000001</v>
      </c>
      <c r="AQ5" s="25">
        <v>7070.9939999999997</v>
      </c>
      <c r="AR5" s="25">
        <v>7074.0529999999999</v>
      </c>
      <c r="AS5" s="25">
        <v>7102.5789999999997</v>
      </c>
      <c r="AT5" s="25">
        <v>7167.98</v>
      </c>
      <c r="AU5" s="25">
        <v>7092.3050000000003</v>
      </c>
      <c r="AV5" s="25">
        <v>7091.0860000000002</v>
      </c>
      <c r="AW5" s="25">
        <v>7091.4</v>
      </c>
      <c r="AX5" s="25">
        <v>7080.1509999999998</v>
      </c>
      <c r="AY5" s="25">
        <v>7076.1819999999998</v>
      </c>
      <c r="AZ5" s="25">
        <v>7047.0079999999998</v>
      </c>
      <c r="BA5" s="25">
        <v>7005.5190000000002</v>
      </c>
      <c r="BB5" s="25">
        <v>6958.9809999999998</v>
      </c>
      <c r="BC5" s="25">
        <v>6898.42</v>
      </c>
      <c r="BD5" s="25">
        <v>6852.6819999999998</v>
      </c>
      <c r="BE5" s="25">
        <v>6791.6139999999996</v>
      </c>
      <c r="BF5" s="25">
        <v>6697.8639999999996</v>
      </c>
      <c r="BG5" s="25">
        <v>6639.3280000000004</v>
      </c>
      <c r="BH5" s="25">
        <v>6670.8459999999995</v>
      </c>
      <c r="BI5" s="25">
        <v>6735.3419999999996</v>
      </c>
      <c r="BJ5" s="25">
        <v>6448.5739999999996</v>
      </c>
      <c r="BK5" s="25">
        <v>6430.9639999999999</v>
      </c>
      <c r="BL5" s="25">
        <v>6166.5720000000001</v>
      </c>
      <c r="BM5" s="25">
        <v>6127.473</v>
      </c>
      <c r="BN5" s="25">
        <v>6195.9470000000001</v>
      </c>
      <c r="BO5" s="25">
        <v>6172.9759999999997</v>
      </c>
      <c r="BP5" s="25">
        <v>6147.5169999999998</v>
      </c>
      <c r="BQ5" s="25">
        <v>6273.7150000000001</v>
      </c>
      <c r="BR5" s="25">
        <v>6176.4930000000004</v>
      </c>
      <c r="BS5" s="25">
        <v>6242.4049999999997</v>
      </c>
      <c r="BT5" s="25">
        <v>6304.308</v>
      </c>
      <c r="BU5" s="25">
        <v>6438.4440000000004</v>
      </c>
      <c r="BV5" s="25">
        <v>6545.1260000000002</v>
      </c>
      <c r="BW5" s="25">
        <v>6682.4160000000002</v>
      </c>
      <c r="BX5" s="25">
        <v>6723.1170000000002</v>
      </c>
      <c r="BY5" s="25">
        <v>6742.067</v>
      </c>
      <c r="BZ5" s="25">
        <v>6791.4089999999997</v>
      </c>
      <c r="CA5" s="25">
        <v>6760.5839999999998</v>
      </c>
      <c r="CB5" s="25">
        <v>6700.4139999999998</v>
      </c>
      <c r="CC5" s="25">
        <v>6624.7659999999996</v>
      </c>
      <c r="CD5" s="25">
        <v>6468.4449999999997</v>
      </c>
      <c r="CE5" s="25">
        <v>6364.7070000000003</v>
      </c>
      <c r="CF5" s="25">
        <v>6374.857</v>
      </c>
      <c r="CG5" s="25">
        <v>6228.6260000000002</v>
      </c>
      <c r="CH5" s="25">
        <v>6085.8649999999998</v>
      </c>
      <c r="CI5" s="25">
        <v>5958.6670000000004</v>
      </c>
      <c r="CJ5" s="25">
        <v>5878.192</v>
      </c>
      <c r="CK5" s="25">
        <v>5759.46</v>
      </c>
      <c r="CL5" s="25">
        <v>5616.9380000000001</v>
      </c>
      <c r="CM5" s="25">
        <v>5508.2219999999998</v>
      </c>
      <c r="CN5" s="25">
        <v>5463.7910000000002</v>
      </c>
      <c r="CO5" s="25">
        <v>5359.7250000000004</v>
      </c>
      <c r="CP5" s="25">
        <v>5102.2860000000001</v>
      </c>
      <c r="CQ5" s="25">
        <v>5052.58</v>
      </c>
      <c r="CR5" s="25">
        <v>4994.8239999999996</v>
      </c>
      <c r="CS5" s="25">
        <v>4946.45</v>
      </c>
      <c r="CT5" s="26"/>
      <c r="CU5" s="26"/>
      <c r="CV5" s="26"/>
      <c r="CW5" s="27"/>
      <c r="CX5" s="28">
        <f t="array" ref="CX5">SUMPRODUCT(B5:CW5*0.25)</f>
        <v>144046.89924999996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95.42</v>
      </c>
      <c r="C8" s="37">
        <v>89.29</v>
      </c>
      <c r="D8" s="37">
        <v>87.33</v>
      </c>
      <c r="E8" s="37">
        <v>84.6</v>
      </c>
      <c r="F8" s="37">
        <v>84.93</v>
      </c>
      <c r="G8" s="37">
        <v>80.87</v>
      </c>
      <c r="H8" s="37">
        <v>80.86</v>
      </c>
      <c r="I8" s="37">
        <v>80</v>
      </c>
      <c r="J8" s="37">
        <v>81.180000000000007</v>
      </c>
      <c r="K8" s="37">
        <v>80.010000000000005</v>
      </c>
      <c r="L8" s="37">
        <v>79.23</v>
      </c>
      <c r="M8" s="37">
        <v>79.63</v>
      </c>
      <c r="N8" s="37">
        <v>80.150000000000006</v>
      </c>
      <c r="O8" s="37">
        <v>80.77</v>
      </c>
      <c r="P8" s="37">
        <v>78.760000000000005</v>
      </c>
      <c r="Q8" s="37">
        <v>80.23</v>
      </c>
      <c r="R8" s="37">
        <v>82.66</v>
      </c>
      <c r="S8" s="37">
        <v>85.21</v>
      </c>
      <c r="T8" s="37">
        <v>87.7</v>
      </c>
      <c r="U8" s="37">
        <v>95.21</v>
      </c>
      <c r="V8" s="37">
        <v>89.93</v>
      </c>
      <c r="W8" s="37">
        <v>108.16</v>
      </c>
      <c r="X8" s="37">
        <v>124.7</v>
      </c>
      <c r="Y8" s="37">
        <v>173.08</v>
      </c>
      <c r="Z8" s="37">
        <v>189.54</v>
      </c>
      <c r="AA8" s="37">
        <v>215.28</v>
      </c>
      <c r="AB8" s="37">
        <v>246.39</v>
      </c>
      <c r="AC8" s="37">
        <v>270.27999999999997</v>
      </c>
      <c r="AD8" s="37">
        <v>319.77999999999997</v>
      </c>
      <c r="AE8" s="37">
        <v>311.56</v>
      </c>
      <c r="AF8" s="37">
        <v>294.37</v>
      </c>
      <c r="AG8" s="37">
        <v>246.33</v>
      </c>
      <c r="AH8" s="37">
        <v>213.94</v>
      </c>
      <c r="AI8" s="37">
        <v>145.04</v>
      </c>
      <c r="AJ8" s="37">
        <v>125.63</v>
      </c>
      <c r="AK8" s="37">
        <v>99.57</v>
      </c>
      <c r="AL8" s="37">
        <v>135.88999999999999</v>
      </c>
      <c r="AM8" s="37">
        <v>121.16</v>
      </c>
      <c r="AN8" s="37">
        <v>101.67</v>
      </c>
      <c r="AO8" s="37">
        <v>82.44</v>
      </c>
      <c r="AP8" s="37">
        <v>96.76</v>
      </c>
      <c r="AQ8" s="37">
        <v>85.23</v>
      </c>
      <c r="AR8" s="37">
        <v>84.5</v>
      </c>
      <c r="AS8" s="37">
        <v>78.209999999999994</v>
      </c>
      <c r="AT8" s="37">
        <v>85.38</v>
      </c>
      <c r="AU8" s="37">
        <v>79.959999999999994</v>
      </c>
      <c r="AV8" s="37">
        <v>78.92</v>
      </c>
      <c r="AW8" s="37">
        <v>78.37</v>
      </c>
      <c r="AX8" s="37">
        <v>78.75</v>
      </c>
      <c r="AY8" s="37">
        <v>78.709999999999994</v>
      </c>
      <c r="AZ8" s="37">
        <v>78.55</v>
      </c>
      <c r="BA8" s="37">
        <v>77.260000000000005</v>
      </c>
      <c r="BB8" s="37">
        <v>83.72</v>
      </c>
      <c r="BC8" s="37">
        <v>83.65</v>
      </c>
      <c r="BD8" s="37">
        <v>83.81</v>
      </c>
      <c r="BE8" s="37">
        <v>82.92</v>
      </c>
      <c r="BF8" s="37">
        <v>79.040000000000006</v>
      </c>
      <c r="BG8" s="37">
        <v>83.38</v>
      </c>
      <c r="BH8" s="37">
        <v>87.46</v>
      </c>
      <c r="BI8" s="37">
        <v>100.65</v>
      </c>
      <c r="BJ8" s="37">
        <v>83.41</v>
      </c>
      <c r="BK8" s="37">
        <v>93.28</v>
      </c>
      <c r="BL8" s="37">
        <v>120.76</v>
      </c>
      <c r="BM8" s="37">
        <v>132.6</v>
      </c>
      <c r="BN8" s="37">
        <v>108.08</v>
      </c>
      <c r="BO8" s="37">
        <v>153.4</v>
      </c>
      <c r="BP8" s="37">
        <v>219.47</v>
      </c>
      <c r="BQ8" s="37">
        <v>266.2</v>
      </c>
      <c r="BR8" s="37">
        <v>230.15</v>
      </c>
      <c r="BS8" s="37">
        <v>268.62</v>
      </c>
      <c r="BT8" s="37">
        <v>292.77999999999997</v>
      </c>
      <c r="BU8" s="37">
        <v>313.29000000000002</v>
      </c>
      <c r="BV8" s="37">
        <v>324.27</v>
      </c>
      <c r="BW8" s="37">
        <v>342.18</v>
      </c>
      <c r="BX8" s="37">
        <v>377.92</v>
      </c>
      <c r="BY8" s="37">
        <v>398.44</v>
      </c>
      <c r="BZ8" s="37">
        <v>353.26</v>
      </c>
      <c r="CA8" s="37">
        <v>344.64</v>
      </c>
      <c r="CB8" s="37">
        <v>334.13</v>
      </c>
      <c r="CC8" s="37">
        <v>312.32</v>
      </c>
      <c r="CD8" s="37">
        <v>317.33</v>
      </c>
      <c r="CE8" s="37">
        <v>323.42</v>
      </c>
      <c r="CF8" s="37">
        <v>268.36</v>
      </c>
      <c r="CG8" s="37">
        <v>241.45</v>
      </c>
      <c r="CH8" s="37">
        <v>241.85</v>
      </c>
      <c r="CI8" s="37">
        <v>229.17</v>
      </c>
      <c r="CJ8" s="37">
        <v>210.24</v>
      </c>
      <c r="CK8" s="37">
        <v>203.17</v>
      </c>
      <c r="CL8" s="37">
        <v>187.18</v>
      </c>
      <c r="CM8" s="37">
        <v>170.76</v>
      </c>
      <c r="CN8" s="37">
        <v>144.46</v>
      </c>
      <c r="CO8" s="37">
        <v>129.31</v>
      </c>
      <c r="CP8" s="37">
        <v>153.57</v>
      </c>
      <c r="CQ8" s="37">
        <v>129.47</v>
      </c>
      <c r="CR8" s="37">
        <v>121.03</v>
      </c>
      <c r="CS8" s="37">
        <v>106.05</v>
      </c>
      <c r="CT8" s="38"/>
      <c r="CU8" s="38"/>
      <c r="CV8" s="38"/>
      <c r="CW8" s="39"/>
      <c r="CX8" s="40">
        <f>IF(SUM(B8:CW8)&lt;&gt;0,AVERAGEIF(B8:CW8,"&lt;&gt;"""),"")</f>
        <v>158.33364583333335</v>
      </c>
    </row>
    <row r="9" spans="1:102" ht="24.95" customHeight="1" thickBot="1" x14ac:dyDescent="0.25">
      <c r="A9" s="41" t="s">
        <v>6</v>
      </c>
      <c r="B9" s="42">
        <v>89.16</v>
      </c>
      <c r="C9" s="43">
        <v>89.16</v>
      </c>
      <c r="D9" s="43">
        <v>89.16</v>
      </c>
      <c r="E9" s="43">
        <v>89.16</v>
      </c>
      <c r="F9" s="43">
        <v>81.665000000000006</v>
      </c>
      <c r="G9" s="43">
        <v>81.665000000000006</v>
      </c>
      <c r="H9" s="43">
        <v>81.665000000000006</v>
      </c>
      <c r="I9" s="43">
        <v>81.665000000000006</v>
      </c>
      <c r="J9" s="43">
        <v>80.012500000000003</v>
      </c>
      <c r="K9" s="43">
        <v>80.012500000000003</v>
      </c>
      <c r="L9" s="43">
        <v>80.012500000000003</v>
      </c>
      <c r="M9" s="43">
        <v>80.012500000000003</v>
      </c>
      <c r="N9" s="43">
        <v>79.977500000000006</v>
      </c>
      <c r="O9" s="43">
        <v>79.977500000000006</v>
      </c>
      <c r="P9" s="43">
        <v>79.977500000000006</v>
      </c>
      <c r="Q9" s="43">
        <v>79.977500000000006</v>
      </c>
      <c r="R9" s="43">
        <v>87.694999999999993</v>
      </c>
      <c r="S9" s="43">
        <v>87.694999999999993</v>
      </c>
      <c r="T9" s="43">
        <v>87.694999999999993</v>
      </c>
      <c r="U9" s="43">
        <v>87.694999999999993</v>
      </c>
      <c r="V9" s="43">
        <v>123.9675</v>
      </c>
      <c r="W9" s="43">
        <v>123.9675</v>
      </c>
      <c r="X9" s="43">
        <v>123.9675</v>
      </c>
      <c r="Y9" s="43">
        <v>123.9675</v>
      </c>
      <c r="Z9" s="43">
        <v>230.3725</v>
      </c>
      <c r="AA9" s="43">
        <v>230.3725</v>
      </c>
      <c r="AB9" s="43">
        <v>230.3725</v>
      </c>
      <c r="AC9" s="43">
        <v>230.3725</v>
      </c>
      <c r="AD9" s="43">
        <v>293.01</v>
      </c>
      <c r="AE9" s="43">
        <v>293.01</v>
      </c>
      <c r="AF9" s="43">
        <v>293.01</v>
      </c>
      <c r="AG9" s="43">
        <v>293.01</v>
      </c>
      <c r="AH9" s="43">
        <v>146.04499999999999</v>
      </c>
      <c r="AI9" s="43">
        <v>146.04499999999999</v>
      </c>
      <c r="AJ9" s="43">
        <v>146.04499999999999</v>
      </c>
      <c r="AK9" s="43">
        <v>146.04499999999999</v>
      </c>
      <c r="AL9" s="43">
        <v>110.29</v>
      </c>
      <c r="AM9" s="43">
        <v>110.29</v>
      </c>
      <c r="AN9" s="43">
        <v>110.29</v>
      </c>
      <c r="AO9" s="43">
        <v>110.29</v>
      </c>
      <c r="AP9" s="43">
        <v>86.174999999999997</v>
      </c>
      <c r="AQ9" s="43">
        <v>86.174999999999997</v>
      </c>
      <c r="AR9" s="43">
        <v>86.174999999999997</v>
      </c>
      <c r="AS9" s="43">
        <v>86.174999999999997</v>
      </c>
      <c r="AT9" s="43">
        <v>80.657499999999999</v>
      </c>
      <c r="AU9" s="43">
        <v>80.657499999999999</v>
      </c>
      <c r="AV9" s="43">
        <v>80.657499999999999</v>
      </c>
      <c r="AW9" s="43">
        <v>80.657499999999999</v>
      </c>
      <c r="AX9" s="43">
        <v>78.317499999999995</v>
      </c>
      <c r="AY9" s="43">
        <v>78.317499999999995</v>
      </c>
      <c r="AZ9" s="43">
        <v>78.317499999999995</v>
      </c>
      <c r="BA9" s="43">
        <v>78.317499999999995</v>
      </c>
      <c r="BB9" s="43">
        <v>83.525000000000006</v>
      </c>
      <c r="BC9" s="43">
        <v>83.525000000000006</v>
      </c>
      <c r="BD9" s="43">
        <v>83.525000000000006</v>
      </c>
      <c r="BE9" s="43">
        <v>83.525000000000006</v>
      </c>
      <c r="BF9" s="43">
        <v>87.632499999999993</v>
      </c>
      <c r="BG9" s="43">
        <v>87.632499999999993</v>
      </c>
      <c r="BH9" s="43">
        <v>87.632499999999993</v>
      </c>
      <c r="BI9" s="43">
        <v>87.632499999999993</v>
      </c>
      <c r="BJ9" s="43">
        <v>107.5125</v>
      </c>
      <c r="BK9" s="43">
        <v>107.5125</v>
      </c>
      <c r="BL9" s="43">
        <v>107.5125</v>
      </c>
      <c r="BM9" s="43">
        <v>107.5125</v>
      </c>
      <c r="BN9" s="43">
        <v>186.78749999999999</v>
      </c>
      <c r="BO9" s="43">
        <v>186.78749999999999</v>
      </c>
      <c r="BP9" s="43">
        <v>186.78749999999999</v>
      </c>
      <c r="BQ9" s="43">
        <v>186.78749999999999</v>
      </c>
      <c r="BR9" s="43">
        <v>276.20999999999998</v>
      </c>
      <c r="BS9" s="43">
        <v>276.20999999999998</v>
      </c>
      <c r="BT9" s="43">
        <v>276.20999999999998</v>
      </c>
      <c r="BU9" s="43">
        <v>276.20999999999998</v>
      </c>
      <c r="BV9" s="43">
        <v>360.70249999999999</v>
      </c>
      <c r="BW9" s="43">
        <v>360.70249999999999</v>
      </c>
      <c r="BX9" s="43">
        <v>360.70249999999999</v>
      </c>
      <c r="BY9" s="43">
        <v>360.70249999999999</v>
      </c>
      <c r="BZ9" s="43">
        <v>336.08749999999998</v>
      </c>
      <c r="CA9" s="43">
        <v>336.08749999999998</v>
      </c>
      <c r="CB9" s="43">
        <v>336.08749999999998</v>
      </c>
      <c r="CC9" s="43">
        <v>336.08749999999998</v>
      </c>
      <c r="CD9" s="43">
        <v>287.64</v>
      </c>
      <c r="CE9" s="43">
        <v>287.64</v>
      </c>
      <c r="CF9" s="43">
        <v>287.64</v>
      </c>
      <c r="CG9" s="43">
        <v>287.64</v>
      </c>
      <c r="CH9" s="43">
        <v>221.10749999999999</v>
      </c>
      <c r="CI9" s="43">
        <v>221.10749999999999</v>
      </c>
      <c r="CJ9" s="43">
        <v>221.10749999999999</v>
      </c>
      <c r="CK9" s="43">
        <v>221.10749999999999</v>
      </c>
      <c r="CL9" s="43">
        <v>157.92750000000001</v>
      </c>
      <c r="CM9" s="43">
        <v>157.92750000000001</v>
      </c>
      <c r="CN9" s="43">
        <v>157.92750000000001</v>
      </c>
      <c r="CO9" s="43">
        <v>157.92750000000001</v>
      </c>
      <c r="CP9" s="43">
        <v>127.53</v>
      </c>
      <c r="CQ9" s="43">
        <v>127.53</v>
      </c>
      <c r="CR9" s="43">
        <v>127.53</v>
      </c>
      <c r="CS9" s="43">
        <v>127.53</v>
      </c>
      <c r="CT9" s="44"/>
      <c r="CU9" s="44"/>
      <c r="CV9" s="44"/>
      <c r="CW9" s="45"/>
      <c r="CX9" s="46">
        <f>IF(SUM(B9:CW9)&lt;&gt;0,AVERAGEIF(B9:CW9,"&lt;&gt;"""),"")</f>
        <v>158.33364583333326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85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63.75</v>
      </c>
    </row>
    <row r="12" spans="1:102" ht="24.95" customHeight="1" x14ac:dyDescent="0.2">
      <c r="A12" s="57" t="s">
        <v>9</v>
      </c>
      <c r="B12" s="58">
        <v>142</v>
      </c>
      <c r="C12" s="59">
        <v>142</v>
      </c>
      <c r="D12" s="59">
        <v>142</v>
      </c>
      <c r="E12" s="59">
        <v>142</v>
      </c>
      <c r="F12" s="59">
        <v>142</v>
      </c>
      <c r="G12" s="59">
        <v>142</v>
      </c>
      <c r="H12" s="59">
        <v>142</v>
      </c>
      <c r="I12" s="59">
        <v>142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149</v>
      </c>
      <c r="W12" s="59">
        <v>149</v>
      </c>
      <c r="X12" s="59">
        <v>149</v>
      </c>
      <c r="Y12" s="59">
        <v>149</v>
      </c>
      <c r="Z12" s="59">
        <v>156</v>
      </c>
      <c r="AA12" s="59">
        <v>156</v>
      </c>
      <c r="AB12" s="59">
        <v>156</v>
      </c>
      <c r="AC12" s="59">
        <v>156</v>
      </c>
      <c r="AD12" s="59">
        <v>189</v>
      </c>
      <c r="AE12" s="59">
        <v>189</v>
      </c>
      <c r="AF12" s="59">
        <v>189</v>
      </c>
      <c r="AG12" s="59">
        <v>189</v>
      </c>
      <c r="AH12" s="59">
        <v>178</v>
      </c>
      <c r="AI12" s="59">
        <v>178</v>
      </c>
      <c r="AJ12" s="59">
        <v>178</v>
      </c>
      <c r="AK12" s="59">
        <v>178</v>
      </c>
      <c r="AL12" s="59">
        <v>164</v>
      </c>
      <c r="AM12" s="59">
        <v>164</v>
      </c>
      <c r="AN12" s="59">
        <v>164</v>
      </c>
      <c r="AO12" s="59">
        <v>164</v>
      </c>
      <c r="AP12" s="59">
        <v>145</v>
      </c>
      <c r="AQ12" s="59">
        <v>145</v>
      </c>
      <c r="AR12" s="59">
        <v>145</v>
      </c>
      <c r="AS12" s="59">
        <v>145</v>
      </c>
      <c r="AT12" s="59">
        <v>142</v>
      </c>
      <c r="AU12" s="59">
        <v>142</v>
      </c>
      <c r="AV12" s="59">
        <v>142</v>
      </c>
      <c r="AW12" s="59">
        <v>142</v>
      </c>
      <c r="AX12" s="59">
        <v>142</v>
      </c>
      <c r="AY12" s="59">
        <v>142</v>
      </c>
      <c r="AZ12" s="59">
        <v>142</v>
      </c>
      <c r="BA12" s="59">
        <v>142</v>
      </c>
      <c r="BB12" s="59">
        <v>137</v>
      </c>
      <c r="BC12" s="59">
        <v>137</v>
      </c>
      <c r="BD12" s="59">
        <v>137</v>
      </c>
      <c r="BE12" s="59">
        <v>137</v>
      </c>
      <c r="BF12" s="59">
        <v>136</v>
      </c>
      <c r="BG12" s="59">
        <v>136</v>
      </c>
      <c r="BH12" s="59">
        <v>136</v>
      </c>
      <c r="BI12" s="59">
        <v>136</v>
      </c>
      <c r="BJ12" s="59">
        <v>154</v>
      </c>
      <c r="BK12" s="59">
        <v>154</v>
      </c>
      <c r="BL12" s="59">
        <v>154</v>
      </c>
      <c r="BM12" s="59">
        <v>154</v>
      </c>
      <c r="BN12" s="59">
        <v>183</v>
      </c>
      <c r="BO12" s="59">
        <v>183</v>
      </c>
      <c r="BP12" s="59">
        <v>183</v>
      </c>
      <c r="BQ12" s="59">
        <v>183</v>
      </c>
      <c r="BR12" s="59">
        <v>211</v>
      </c>
      <c r="BS12" s="59">
        <v>211</v>
      </c>
      <c r="BT12" s="59">
        <v>211</v>
      </c>
      <c r="BU12" s="59">
        <v>211</v>
      </c>
      <c r="BV12" s="59">
        <v>239</v>
      </c>
      <c r="BW12" s="59">
        <v>239</v>
      </c>
      <c r="BX12" s="59">
        <v>239</v>
      </c>
      <c r="BY12" s="59">
        <v>239</v>
      </c>
      <c r="BZ12" s="59">
        <v>226</v>
      </c>
      <c r="CA12" s="59">
        <v>226</v>
      </c>
      <c r="CB12" s="59">
        <v>226</v>
      </c>
      <c r="CC12" s="59">
        <v>226</v>
      </c>
      <c r="CD12" s="59">
        <v>190</v>
      </c>
      <c r="CE12" s="59">
        <v>190</v>
      </c>
      <c r="CF12" s="59">
        <v>190</v>
      </c>
      <c r="CG12" s="59">
        <v>190</v>
      </c>
      <c r="CH12" s="59">
        <v>197</v>
      </c>
      <c r="CI12" s="59">
        <v>197</v>
      </c>
      <c r="CJ12" s="59">
        <v>197</v>
      </c>
      <c r="CK12" s="59">
        <v>197</v>
      </c>
      <c r="CL12" s="59">
        <v>159</v>
      </c>
      <c r="CM12" s="59">
        <v>159</v>
      </c>
      <c r="CN12" s="59">
        <v>159</v>
      </c>
      <c r="CO12" s="59">
        <v>159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3925</v>
      </c>
    </row>
    <row r="13" spans="1:102" ht="24.95" customHeight="1" x14ac:dyDescent="0.2">
      <c r="A13" s="63" t="s">
        <v>10</v>
      </c>
      <c r="B13" s="64">
        <v>3457.0169999999998</v>
      </c>
      <c r="C13" s="65">
        <v>3428.1260000000002</v>
      </c>
      <c r="D13" s="65">
        <v>3324.9589999999998</v>
      </c>
      <c r="E13" s="65">
        <v>3140.8520000000003</v>
      </c>
      <c r="F13" s="65">
        <v>3198.0749999999998</v>
      </c>
      <c r="G13" s="65">
        <v>2853.9959999999996</v>
      </c>
      <c r="H13" s="65">
        <v>2853.4610000000002</v>
      </c>
      <c r="I13" s="65">
        <v>2794.16</v>
      </c>
      <c r="J13" s="65">
        <v>2879.1270000000004</v>
      </c>
      <c r="K13" s="65">
        <v>2796.0839999999998</v>
      </c>
      <c r="L13" s="65">
        <v>2773.99</v>
      </c>
      <c r="M13" s="65">
        <v>2782.3739999999998</v>
      </c>
      <c r="N13" s="65">
        <v>2805.337</v>
      </c>
      <c r="O13" s="65">
        <v>2847.5329999999999</v>
      </c>
      <c r="P13" s="65">
        <v>2753.799</v>
      </c>
      <c r="Q13" s="65">
        <v>2810.866</v>
      </c>
      <c r="R13" s="65">
        <v>2994.5320000000002</v>
      </c>
      <c r="S13" s="65">
        <v>3221.8530000000001</v>
      </c>
      <c r="T13" s="65">
        <v>3304.5709999999999</v>
      </c>
      <c r="U13" s="65">
        <v>3409</v>
      </c>
      <c r="V13" s="65">
        <v>3133.1639999999998</v>
      </c>
      <c r="W13" s="65">
        <v>3394.29</v>
      </c>
      <c r="X13" s="65">
        <v>3507.2849999999999</v>
      </c>
      <c r="Y13" s="65">
        <v>3509.7889999999998</v>
      </c>
      <c r="Z13" s="65">
        <v>3488.7870000000003</v>
      </c>
      <c r="AA13" s="65">
        <v>3489.8779999999997</v>
      </c>
      <c r="AB13" s="65">
        <v>3491.1979999999999</v>
      </c>
      <c r="AC13" s="65">
        <v>3492.2110000000002</v>
      </c>
      <c r="AD13" s="65">
        <v>3494.2370000000001</v>
      </c>
      <c r="AE13" s="65">
        <v>3493.84</v>
      </c>
      <c r="AF13" s="65">
        <v>3491.009</v>
      </c>
      <c r="AG13" s="65">
        <v>3488.6880000000001</v>
      </c>
      <c r="AH13" s="65">
        <v>3489.6509999999998</v>
      </c>
      <c r="AI13" s="65">
        <v>3480.7640000000001</v>
      </c>
      <c r="AJ13" s="65">
        <v>3408.471</v>
      </c>
      <c r="AK13" s="65">
        <v>3225.9539999999997</v>
      </c>
      <c r="AL13" s="65">
        <v>3480.703</v>
      </c>
      <c r="AM13" s="65">
        <v>3480.1669999999999</v>
      </c>
      <c r="AN13" s="65">
        <v>3384.0860000000002</v>
      </c>
      <c r="AO13" s="65">
        <v>2614.8419999999996</v>
      </c>
      <c r="AP13" s="65">
        <v>3381.634</v>
      </c>
      <c r="AQ13" s="65">
        <v>3032.52</v>
      </c>
      <c r="AR13" s="65">
        <v>2900.4919999999997</v>
      </c>
      <c r="AS13" s="65">
        <v>2391.6799999999998</v>
      </c>
      <c r="AT13" s="65">
        <v>2969.3190000000004</v>
      </c>
      <c r="AU13" s="65">
        <v>2571.8689999999997</v>
      </c>
      <c r="AV13" s="65">
        <v>2411.3740000000003</v>
      </c>
      <c r="AW13" s="65">
        <v>2375.306</v>
      </c>
      <c r="AX13" s="65">
        <v>2397.7170000000001</v>
      </c>
      <c r="AY13" s="65">
        <v>2395.7799999999997</v>
      </c>
      <c r="AZ13" s="65">
        <v>2385.413</v>
      </c>
      <c r="BA13" s="65">
        <v>2307.806</v>
      </c>
      <c r="BB13" s="65">
        <v>2825.5880000000002</v>
      </c>
      <c r="BC13" s="65">
        <v>2818.66</v>
      </c>
      <c r="BD13" s="65">
        <v>2835.5950000000003</v>
      </c>
      <c r="BE13" s="65">
        <v>2743.1790000000001</v>
      </c>
      <c r="BF13" s="65">
        <v>2488.239</v>
      </c>
      <c r="BG13" s="65">
        <v>2832.701</v>
      </c>
      <c r="BH13" s="65">
        <v>3176.3940000000002</v>
      </c>
      <c r="BI13" s="65">
        <v>3383.9859999999999</v>
      </c>
      <c r="BJ13" s="65">
        <v>2652.5680000000002</v>
      </c>
      <c r="BK13" s="65">
        <v>3214.134</v>
      </c>
      <c r="BL13" s="65">
        <v>3306.7339999999999</v>
      </c>
      <c r="BM13" s="65">
        <v>3317.3339999999998</v>
      </c>
      <c r="BN13" s="65">
        <v>3230.3900000000003</v>
      </c>
      <c r="BO13" s="65">
        <v>3488.0259999999998</v>
      </c>
      <c r="BP13" s="65">
        <v>3575.6309999999999</v>
      </c>
      <c r="BQ13" s="65">
        <v>3578.181</v>
      </c>
      <c r="BR13" s="65">
        <v>3582.5259999999998</v>
      </c>
      <c r="BS13" s="65">
        <v>3585.2910000000002</v>
      </c>
      <c r="BT13" s="65">
        <v>3587.0280000000002</v>
      </c>
      <c r="BU13" s="65">
        <v>3588.502</v>
      </c>
      <c r="BV13" s="65">
        <v>3608.6559999999999</v>
      </c>
      <c r="BW13" s="65">
        <v>3608.9949999999999</v>
      </c>
      <c r="BX13" s="65">
        <v>3611.6710000000003</v>
      </c>
      <c r="BY13" s="65">
        <v>3612.0590000000002</v>
      </c>
      <c r="BZ13" s="65">
        <v>3614.2039999999997</v>
      </c>
      <c r="CA13" s="65">
        <v>3614.0410000000002</v>
      </c>
      <c r="CB13" s="65">
        <v>3614.8420000000001</v>
      </c>
      <c r="CC13" s="65">
        <v>3614.4300000000003</v>
      </c>
      <c r="CD13" s="65">
        <v>3619.741</v>
      </c>
      <c r="CE13" s="65">
        <v>3620.0810000000001</v>
      </c>
      <c r="CF13" s="65">
        <v>3617.0070000000001</v>
      </c>
      <c r="CG13" s="65">
        <v>3611.828</v>
      </c>
      <c r="CH13" s="65">
        <v>3621.0920000000001</v>
      </c>
      <c r="CI13" s="65">
        <v>3620.509</v>
      </c>
      <c r="CJ13" s="65">
        <v>3620.64</v>
      </c>
      <c r="CK13" s="65">
        <v>3620.3150000000001</v>
      </c>
      <c r="CL13" s="65">
        <v>3621.44</v>
      </c>
      <c r="CM13" s="65">
        <v>3617.8519999999999</v>
      </c>
      <c r="CN13" s="65">
        <v>3604.5590000000002</v>
      </c>
      <c r="CO13" s="65">
        <v>3591.6759999999999</v>
      </c>
      <c r="CP13" s="65">
        <v>3621.913</v>
      </c>
      <c r="CQ13" s="65">
        <v>3621.0059999999999</v>
      </c>
      <c r="CR13" s="65">
        <v>3546.0550000000003</v>
      </c>
      <c r="CS13" s="65">
        <v>3488.4169999999999</v>
      </c>
      <c r="CT13" s="66"/>
      <c r="CU13" s="66"/>
      <c r="CV13" s="66"/>
      <c r="CW13" s="67"/>
      <c r="CX13" s="68">
        <f t="array" ref="CX13">SUMPRODUCT(B13:CW13*0.25)</f>
        <v>77590.838000000018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351</v>
      </c>
      <c r="Z14" s="65">
        <v>553.36699999999996</v>
      </c>
      <c r="AA14" s="65">
        <v>958.98400000000004</v>
      </c>
      <c r="AB14" s="65">
        <v>1307.6379999999999</v>
      </c>
      <c r="AC14" s="65">
        <v>1280.1320000000001</v>
      </c>
      <c r="AD14" s="65">
        <v>1106</v>
      </c>
      <c r="AE14" s="65">
        <v>1102.624</v>
      </c>
      <c r="AF14" s="65">
        <v>729.07</v>
      </c>
      <c r="AG14" s="65">
        <v>208</v>
      </c>
      <c r="AH14" s="65">
        <v>154.422</v>
      </c>
      <c r="AI14" s="65">
        <v>118</v>
      </c>
      <c r="AJ14" s="65">
        <v>118</v>
      </c>
      <c r="AK14" s="65">
        <v>118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5</v>
      </c>
      <c r="AY14" s="65">
        <v>5</v>
      </c>
      <c r="AZ14" s="65">
        <v>5</v>
      </c>
      <c r="BA14" s="65">
        <v>5</v>
      </c>
      <c r="BB14" s="65">
        <v>5</v>
      </c>
      <c r="BC14" s="65">
        <v>5</v>
      </c>
      <c r="BD14" s="65">
        <v>5</v>
      </c>
      <c r="BE14" s="65">
        <v>5</v>
      </c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395.01400000000001</v>
      </c>
      <c r="BQ14" s="65">
        <v>1018.7470000000001</v>
      </c>
      <c r="BR14" s="65">
        <v>201.47399999999999</v>
      </c>
      <c r="BS14" s="65">
        <v>803</v>
      </c>
      <c r="BT14" s="65">
        <v>1100</v>
      </c>
      <c r="BU14" s="65">
        <v>1506.5360000000001</v>
      </c>
      <c r="BV14" s="65">
        <v>875.00900000000001</v>
      </c>
      <c r="BW14" s="65">
        <v>1060.06</v>
      </c>
      <c r="BX14" s="65">
        <v>1159.3989999999999</v>
      </c>
      <c r="BY14" s="65">
        <v>1229.8779999999999</v>
      </c>
      <c r="BZ14" s="65">
        <v>1237</v>
      </c>
      <c r="CA14" s="65">
        <v>1229</v>
      </c>
      <c r="CB14" s="65">
        <v>1112</v>
      </c>
      <c r="CC14" s="65">
        <v>952</v>
      </c>
      <c r="CD14" s="65">
        <v>985.03399999999999</v>
      </c>
      <c r="CE14" s="65">
        <v>913.67700000000002</v>
      </c>
      <c r="CF14" s="65">
        <v>858.95800000000008</v>
      </c>
      <c r="CG14" s="65">
        <v>534.649</v>
      </c>
      <c r="CH14" s="65">
        <v>850.25900000000001</v>
      </c>
      <c r="CI14" s="65">
        <v>615.26499999999999</v>
      </c>
      <c r="CJ14" s="65">
        <v>465.98</v>
      </c>
      <c r="CK14" s="65">
        <v>528.15599999999995</v>
      </c>
      <c r="CL14" s="65">
        <v>225</v>
      </c>
      <c r="CM14" s="65">
        <v>145</v>
      </c>
      <c r="CN14" s="65">
        <v>60</v>
      </c>
      <c r="CO14" s="65"/>
      <c r="CP14" s="65">
        <v>36.35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7132.1704999999984</v>
      </c>
    </row>
    <row r="15" spans="1:102" ht="24.95" customHeight="1" x14ac:dyDescent="0.2">
      <c r="A15" s="69" t="s">
        <v>12</v>
      </c>
      <c r="B15" s="70">
        <v>1049.2350000000001</v>
      </c>
      <c r="C15" s="71">
        <v>1049.1120000000001</v>
      </c>
      <c r="D15" s="71">
        <v>1059.268</v>
      </c>
      <c r="E15" s="71">
        <v>1061.404</v>
      </c>
      <c r="F15" s="71">
        <v>1067.5039999999999</v>
      </c>
      <c r="G15" s="71">
        <v>1076.6189999999999</v>
      </c>
      <c r="H15" s="71">
        <v>1075.97</v>
      </c>
      <c r="I15" s="71">
        <v>1082.3420000000001</v>
      </c>
      <c r="J15" s="71">
        <v>1093.42</v>
      </c>
      <c r="K15" s="71">
        <v>1107.0740000000001</v>
      </c>
      <c r="L15" s="71">
        <v>1125.5840000000001</v>
      </c>
      <c r="M15" s="71">
        <v>1127.0930000000001</v>
      </c>
      <c r="N15" s="71">
        <v>1134.192</v>
      </c>
      <c r="O15" s="71">
        <v>1138.528</v>
      </c>
      <c r="P15" s="71">
        <v>1152.6499999999999</v>
      </c>
      <c r="Q15" s="71">
        <v>1152.9780000000001</v>
      </c>
      <c r="R15" s="71">
        <v>1170.3340000000001</v>
      </c>
      <c r="S15" s="71">
        <v>1177.8430000000001</v>
      </c>
      <c r="T15" s="71">
        <v>1190.32</v>
      </c>
      <c r="U15" s="71">
        <v>1198.6379999999999</v>
      </c>
      <c r="V15" s="71">
        <v>1174.8689999999999</v>
      </c>
      <c r="W15" s="71">
        <v>1171.259</v>
      </c>
      <c r="X15" s="71">
        <v>1170.2740000000001</v>
      </c>
      <c r="Y15" s="71">
        <v>1172.78</v>
      </c>
      <c r="Z15" s="71">
        <v>1168.0539999999999</v>
      </c>
      <c r="AA15" s="71">
        <v>1170.422</v>
      </c>
      <c r="AB15" s="71">
        <v>1180.3000000000002</v>
      </c>
      <c r="AC15" s="71">
        <v>1208.8879999999999</v>
      </c>
      <c r="AD15" s="71">
        <v>1296.6849999999999</v>
      </c>
      <c r="AE15" s="71">
        <v>1425.2249999999999</v>
      </c>
      <c r="AF15" s="71">
        <v>1614.9159999999999</v>
      </c>
      <c r="AG15" s="71">
        <v>1821.1369999999999</v>
      </c>
      <c r="AH15" s="71">
        <v>2041.6320000000001</v>
      </c>
      <c r="AI15" s="71">
        <v>2257.741</v>
      </c>
      <c r="AJ15" s="71">
        <v>2482.3579999999997</v>
      </c>
      <c r="AK15" s="71">
        <v>2687.2339999999999</v>
      </c>
      <c r="AL15" s="71">
        <v>2894.9369999999999</v>
      </c>
      <c r="AM15" s="71">
        <v>3083.165</v>
      </c>
      <c r="AN15" s="71">
        <v>3271.797</v>
      </c>
      <c r="AO15" s="71">
        <v>3404.6499999999996</v>
      </c>
      <c r="AP15" s="71">
        <v>3538.3130000000001</v>
      </c>
      <c r="AQ15" s="71">
        <v>3666.174</v>
      </c>
      <c r="AR15" s="71">
        <v>3764.761</v>
      </c>
      <c r="AS15" s="71">
        <v>3848.9989999999998</v>
      </c>
      <c r="AT15" s="71">
        <v>3917.6610000000001</v>
      </c>
      <c r="AU15" s="71">
        <v>3974.4360000000001</v>
      </c>
      <c r="AV15" s="71">
        <v>4004.0119999999997</v>
      </c>
      <c r="AW15" s="71">
        <v>4002.6940000000004</v>
      </c>
      <c r="AX15" s="71">
        <v>4008.134</v>
      </c>
      <c r="AY15" s="71">
        <v>3988.5020000000004</v>
      </c>
      <c r="AZ15" s="71">
        <v>3957.1950000000002</v>
      </c>
      <c r="BA15" s="71">
        <v>3907.3130000000006</v>
      </c>
      <c r="BB15" s="71">
        <v>3858.393</v>
      </c>
      <c r="BC15" s="71">
        <v>3794.66</v>
      </c>
      <c r="BD15" s="71">
        <v>3709.9870000000001</v>
      </c>
      <c r="BE15" s="71">
        <v>3610.5350000000003</v>
      </c>
      <c r="BF15" s="71">
        <v>3491.4250000000002</v>
      </c>
      <c r="BG15" s="71">
        <v>3367.027</v>
      </c>
      <c r="BH15" s="71">
        <v>3232.4519999999998</v>
      </c>
      <c r="BI15" s="71">
        <v>3089.3559999999998</v>
      </c>
      <c r="BJ15" s="71">
        <v>2931.0059999999999</v>
      </c>
      <c r="BK15" s="71">
        <v>2736.93</v>
      </c>
      <c r="BL15" s="71">
        <v>2541.538</v>
      </c>
      <c r="BM15" s="71">
        <v>2302.4389999999999</v>
      </c>
      <c r="BN15" s="71">
        <v>2045.557</v>
      </c>
      <c r="BO15" s="71">
        <v>1799.1499999999999</v>
      </c>
      <c r="BP15" s="71">
        <v>1566.2719999999999</v>
      </c>
      <c r="BQ15" s="71">
        <v>1356.787</v>
      </c>
      <c r="BR15" s="71">
        <v>1199.893</v>
      </c>
      <c r="BS15" s="71">
        <v>1067.114</v>
      </c>
      <c r="BT15" s="71">
        <v>978.78</v>
      </c>
      <c r="BU15" s="71">
        <v>931.40600000000006</v>
      </c>
      <c r="BV15" s="71">
        <v>906.46100000000001</v>
      </c>
      <c r="BW15" s="71">
        <v>901.46100000000001</v>
      </c>
      <c r="BX15" s="71">
        <v>904.14700000000005</v>
      </c>
      <c r="BY15" s="71">
        <v>901.63</v>
      </c>
      <c r="BZ15" s="71">
        <v>930.10500000000002</v>
      </c>
      <c r="CA15" s="71">
        <v>929.24299999999994</v>
      </c>
      <c r="CB15" s="71">
        <v>932.572</v>
      </c>
      <c r="CC15" s="71">
        <v>935.23599999999999</v>
      </c>
      <c r="CD15" s="71">
        <v>927.77</v>
      </c>
      <c r="CE15" s="71">
        <v>916.24900000000002</v>
      </c>
      <c r="CF15" s="71">
        <v>900.29200000000003</v>
      </c>
      <c r="CG15" s="71">
        <v>889.04899999999998</v>
      </c>
      <c r="CH15" s="71">
        <v>879.31399999999996</v>
      </c>
      <c r="CI15" s="71">
        <v>869.09299999999996</v>
      </c>
      <c r="CJ15" s="71">
        <v>861.572</v>
      </c>
      <c r="CK15" s="71">
        <v>860.48900000000003</v>
      </c>
      <c r="CL15" s="71">
        <v>860.09799999999996</v>
      </c>
      <c r="CM15" s="71">
        <v>857.77</v>
      </c>
      <c r="CN15" s="71">
        <v>853.63199999999995</v>
      </c>
      <c r="CO15" s="71">
        <v>848.04899999999998</v>
      </c>
      <c r="CP15" s="71">
        <v>838.923</v>
      </c>
      <c r="CQ15" s="71">
        <v>837.274</v>
      </c>
      <c r="CR15" s="71">
        <v>836.06899999999996</v>
      </c>
      <c r="CS15" s="71">
        <v>833.43299999999999</v>
      </c>
      <c r="CT15" s="72"/>
      <c r="CU15" s="72"/>
      <c r="CV15" s="72"/>
      <c r="CW15" s="73"/>
      <c r="CX15" s="74">
        <f t="array" ref="CX15">SUMPRODUCT(B15:CW15*0.25)</f>
        <v>44346.815749999994</v>
      </c>
    </row>
    <row r="16" spans="1:102" ht="24.95" customHeight="1" x14ac:dyDescent="0.2">
      <c r="A16" s="69" t="s">
        <v>13</v>
      </c>
      <c r="B16" s="70">
        <v>10</v>
      </c>
      <c r="C16" s="71">
        <v>10</v>
      </c>
      <c r="D16" s="71">
        <v>10</v>
      </c>
      <c r="E16" s="71">
        <v>10</v>
      </c>
      <c r="F16" s="71">
        <v>9</v>
      </c>
      <c r="G16" s="71">
        <v>9</v>
      </c>
      <c r="H16" s="71">
        <v>9</v>
      </c>
      <c r="I16" s="71">
        <v>9</v>
      </c>
      <c r="J16" s="71">
        <v>8</v>
      </c>
      <c r="K16" s="71">
        <v>8</v>
      </c>
      <c r="L16" s="71">
        <v>8</v>
      </c>
      <c r="M16" s="71">
        <v>8</v>
      </c>
      <c r="N16" s="71">
        <v>8</v>
      </c>
      <c r="O16" s="71">
        <v>8</v>
      </c>
      <c r="P16" s="71">
        <v>8</v>
      </c>
      <c r="Q16" s="71">
        <v>8</v>
      </c>
      <c r="R16" s="71">
        <v>8</v>
      </c>
      <c r="S16" s="71">
        <v>8</v>
      </c>
      <c r="T16" s="71">
        <v>8</v>
      </c>
      <c r="U16" s="71">
        <v>8</v>
      </c>
      <c r="V16" s="71">
        <v>8</v>
      </c>
      <c r="W16" s="71">
        <v>8</v>
      </c>
      <c r="X16" s="71">
        <v>8</v>
      </c>
      <c r="Y16" s="71">
        <v>8</v>
      </c>
      <c r="Z16" s="71">
        <v>8</v>
      </c>
      <c r="AA16" s="71">
        <v>8</v>
      </c>
      <c r="AB16" s="71">
        <v>8</v>
      </c>
      <c r="AC16" s="71">
        <v>8</v>
      </c>
      <c r="AD16" s="71">
        <v>17</v>
      </c>
      <c r="AE16" s="71">
        <v>17</v>
      </c>
      <c r="AF16" s="71">
        <v>17</v>
      </c>
      <c r="AG16" s="71">
        <v>17</v>
      </c>
      <c r="AH16" s="71">
        <v>35</v>
      </c>
      <c r="AI16" s="71">
        <v>35</v>
      </c>
      <c r="AJ16" s="71">
        <v>35</v>
      </c>
      <c r="AK16" s="71">
        <v>35</v>
      </c>
      <c r="AL16" s="71">
        <v>51</v>
      </c>
      <c r="AM16" s="71">
        <v>51</v>
      </c>
      <c r="AN16" s="71">
        <v>51</v>
      </c>
      <c r="AO16" s="71">
        <v>51</v>
      </c>
      <c r="AP16" s="71">
        <v>64</v>
      </c>
      <c r="AQ16" s="71">
        <v>64</v>
      </c>
      <c r="AR16" s="71">
        <v>64</v>
      </c>
      <c r="AS16" s="71">
        <v>64</v>
      </c>
      <c r="AT16" s="71">
        <v>69</v>
      </c>
      <c r="AU16" s="71">
        <v>69</v>
      </c>
      <c r="AV16" s="71">
        <v>69</v>
      </c>
      <c r="AW16" s="71">
        <v>69</v>
      </c>
      <c r="AX16" s="71">
        <v>67</v>
      </c>
      <c r="AY16" s="71">
        <v>67</v>
      </c>
      <c r="AZ16" s="71">
        <v>67</v>
      </c>
      <c r="BA16" s="71">
        <v>67</v>
      </c>
      <c r="BB16" s="71">
        <v>63</v>
      </c>
      <c r="BC16" s="71">
        <v>63</v>
      </c>
      <c r="BD16" s="71">
        <v>63</v>
      </c>
      <c r="BE16" s="71">
        <v>63</v>
      </c>
      <c r="BF16" s="71">
        <v>55</v>
      </c>
      <c r="BG16" s="71">
        <v>55</v>
      </c>
      <c r="BH16" s="71">
        <v>55</v>
      </c>
      <c r="BI16" s="71">
        <v>55</v>
      </c>
      <c r="BJ16" s="71">
        <v>40</v>
      </c>
      <c r="BK16" s="71">
        <v>40</v>
      </c>
      <c r="BL16" s="71">
        <v>40</v>
      </c>
      <c r="BM16" s="71">
        <v>40</v>
      </c>
      <c r="BN16" s="71">
        <v>23</v>
      </c>
      <c r="BO16" s="71">
        <v>23</v>
      </c>
      <c r="BP16" s="71">
        <v>23</v>
      </c>
      <c r="BQ16" s="71">
        <v>23</v>
      </c>
      <c r="BR16" s="71">
        <v>14</v>
      </c>
      <c r="BS16" s="71">
        <v>14</v>
      </c>
      <c r="BT16" s="71">
        <v>14</v>
      </c>
      <c r="BU16" s="71">
        <v>14</v>
      </c>
      <c r="BV16" s="71">
        <v>14</v>
      </c>
      <c r="BW16" s="71">
        <v>14</v>
      </c>
      <c r="BX16" s="71">
        <v>14</v>
      </c>
      <c r="BY16" s="71">
        <v>14</v>
      </c>
      <c r="BZ16" s="71">
        <v>16</v>
      </c>
      <c r="CA16" s="71">
        <v>16</v>
      </c>
      <c r="CB16" s="71">
        <v>16</v>
      </c>
      <c r="CC16" s="71">
        <v>16</v>
      </c>
      <c r="CD16" s="71">
        <v>19</v>
      </c>
      <c r="CE16" s="71">
        <v>19</v>
      </c>
      <c r="CF16" s="71">
        <v>19</v>
      </c>
      <c r="CG16" s="71">
        <v>19</v>
      </c>
      <c r="CH16" s="71">
        <v>21</v>
      </c>
      <c r="CI16" s="71">
        <v>21</v>
      </c>
      <c r="CJ16" s="71">
        <v>21</v>
      </c>
      <c r="CK16" s="71">
        <v>21</v>
      </c>
      <c r="CL16" s="71">
        <v>24</v>
      </c>
      <c r="CM16" s="71">
        <v>24</v>
      </c>
      <c r="CN16" s="71">
        <v>24</v>
      </c>
      <c r="CO16" s="71">
        <v>24</v>
      </c>
      <c r="CP16" s="71">
        <v>30</v>
      </c>
      <c r="CQ16" s="71">
        <v>30</v>
      </c>
      <c r="CR16" s="71">
        <v>30</v>
      </c>
      <c r="CS16" s="71">
        <v>30</v>
      </c>
      <c r="CT16" s="72"/>
      <c r="CU16" s="72"/>
      <c r="CV16" s="72"/>
      <c r="CW16" s="73"/>
      <c r="CX16" s="74">
        <f t="array" ref="CX16">SUMPRODUCT(B16:CW16*0.25)</f>
        <v>681</v>
      </c>
    </row>
    <row r="17" spans="1:102" ht="30" customHeight="1" thickBot="1" x14ac:dyDescent="0.25">
      <c r="A17" s="75" t="s">
        <v>14</v>
      </c>
      <c r="B17" s="76">
        <f>SUM(B11:B16)</f>
        <v>4828.2520000000004</v>
      </c>
      <c r="C17" s="77">
        <f t="shared" ref="C17:BN17" si="0">SUM(C11:C16)</f>
        <v>4714.2380000000003</v>
      </c>
      <c r="D17" s="77">
        <f t="shared" si="0"/>
        <v>4536.2269999999999</v>
      </c>
      <c r="E17" s="77">
        <f t="shared" si="0"/>
        <v>4354.2560000000003</v>
      </c>
      <c r="F17" s="77">
        <f t="shared" si="0"/>
        <v>4416.5789999999997</v>
      </c>
      <c r="G17" s="77">
        <f t="shared" si="0"/>
        <v>4081.6149999999998</v>
      </c>
      <c r="H17" s="77">
        <f t="shared" si="0"/>
        <v>4080.4310000000005</v>
      </c>
      <c r="I17" s="77">
        <f t="shared" si="0"/>
        <v>4027.502</v>
      </c>
      <c r="J17" s="77">
        <f t="shared" si="0"/>
        <v>4116.5470000000005</v>
      </c>
      <c r="K17" s="77">
        <f t="shared" si="0"/>
        <v>4047.1579999999999</v>
      </c>
      <c r="L17" s="77">
        <f t="shared" si="0"/>
        <v>4043.5739999999996</v>
      </c>
      <c r="M17" s="77">
        <f t="shared" si="0"/>
        <v>4053.4669999999996</v>
      </c>
      <c r="N17" s="77">
        <f t="shared" si="0"/>
        <v>4083.529</v>
      </c>
      <c r="O17" s="77">
        <f t="shared" si="0"/>
        <v>4130.0609999999997</v>
      </c>
      <c r="P17" s="77">
        <f t="shared" si="0"/>
        <v>4050.4489999999996</v>
      </c>
      <c r="Q17" s="77">
        <f t="shared" si="0"/>
        <v>4107.8440000000001</v>
      </c>
      <c r="R17" s="77">
        <f t="shared" si="0"/>
        <v>4308.866</v>
      </c>
      <c r="S17" s="77">
        <f t="shared" si="0"/>
        <v>4543.6959999999999</v>
      </c>
      <c r="T17" s="77">
        <f t="shared" si="0"/>
        <v>4638.8909999999996</v>
      </c>
      <c r="U17" s="77">
        <f t="shared" si="0"/>
        <v>4751.6379999999999</v>
      </c>
      <c r="V17" s="77">
        <f t="shared" si="0"/>
        <v>4491.0329999999994</v>
      </c>
      <c r="W17" s="77">
        <f t="shared" si="0"/>
        <v>4748.549</v>
      </c>
      <c r="X17" s="77">
        <f t="shared" si="0"/>
        <v>4860.5590000000002</v>
      </c>
      <c r="Y17" s="77">
        <f t="shared" si="0"/>
        <v>5190.5689999999995</v>
      </c>
      <c r="Z17" s="77">
        <f t="shared" si="0"/>
        <v>5374.2080000000005</v>
      </c>
      <c r="AA17" s="77">
        <f t="shared" si="0"/>
        <v>5783.2839999999997</v>
      </c>
      <c r="AB17" s="77">
        <f t="shared" si="0"/>
        <v>6143.1359999999995</v>
      </c>
      <c r="AC17" s="77">
        <f t="shared" si="0"/>
        <v>6145.2310000000007</v>
      </c>
      <c r="AD17" s="77">
        <f t="shared" si="0"/>
        <v>6102.9220000000005</v>
      </c>
      <c r="AE17" s="77">
        <f t="shared" si="0"/>
        <v>6227.6890000000003</v>
      </c>
      <c r="AF17" s="77">
        <f t="shared" si="0"/>
        <v>6040.9949999999999</v>
      </c>
      <c r="AG17" s="77">
        <f t="shared" si="0"/>
        <v>5723.8249999999998</v>
      </c>
      <c r="AH17" s="77">
        <f t="shared" si="0"/>
        <v>5898.7049999999999</v>
      </c>
      <c r="AI17" s="77">
        <f t="shared" si="0"/>
        <v>6069.5050000000001</v>
      </c>
      <c r="AJ17" s="77">
        <f t="shared" si="0"/>
        <v>6221.8289999999997</v>
      </c>
      <c r="AK17" s="77">
        <f t="shared" si="0"/>
        <v>6244.1880000000001</v>
      </c>
      <c r="AL17" s="77">
        <f t="shared" si="0"/>
        <v>6616.6399999999994</v>
      </c>
      <c r="AM17" s="77">
        <f t="shared" si="0"/>
        <v>6804.3320000000003</v>
      </c>
      <c r="AN17" s="77">
        <f t="shared" si="0"/>
        <v>6896.8829999999998</v>
      </c>
      <c r="AO17" s="77">
        <f t="shared" si="0"/>
        <v>6260.4919999999993</v>
      </c>
      <c r="AP17" s="77">
        <f t="shared" si="0"/>
        <v>7154.9470000000001</v>
      </c>
      <c r="AQ17" s="77">
        <f t="shared" si="0"/>
        <v>6933.6939999999995</v>
      </c>
      <c r="AR17" s="77">
        <f t="shared" si="0"/>
        <v>6900.2529999999997</v>
      </c>
      <c r="AS17" s="77">
        <f t="shared" si="0"/>
        <v>6475.6790000000001</v>
      </c>
      <c r="AT17" s="77">
        <f t="shared" si="0"/>
        <v>7097.9800000000005</v>
      </c>
      <c r="AU17" s="77">
        <f t="shared" si="0"/>
        <v>6757.3050000000003</v>
      </c>
      <c r="AV17" s="77">
        <f t="shared" si="0"/>
        <v>6626.3860000000004</v>
      </c>
      <c r="AW17" s="77">
        <f t="shared" si="0"/>
        <v>6589</v>
      </c>
      <c r="AX17" s="77">
        <f t="shared" si="0"/>
        <v>6619.8510000000006</v>
      </c>
      <c r="AY17" s="77">
        <f t="shared" si="0"/>
        <v>6598.2820000000002</v>
      </c>
      <c r="AZ17" s="77">
        <f t="shared" si="0"/>
        <v>6556.6080000000002</v>
      </c>
      <c r="BA17" s="77">
        <f t="shared" si="0"/>
        <v>6429.1190000000006</v>
      </c>
      <c r="BB17" s="77">
        <f t="shared" si="0"/>
        <v>6888.9809999999998</v>
      </c>
      <c r="BC17" s="77">
        <f t="shared" si="0"/>
        <v>6818.32</v>
      </c>
      <c r="BD17" s="77">
        <f t="shared" si="0"/>
        <v>6750.5820000000003</v>
      </c>
      <c r="BE17" s="77">
        <f t="shared" si="0"/>
        <v>6558.7139999999999</v>
      </c>
      <c r="BF17" s="77">
        <f t="shared" si="0"/>
        <v>6170.6640000000007</v>
      </c>
      <c r="BG17" s="77">
        <f t="shared" si="0"/>
        <v>6390.7280000000001</v>
      </c>
      <c r="BH17" s="77">
        <f t="shared" si="0"/>
        <v>6599.8459999999995</v>
      </c>
      <c r="BI17" s="77">
        <f t="shared" si="0"/>
        <v>6664.3419999999996</v>
      </c>
      <c r="BJ17" s="77">
        <f t="shared" si="0"/>
        <v>5777.5740000000005</v>
      </c>
      <c r="BK17" s="77">
        <f t="shared" si="0"/>
        <v>6145.0640000000003</v>
      </c>
      <c r="BL17" s="77">
        <f t="shared" si="0"/>
        <v>6042.2719999999999</v>
      </c>
      <c r="BM17" s="77">
        <f t="shared" si="0"/>
        <v>5813.7729999999992</v>
      </c>
      <c r="BN17" s="77">
        <f t="shared" si="0"/>
        <v>5481.9470000000001</v>
      </c>
      <c r="BO17" s="77">
        <f t="shared" ref="BO17:CW17" si="1">SUM(BO11:BO16)</f>
        <v>5493.1759999999995</v>
      </c>
      <c r="BP17" s="77">
        <f t="shared" si="1"/>
        <v>5742.9169999999995</v>
      </c>
      <c r="BQ17" s="77">
        <f t="shared" si="1"/>
        <v>6159.7150000000001</v>
      </c>
      <c r="BR17" s="77">
        <f t="shared" si="1"/>
        <v>5208.893</v>
      </c>
      <c r="BS17" s="77">
        <f t="shared" si="1"/>
        <v>5680.4050000000007</v>
      </c>
      <c r="BT17" s="77">
        <f t="shared" si="1"/>
        <v>5890.808</v>
      </c>
      <c r="BU17" s="77">
        <f t="shared" si="1"/>
        <v>6251.4440000000004</v>
      </c>
      <c r="BV17" s="77">
        <f t="shared" si="1"/>
        <v>5643.1260000000002</v>
      </c>
      <c r="BW17" s="77">
        <f t="shared" si="1"/>
        <v>5823.5160000000005</v>
      </c>
      <c r="BX17" s="77">
        <f t="shared" si="1"/>
        <v>5928.2169999999996</v>
      </c>
      <c r="BY17" s="77">
        <f t="shared" si="1"/>
        <v>5996.567</v>
      </c>
      <c r="BZ17" s="77">
        <f t="shared" si="1"/>
        <v>6023.3089999999993</v>
      </c>
      <c r="CA17" s="77">
        <f t="shared" si="1"/>
        <v>6014.2839999999997</v>
      </c>
      <c r="CB17" s="77">
        <f t="shared" si="1"/>
        <v>5901.4140000000007</v>
      </c>
      <c r="CC17" s="77">
        <f t="shared" si="1"/>
        <v>5743.6660000000002</v>
      </c>
      <c r="CD17" s="77">
        <f t="shared" si="1"/>
        <v>5741.5450000000001</v>
      </c>
      <c r="CE17" s="77">
        <f t="shared" si="1"/>
        <v>5659.0069999999996</v>
      </c>
      <c r="CF17" s="77">
        <f t="shared" si="1"/>
        <v>5585.2570000000005</v>
      </c>
      <c r="CG17" s="77">
        <f t="shared" si="1"/>
        <v>5244.5259999999998</v>
      </c>
      <c r="CH17" s="77">
        <f t="shared" si="1"/>
        <v>5568.6650000000009</v>
      </c>
      <c r="CI17" s="77">
        <f t="shared" si="1"/>
        <v>5322.8670000000002</v>
      </c>
      <c r="CJ17" s="77">
        <f t="shared" si="1"/>
        <v>5166.192</v>
      </c>
      <c r="CK17" s="77">
        <f t="shared" si="1"/>
        <v>5226.9599999999991</v>
      </c>
      <c r="CL17" s="77">
        <f t="shared" si="1"/>
        <v>4889.5380000000005</v>
      </c>
      <c r="CM17" s="77">
        <f t="shared" si="1"/>
        <v>4803.6219999999994</v>
      </c>
      <c r="CN17" s="77">
        <f t="shared" si="1"/>
        <v>4701.1909999999998</v>
      </c>
      <c r="CO17" s="77">
        <f t="shared" si="1"/>
        <v>4622.7250000000004</v>
      </c>
      <c r="CP17" s="77">
        <f t="shared" si="1"/>
        <v>4663.1859999999997</v>
      </c>
      <c r="CQ17" s="77">
        <f t="shared" si="1"/>
        <v>4624.28</v>
      </c>
      <c r="CR17" s="77">
        <f t="shared" si="1"/>
        <v>4548.1239999999998</v>
      </c>
      <c r="CS17" s="77">
        <f t="shared" si="1"/>
        <v>4487.8500000000004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133739.57425000001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878</v>
      </c>
      <c r="C30" s="88">
        <v>883</v>
      </c>
      <c r="D30" s="88">
        <v>889</v>
      </c>
      <c r="E30" s="88">
        <v>894</v>
      </c>
      <c r="F30" s="88">
        <v>898</v>
      </c>
      <c r="G30" s="88">
        <v>903</v>
      </c>
      <c r="H30" s="88">
        <v>907</v>
      </c>
      <c r="I30" s="88">
        <v>912</v>
      </c>
      <c r="J30" s="88">
        <v>908</v>
      </c>
      <c r="K30" s="88">
        <v>912</v>
      </c>
      <c r="L30" s="88">
        <v>916</v>
      </c>
      <c r="M30" s="88">
        <v>920</v>
      </c>
      <c r="N30" s="88">
        <v>924</v>
      </c>
      <c r="O30" s="88">
        <v>927</v>
      </c>
      <c r="P30" s="88">
        <v>930</v>
      </c>
      <c r="Q30" s="88">
        <v>932</v>
      </c>
      <c r="R30" s="88">
        <v>934</v>
      </c>
      <c r="S30" s="88">
        <v>935</v>
      </c>
      <c r="T30" s="88">
        <v>937</v>
      </c>
      <c r="U30" s="88">
        <v>938</v>
      </c>
      <c r="V30" s="88">
        <v>979</v>
      </c>
      <c r="W30" s="88">
        <v>979</v>
      </c>
      <c r="X30" s="88">
        <v>979</v>
      </c>
      <c r="Y30" s="88">
        <v>979</v>
      </c>
      <c r="Z30" s="88">
        <v>1036</v>
      </c>
      <c r="AA30" s="88">
        <v>1036</v>
      </c>
      <c r="AB30" s="88">
        <v>1037</v>
      </c>
      <c r="AC30" s="88">
        <v>1051</v>
      </c>
      <c r="AD30" s="88">
        <v>1152.4100000000001</v>
      </c>
      <c r="AE30" s="88">
        <v>1189.4100000000001</v>
      </c>
      <c r="AF30" s="88">
        <v>1235.4100000000001</v>
      </c>
      <c r="AG30" s="88">
        <v>1291.4100000000001</v>
      </c>
      <c r="AH30" s="88">
        <v>1359.3</v>
      </c>
      <c r="AI30" s="88">
        <v>1423.3</v>
      </c>
      <c r="AJ30" s="88">
        <v>1485.3</v>
      </c>
      <c r="AK30" s="88">
        <v>1545.3</v>
      </c>
      <c r="AL30" s="88">
        <v>1566.35</v>
      </c>
      <c r="AM30" s="88">
        <v>1620.35</v>
      </c>
      <c r="AN30" s="88">
        <v>1668.35</v>
      </c>
      <c r="AO30" s="88">
        <v>1711.35</v>
      </c>
      <c r="AP30" s="88">
        <v>1738.14</v>
      </c>
      <c r="AQ30" s="88">
        <v>1774.14</v>
      </c>
      <c r="AR30" s="88">
        <v>1807.14</v>
      </c>
      <c r="AS30" s="88">
        <v>1837.14</v>
      </c>
      <c r="AT30" s="88">
        <v>1842.57</v>
      </c>
      <c r="AU30" s="88">
        <v>1861.57</v>
      </c>
      <c r="AV30" s="88">
        <v>1872.57</v>
      </c>
      <c r="AW30" s="88">
        <v>1874.57</v>
      </c>
      <c r="AX30" s="88">
        <v>1877.34</v>
      </c>
      <c r="AY30" s="88">
        <v>1877.34</v>
      </c>
      <c r="AZ30" s="88">
        <v>1865.34</v>
      </c>
      <c r="BA30" s="88">
        <v>1850.34</v>
      </c>
      <c r="BB30" s="88">
        <v>1823.96</v>
      </c>
      <c r="BC30" s="88">
        <v>1801.96</v>
      </c>
      <c r="BD30" s="88">
        <v>1773.96</v>
      </c>
      <c r="BE30" s="88">
        <v>1739.96</v>
      </c>
      <c r="BF30" s="88">
        <v>1666.57</v>
      </c>
      <c r="BG30" s="88">
        <v>1625.57</v>
      </c>
      <c r="BH30" s="88">
        <v>1581.57</v>
      </c>
      <c r="BI30" s="88">
        <v>1536.57</v>
      </c>
      <c r="BJ30" s="88">
        <v>1490.64</v>
      </c>
      <c r="BK30" s="88">
        <v>1431.64</v>
      </c>
      <c r="BL30" s="88">
        <v>1362.64</v>
      </c>
      <c r="BM30" s="88">
        <v>1281.6400000000001</v>
      </c>
      <c r="BN30" s="88">
        <v>1212.8900000000001</v>
      </c>
      <c r="BO30" s="88">
        <v>1134.8900000000001</v>
      </c>
      <c r="BP30" s="88">
        <v>1068.8899999999999</v>
      </c>
      <c r="BQ30" s="88">
        <v>1015.89</v>
      </c>
      <c r="BR30" s="88">
        <v>1010.12</v>
      </c>
      <c r="BS30" s="88">
        <v>1167.1199999999999</v>
      </c>
      <c r="BT30" s="88">
        <v>1350.12</v>
      </c>
      <c r="BU30" s="88">
        <v>1435.12</v>
      </c>
      <c r="BV30" s="88">
        <v>1710</v>
      </c>
      <c r="BW30" s="88">
        <v>1706</v>
      </c>
      <c r="BX30" s="88">
        <v>1983</v>
      </c>
      <c r="BY30" s="88">
        <v>1991</v>
      </c>
      <c r="BZ30" s="88">
        <v>2060</v>
      </c>
      <c r="CA30" s="88">
        <v>2052</v>
      </c>
      <c r="CB30" s="88">
        <v>1935</v>
      </c>
      <c r="CC30" s="88">
        <v>1775</v>
      </c>
      <c r="CD30" s="88">
        <v>1629</v>
      </c>
      <c r="CE30" s="88">
        <v>1438</v>
      </c>
      <c r="CF30" s="88">
        <v>1431</v>
      </c>
      <c r="CG30" s="88">
        <v>1323</v>
      </c>
      <c r="CH30" s="88">
        <v>1084</v>
      </c>
      <c r="CI30" s="88">
        <v>1068</v>
      </c>
      <c r="CJ30" s="88">
        <v>914</v>
      </c>
      <c r="CK30" s="88">
        <v>912</v>
      </c>
      <c r="CL30" s="88">
        <v>806</v>
      </c>
      <c r="CM30" s="88">
        <v>807</v>
      </c>
      <c r="CN30" s="88">
        <v>807</v>
      </c>
      <c r="CO30" s="88">
        <v>807</v>
      </c>
      <c r="CP30" s="88">
        <v>780</v>
      </c>
      <c r="CQ30" s="88">
        <v>780</v>
      </c>
      <c r="CR30" s="88">
        <v>780</v>
      </c>
      <c r="CS30" s="88">
        <v>780</v>
      </c>
      <c r="CT30" s="89"/>
      <c r="CU30" s="89"/>
      <c r="CV30" s="89"/>
      <c r="CW30" s="90"/>
      <c r="CX30" s="91">
        <f t="array" ref="CX30">SUMPRODUCT(B30:CW30*0.25)</f>
        <v>31387.290000000005</v>
      </c>
    </row>
    <row r="31" spans="1:102" ht="24.95" customHeight="1" x14ac:dyDescent="0.2">
      <c r="A31" s="92" t="s">
        <v>26</v>
      </c>
      <c r="B31" s="93">
        <v>1678.252</v>
      </c>
      <c r="C31" s="94">
        <v>1644.2380000000001</v>
      </c>
      <c r="D31" s="94">
        <v>1545.2270000000001</v>
      </c>
      <c r="E31" s="94">
        <v>1403.2560000000001</v>
      </c>
      <c r="F31" s="94">
        <v>1484.579</v>
      </c>
      <c r="G31" s="94">
        <v>1144.615</v>
      </c>
      <c r="H31" s="94">
        <v>1139.431</v>
      </c>
      <c r="I31" s="94">
        <v>1081.502</v>
      </c>
      <c r="J31" s="94">
        <v>1189.547</v>
      </c>
      <c r="K31" s="94">
        <v>1116.1579999999999</v>
      </c>
      <c r="L31" s="94">
        <v>1108.5740000000001</v>
      </c>
      <c r="M31" s="94">
        <v>1114.4670000000001</v>
      </c>
      <c r="N31" s="94">
        <v>1140.529</v>
      </c>
      <c r="O31" s="94">
        <v>1184.0609999999999</v>
      </c>
      <c r="P31" s="94">
        <v>1101.4490000000001</v>
      </c>
      <c r="Q31" s="94">
        <v>1156.8440000000001</v>
      </c>
      <c r="R31" s="94">
        <v>1354.866</v>
      </c>
      <c r="S31" s="94">
        <v>1588.6959999999999</v>
      </c>
      <c r="T31" s="94">
        <v>1681.8910000000001</v>
      </c>
      <c r="U31" s="94">
        <v>1793.6379999999999</v>
      </c>
      <c r="V31" s="94">
        <v>1564.0329999999999</v>
      </c>
      <c r="W31" s="94">
        <v>1821.549</v>
      </c>
      <c r="X31" s="94">
        <v>1933.559</v>
      </c>
      <c r="Y31" s="94">
        <v>2263.569</v>
      </c>
      <c r="Z31" s="94">
        <v>2208.2080000000001</v>
      </c>
      <c r="AA31" s="94">
        <v>2617.2840000000001</v>
      </c>
      <c r="AB31" s="94">
        <v>2976.136</v>
      </c>
      <c r="AC31" s="94">
        <v>2964.2310000000002</v>
      </c>
      <c r="AD31" s="94">
        <v>2830.5120000000002</v>
      </c>
      <c r="AE31" s="94">
        <v>2918.279</v>
      </c>
      <c r="AF31" s="94">
        <v>2685.585</v>
      </c>
      <c r="AG31" s="94">
        <v>2312.415</v>
      </c>
      <c r="AH31" s="94">
        <v>2359.4050000000002</v>
      </c>
      <c r="AI31" s="94">
        <v>2466.2049999999999</v>
      </c>
      <c r="AJ31" s="94">
        <v>2556.529</v>
      </c>
      <c r="AK31" s="94">
        <v>2518.8879999999999</v>
      </c>
      <c r="AL31" s="94">
        <v>3066.29</v>
      </c>
      <c r="AM31" s="94">
        <v>3199.982</v>
      </c>
      <c r="AN31" s="94">
        <v>3244.5329999999999</v>
      </c>
      <c r="AO31" s="94">
        <v>2565.1419999999998</v>
      </c>
      <c r="AP31" s="94">
        <v>3419.8069999999998</v>
      </c>
      <c r="AQ31" s="94">
        <v>3227.5540000000001</v>
      </c>
      <c r="AR31" s="94">
        <v>3226.1129999999998</v>
      </c>
      <c r="AS31" s="94">
        <v>2771.5390000000002</v>
      </c>
      <c r="AT31" s="94">
        <v>3428.41</v>
      </c>
      <c r="AU31" s="94">
        <v>3068.7350000000001</v>
      </c>
      <c r="AV31" s="94">
        <v>2926.8159999999998</v>
      </c>
      <c r="AW31" s="94">
        <v>2887.43</v>
      </c>
      <c r="AX31" s="94">
        <v>2915.511</v>
      </c>
      <c r="AY31" s="94">
        <v>2893.942</v>
      </c>
      <c r="AZ31" s="94">
        <v>2864.268</v>
      </c>
      <c r="BA31" s="94">
        <v>2751.779</v>
      </c>
      <c r="BB31" s="94">
        <v>3238.0210000000002</v>
      </c>
      <c r="BC31" s="94">
        <v>3189.36</v>
      </c>
      <c r="BD31" s="94">
        <v>3149.6219999999998</v>
      </c>
      <c r="BE31" s="94">
        <v>2991.7539999999999</v>
      </c>
      <c r="BF31" s="94">
        <v>2598.0940000000001</v>
      </c>
      <c r="BG31" s="94">
        <v>2859.1579999999999</v>
      </c>
      <c r="BH31" s="94">
        <v>3032.2759999999998</v>
      </c>
      <c r="BI31" s="94">
        <v>3101.7719999999999</v>
      </c>
      <c r="BJ31" s="94">
        <v>2410.9340000000002</v>
      </c>
      <c r="BK31" s="94">
        <v>2837.424</v>
      </c>
      <c r="BL31" s="94">
        <v>2803.6320000000001</v>
      </c>
      <c r="BM31" s="94">
        <v>2646.1329999999998</v>
      </c>
      <c r="BN31" s="94">
        <v>2099.0569999999998</v>
      </c>
      <c r="BO31" s="94">
        <v>2188.2860000000001</v>
      </c>
      <c r="BP31" s="94">
        <v>2470.027</v>
      </c>
      <c r="BQ31" s="94">
        <v>2939.8249999999998</v>
      </c>
      <c r="BR31" s="94">
        <v>1968.7729999999999</v>
      </c>
      <c r="BS31" s="94">
        <v>2283.2849999999999</v>
      </c>
      <c r="BT31" s="94">
        <v>2310.6880000000001</v>
      </c>
      <c r="BU31" s="94">
        <v>2586.3240000000001</v>
      </c>
      <c r="BV31" s="94">
        <v>1753.126</v>
      </c>
      <c r="BW31" s="94">
        <v>1937.5160000000001</v>
      </c>
      <c r="BX31" s="94">
        <v>1765.2170000000001</v>
      </c>
      <c r="BY31" s="94">
        <v>1825.567</v>
      </c>
      <c r="BZ31" s="94">
        <v>1753.309</v>
      </c>
      <c r="CA31" s="94">
        <v>1752.2840000000001</v>
      </c>
      <c r="CB31" s="94">
        <v>1756.414</v>
      </c>
      <c r="CC31" s="94">
        <v>1758.6659999999999</v>
      </c>
      <c r="CD31" s="94">
        <v>1941.5450000000001</v>
      </c>
      <c r="CE31" s="94">
        <v>2050.0070000000001</v>
      </c>
      <c r="CF31" s="94">
        <v>1983.2570000000001</v>
      </c>
      <c r="CG31" s="94">
        <v>1750.5260000000001</v>
      </c>
      <c r="CH31" s="94">
        <v>2216.665</v>
      </c>
      <c r="CI31" s="94">
        <v>1986.867</v>
      </c>
      <c r="CJ31" s="94">
        <v>1984.192</v>
      </c>
      <c r="CK31" s="94">
        <v>2046.96</v>
      </c>
      <c r="CL31" s="94">
        <v>1790.538</v>
      </c>
      <c r="CM31" s="94">
        <v>1703.6220000000001</v>
      </c>
      <c r="CN31" s="94">
        <v>1601.191</v>
      </c>
      <c r="CO31" s="94">
        <v>1522.7249999999999</v>
      </c>
      <c r="CP31" s="94">
        <v>1533.1859999999999</v>
      </c>
      <c r="CQ31" s="94">
        <v>1494.28</v>
      </c>
      <c r="CR31" s="94">
        <v>1418.124</v>
      </c>
      <c r="CS31" s="94">
        <v>1357.85</v>
      </c>
      <c r="CT31" s="95"/>
      <c r="CU31" s="95"/>
      <c r="CV31" s="95"/>
      <c r="CW31" s="96"/>
      <c r="CX31" s="97">
        <f t="array" ref="CX31">SUMPRODUCT(B31:CW31*0.25)</f>
        <v>52623.534250000026</v>
      </c>
    </row>
    <row r="32" spans="1:102" ht="24.95" customHeight="1" x14ac:dyDescent="0.2">
      <c r="A32" s="101" t="s">
        <v>27</v>
      </c>
      <c r="B32" s="98">
        <v>2347</v>
      </c>
      <c r="C32" s="99">
        <v>2262</v>
      </c>
      <c r="D32" s="99">
        <v>2177</v>
      </c>
      <c r="E32" s="99">
        <v>2132</v>
      </c>
      <c r="F32" s="99">
        <v>2134</v>
      </c>
      <c r="G32" s="99">
        <v>2134</v>
      </c>
      <c r="H32" s="99">
        <v>2134</v>
      </c>
      <c r="I32" s="99">
        <v>2134</v>
      </c>
      <c r="J32" s="99">
        <v>2134</v>
      </c>
      <c r="K32" s="99">
        <v>2134</v>
      </c>
      <c r="L32" s="99">
        <v>2134</v>
      </c>
      <c r="M32" s="99">
        <v>2134</v>
      </c>
      <c r="N32" s="99">
        <v>2134</v>
      </c>
      <c r="O32" s="99">
        <v>2134</v>
      </c>
      <c r="P32" s="99">
        <v>2134</v>
      </c>
      <c r="Q32" s="99">
        <v>2134</v>
      </c>
      <c r="R32" s="99">
        <v>2135</v>
      </c>
      <c r="S32" s="99">
        <v>2135</v>
      </c>
      <c r="T32" s="99">
        <v>2135</v>
      </c>
      <c r="U32" s="99">
        <v>2135</v>
      </c>
      <c r="V32" s="99">
        <v>2058</v>
      </c>
      <c r="W32" s="99">
        <v>2058</v>
      </c>
      <c r="X32" s="99">
        <v>2058</v>
      </c>
      <c r="Y32" s="99">
        <v>2058</v>
      </c>
      <c r="Z32" s="99">
        <v>2258</v>
      </c>
      <c r="AA32" s="99">
        <v>2258</v>
      </c>
      <c r="AB32" s="99">
        <v>2258</v>
      </c>
      <c r="AC32" s="99">
        <v>2258</v>
      </c>
      <c r="AD32" s="99">
        <v>2260</v>
      </c>
      <c r="AE32" s="99">
        <v>2260</v>
      </c>
      <c r="AF32" s="99">
        <v>2260</v>
      </c>
      <c r="AG32" s="99">
        <v>2260</v>
      </c>
      <c r="AH32" s="99">
        <v>2260</v>
      </c>
      <c r="AI32" s="99">
        <v>2260</v>
      </c>
      <c r="AJ32" s="99">
        <v>2260</v>
      </c>
      <c r="AK32" s="99">
        <v>2260</v>
      </c>
      <c r="AL32" s="99">
        <v>2059</v>
      </c>
      <c r="AM32" s="99">
        <v>2059</v>
      </c>
      <c r="AN32" s="99">
        <v>2059</v>
      </c>
      <c r="AO32" s="99">
        <v>2059</v>
      </c>
      <c r="AP32" s="99">
        <v>2067</v>
      </c>
      <c r="AQ32" s="99">
        <v>2002</v>
      </c>
      <c r="AR32" s="99">
        <v>1937</v>
      </c>
      <c r="AS32" s="99">
        <v>1937</v>
      </c>
      <c r="AT32" s="99">
        <v>1897</v>
      </c>
      <c r="AU32" s="99">
        <v>1897</v>
      </c>
      <c r="AV32" s="99">
        <v>1897</v>
      </c>
      <c r="AW32" s="99">
        <v>1897</v>
      </c>
      <c r="AX32" s="99">
        <v>1897</v>
      </c>
      <c r="AY32" s="99">
        <v>1897</v>
      </c>
      <c r="AZ32" s="99">
        <v>1897</v>
      </c>
      <c r="BA32" s="99">
        <v>1897</v>
      </c>
      <c r="BB32" s="99">
        <v>1897</v>
      </c>
      <c r="BC32" s="99">
        <v>1897</v>
      </c>
      <c r="BD32" s="99">
        <v>1897</v>
      </c>
      <c r="BE32" s="99">
        <v>1897</v>
      </c>
      <c r="BF32" s="99">
        <v>1977</v>
      </c>
      <c r="BG32" s="99">
        <v>1977</v>
      </c>
      <c r="BH32" s="99">
        <v>2057</v>
      </c>
      <c r="BI32" s="99">
        <v>2097</v>
      </c>
      <c r="BJ32" s="99">
        <v>1947</v>
      </c>
      <c r="BK32" s="99">
        <v>1947</v>
      </c>
      <c r="BL32" s="99">
        <v>1947</v>
      </c>
      <c r="BM32" s="99">
        <v>1957</v>
      </c>
      <c r="BN32" s="99">
        <v>2284</v>
      </c>
      <c r="BO32" s="99">
        <v>2284</v>
      </c>
      <c r="BP32" s="99">
        <v>2318</v>
      </c>
      <c r="BQ32" s="99">
        <v>2318</v>
      </c>
      <c r="BR32" s="99">
        <v>2417</v>
      </c>
      <c r="BS32" s="99">
        <v>2417</v>
      </c>
      <c r="BT32" s="99">
        <v>2417</v>
      </c>
      <c r="BU32" s="99">
        <v>2417</v>
      </c>
      <c r="BV32" s="99">
        <v>2420</v>
      </c>
      <c r="BW32" s="99">
        <v>2420</v>
      </c>
      <c r="BX32" s="99">
        <v>2420</v>
      </c>
      <c r="BY32" s="99">
        <v>2420</v>
      </c>
      <c r="BZ32" s="99">
        <v>2421</v>
      </c>
      <c r="CA32" s="99">
        <v>2421</v>
      </c>
      <c r="CB32" s="99">
        <v>2421</v>
      </c>
      <c r="CC32" s="99">
        <v>2421</v>
      </c>
      <c r="CD32" s="99">
        <v>2422</v>
      </c>
      <c r="CE32" s="99">
        <v>2422</v>
      </c>
      <c r="CF32" s="99">
        <v>2422</v>
      </c>
      <c r="CG32" s="99">
        <v>2422</v>
      </c>
      <c r="CH32" s="99">
        <v>2424</v>
      </c>
      <c r="CI32" s="99">
        <v>2424</v>
      </c>
      <c r="CJ32" s="99">
        <v>2424</v>
      </c>
      <c r="CK32" s="99">
        <v>2424</v>
      </c>
      <c r="CL32" s="99">
        <v>2425</v>
      </c>
      <c r="CM32" s="99">
        <v>2425</v>
      </c>
      <c r="CN32" s="99">
        <v>2425</v>
      </c>
      <c r="CO32" s="99">
        <v>2425</v>
      </c>
      <c r="CP32" s="99">
        <v>2425</v>
      </c>
      <c r="CQ32" s="99">
        <v>2425</v>
      </c>
      <c r="CR32" s="99">
        <v>2425</v>
      </c>
      <c r="CS32" s="99">
        <v>2425</v>
      </c>
      <c r="CT32" s="100"/>
      <c r="CU32" s="100"/>
      <c r="CV32" s="100"/>
      <c r="CW32" s="102"/>
      <c r="CX32" s="103">
        <f t="array" ref="CX32">SUMPRODUCT(B32:CW32*0.25)</f>
        <v>52569.75</v>
      </c>
    </row>
    <row r="33" spans="1:102" ht="30" customHeight="1" thickBot="1" x14ac:dyDescent="0.25">
      <c r="A33" s="75" t="s">
        <v>28</v>
      </c>
      <c r="B33" s="76">
        <f>SUM(B30:B32)</f>
        <v>4903.2520000000004</v>
      </c>
      <c r="C33" s="77">
        <f t="shared" ref="C33:BN33" si="5">SUM(C30:C32)</f>
        <v>4789.2380000000003</v>
      </c>
      <c r="D33" s="77">
        <f t="shared" si="5"/>
        <v>4611.2269999999999</v>
      </c>
      <c r="E33" s="77">
        <f t="shared" si="5"/>
        <v>4429.2560000000003</v>
      </c>
      <c r="F33" s="77">
        <f t="shared" si="5"/>
        <v>4516.5789999999997</v>
      </c>
      <c r="G33" s="77">
        <f t="shared" si="5"/>
        <v>4181.6149999999998</v>
      </c>
      <c r="H33" s="77">
        <f t="shared" si="5"/>
        <v>4180.4310000000005</v>
      </c>
      <c r="I33" s="77">
        <f t="shared" si="5"/>
        <v>4127.5020000000004</v>
      </c>
      <c r="J33" s="77">
        <f t="shared" si="5"/>
        <v>4231.5470000000005</v>
      </c>
      <c r="K33" s="77">
        <f t="shared" si="5"/>
        <v>4162.1579999999994</v>
      </c>
      <c r="L33" s="77">
        <f t="shared" si="5"/>
        <v>4158.5740000000005</v>
      </c>
      <c r="M33" s="77">
        <f t="shared" si="5"/>
        <v>4168.4670000000006</v>
      </c>
      <c r="N33" s="77">
        <f t="shared" si="5"/>
        <v>4198.5290000000005</v>
      </c>
      <c r="O33" s="77">
        <f t="shared" si="5"/>
        <v>4245.0609999999997</v>
      </c>
      <c r="P33" s="77">
        <f t="shared" si="5"/>
        <v>4165.4490000000005</v>
      </c>
      <c r="Q33" s="77">
        <f t="shared" si="5"/>
        <v>4222.8440000000001</v>
      </c>
      <c r="R33" s="77">
        <f t="shared" si="5"/>
        <v>4423.866</v>
      </c>
      <c r="S33" s="77">
        <f t="shared" si="5"/>
        <v>4658.6959999999999</v>
      </c>
      <c r="T33" s="77">
        <f t="shared" si="5"/>
        <v>4753.8909999999996</v>
      </c>
      <c r="U33" s="77">
        <f t="shared" si="5"/>
        <v>4866.6379999999999</v>
      </c>
      <c r="V33" s="77">
        <f t="shared" si="5"/>
        <v>4601.0329999999994</v>
      </c>
      <c r="W33" s="77">
        <f t="shared" si="5"/>
        <v>4858.549</v>
      </c>
      <c r="X33" s="77">
        <f t="shared" si="5"/>
        <v>4970.5590000000002</v>
      </c>
      <c r="Y33" s="77">
        <f t="shared" si="5"/>
        <v>5300.5689999999995</v>
      </c>
      <c r="Z33" s="77">
        <f t="shared" si="5"/>
        <v>5502.2080000000005</v>
      </c>
      <c r="AA33" s="77">
        <f t="shared" si="5"/>
        <v>5911.2839999999997</v>
      </c>
      <c r="AB33" s="77">
        <f t="shared" si="5"/>
        <v>6271.1360000000004</v>
      </c>
      <c r="AC33" s="77">
        <f t="shared" si="5"/>
        <v>6273.2309999999998</v>
      </c>
      <c r="AD33" s="77">
        <f t="shared" si="5"/>
        <v>6242.9220000000005</v>
      </c>
      <c r="AE33" s="77">
        <f t="shared" si="5"/>
        <v>6367.6890000000003</v>
      </c>
      <c r="AF33" s="77">
        <f t="shared" si="5"/>
        <v>6180.9949999999999</v>
      </c>
      <c r="AG33" s="77">
        <f t="shared" si="5"/>
        <v>5863.8249999999998</v>
      </c>
      <c r="AH33" s="77">
        <f t="shared" si="5"/>
        <v>5978.7049999999999</v>
      </c>
      <c r="AI33" s="77">
        <f t="shared" si="5"/>
        <v>6149.5050000000001</v>
      </c>
      <c r="AJ33" s="77">
        <f t="shared" si="5"/>
        <v>6301.8289999999997</v>
      </c>
      <c r="AK33" s="77">
        <f t="shared" si="5"/>
        <v>6324.1880000000001</v>
      </c>
      <c r="AL33" s="77">
        <f t="shared" si="5"/>
        <v>6691.6399999999994</v>
      </c>
      <c r="AM33" s="77">
        <f t="shared" si="5"/>
        <v>6879.3320000000003</v>
      </c>
      <c r="AN33" s="77">
        <f t="shared" si="5"/>
        <v>6971.8829999999998</v>
      </c>
      <c r="AO33" s="77">
        <f t="shared" si="5"/>
        <v>6335.4920000000002</v>
      </c>
      <c r="AP33" s="77">
        <f t="shared" si="5"/>
        <v>7224.9470000000001</v>
      </c>
      <c r="AQ33" s="77">
        <f t="shared" si="5"/>
        <v>7003.6940000000004</v>
      </c>
      <c r="AR33" s="77">
        <f t="shared" si="5"/>
        <v>6970.2529999999997</v>
      </c>
      <c r="AS33" s="77">
        <f t="shared" si="5"/>
        <v>6545.6790000000001</v>
      </c>
      <c r="AT33" s="77">
        <f t="shared" si="5"/>
        <v>7167.98</v>
      </c>
      <c r="AU33" s="77">
        <f t="shared" si="5"/>
        <v>6827.3050000000003</v>
      </c>
      <c r="AV33" s="77">
        <f t="shared" si="5"/>
        <v>6696.3859999999995</v>
      </c>
      <c r="AW33" s="77">
        <f t="shared" si="5"/>
        <v>6659</v>
      </c>
      <c r="AX33" s="77">
        <f t="shared" si="5"/>
        <v>6689.8509999999997</v>
      </c>
      <c r="AY33" s="77">
        <f t="shared" si="5"/>
        <v>6668.2820000000002</v>
      </c>
      <c r="AZ33" s="77">
        <f t="shared" si="5"/>
        <v>6626.6080000000002</v>
      </c>
      <c r="BA33" s="77">
        <f t="shared" si="5"/>
        <v>6499.1189999999997</v>
      </c>
      <c r="BB33" s="77">
        <f t="shared" si="5"/>
        <v>6958.9809999999998</v>
      </c>
      <c r="BC33" s="77">
        <f t="shared" si="5"/>
        <v>6888.32</v>
      </c>
      <c r="BD33" s="77">
        <f t="shared" si="5"/>
        <v>6820.5820000000003</v>
      </c>
      <c r="BE33" s="77">
        <f t="shared" si="5"/>
        <v>6628.7139999999999</v>
      </c>
      <c r="BF33" s="77">
        <f t="shared" si="5"/>
        <v>6241.6639999999998</v>
      </c>
      <c r="BG33" s="77">
        <f t="shared" si="5"/>
        <v>6461.7280000000001</v>
      </c>
      <c r="BH33" s="77">
        <f t="shared" si="5"/>
        <v>6670.8459999999995</v>
      </c>
      <c r="BI33" s="77">
        <f t="shared" si="5"/>
        <v>6735.3419999999996</v>
      </c>
      <c r="BJ33" s="77">
        <f t="shared" si="5"/>
        <v>5848.5740000000005</v>
      </c>
      <c r="BK33" s="77">
        <f t="shared" si="5"/>
        <v>6216.0640000000003</v>
      </c>
      <c r="BL33" s="77">
        <f t="shared" si="5"/>
        <v>6113.2719999999999</v>
      </c>
      <c r="BM33" s="77">
        <f t="shared" si="5"/>
        <v>5884.7730000000001</v>
      </c>
      <c r="BN33" s="77">
        <f t="shared" si="5"/>
        <v>5595.9470000000001</v>
      </c>
      <c r="BO33" s="77">
        <f t="shared" ref="BO33:CW33" si="6">SUM(BO30:BO32)</f>
        <v>5607.1760000000004</v>
      </c>
      <c r="BP33" s="77">
        <f t="shared" si="6"/>
        <v>5856.9169999999995</v>
      </c>
      <c r="BQ33" s="77">
        <f t="shared" si="6"/>
        <v>6273.7150000000001</v>
      </c>
      <c r="BR33" s="77">
        <f t="shared" si="6"/>
        <v>5395.893</v>
      </c>
      <c r="BS33" s="77">
        <f t="shared" si="6"/>
        <v>5867.4049999999997</v>
      </c>
      <c r="BT33" s="77">
        <f t="shared" si="6"/>
        <v>6077.808</v>
      </c>
      <c r="BU33" s="77">
        <f t="shared" si="6"/>
        <v>6438.4439999999995</v>
      </c>
      <c r="BV33" s="77">
        <f t="shared" si="6"/>
        <v>5883.1260000000002</v>
      </c>
      <c r="BW33" s="77">
        <f t="shared" si="6"/>
        <v>6063.5159999999996</v>
      </c>
      <c r="BX33" s="77">
        <f t="shared" si="6"/>
        <v>6168.2170000000006</v>
      </c>
      <c r="BY33" s="77">
        <f t="shared" si="6"/>
        <v>6236.567</v>
      </c>
      <c r="BZ33" s="77">
        <f t="shared" si="6"/>
        <v>6234.3090000000002</v>
      </c>
      <c r="CA33" s="77">
        <f t="shared" si="6"/>
        <v>6225.2839999999997</v>
      </c>
      <c r="CB33" s="77">
        <f t="shared" si="6"/>
        <v>6112.4139999999998</v>
      </c>
      <c r="CC33" s="77">
        <f t="shared" si="6"/>
        <v>5954.6660000000002</v>
      </c>
      <c r="CD33" s="77">
        <f t="shared" si="6"/>
        <v>5992.5450000000001</v>
      </c>
      <c r="CE33" s="77">
        <f t="shared" si="6"/>
        <v>5910.0069999999996</v>
      </c>
      <c r="CF33" s="77">
        <f t="shared" si="6"/>
        <v>5836.2569999999996</v>
      </c>
      <c r="CG33" s="77">
        <f t="shared" si="6"/>
        <v>5495.5259999999998</v>
      </c>
      <c r="CH33" s="77">
        <f t="shared" si="6"/>
        <v>5724.665</v>
      </c>
      <c r="CI33" s="77">
        <f t="shared" si="6"/>
        <v>5478.8670000000002</v>
      </c>
      <c r="CJ33" s="77">
        <f t="shared" si="6"/>
        <v>5322.192</v>
      </c>
      <c r="CK33" s="77">
        <f t="shared" si="6"/>
        <v>5382.96</v>
      </c>
      <c r="CL33" s="77">
        <f t="shared" si="6"/>
        <v>5021.5380000000005</v>
      </c>
      <c r="CM33" s="77">
        <f t="shared" si="6"/>
        <v>4935.6220000000003</v>
      </c>
      <c r="CN33" s="77">
        <f t="shared" si="6"/>
        <v>4833.1909999999998</v>
      </c>
      <c r="CO33" s="77">
        <f t="shared" si="6"/>
        <v>4754.7250000000004</v>
      </c>
      <c r="CP33" s="77">
        <f t="shared" si="6"/>
        <v>4738.1859999999997</v>
      </c>
      <c r="CQ33" s="77">
        <f t="shared" si="6"/>
        <v>4699.28</v>
      </c>
      <c r="CR33" s="77">
        <f t="shared" si="6"/>
        <v>4623.1239999999998</v>
      </c>
      <c r="CS33" s="77">
        <f t="shared" si="6"/>
        <v>4562.8500000000004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136580.57425000003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15</v>
      </c>
      <c r="C36" s="115">
        <v>15</v>
      </c>
      <c r="D36" s="115">
        <v>15</v>
      </c>
      <c r="E36" s="115">
        <v>15</v>
      </c>
      <c r="F36" s="115">
        <v>15</v>
      </c>
      <c r="G36" s="115">
        <v>15</v>
      </c>
      <c r="H36" s="115">
        <v>15</v>
      </c>
      <c r="I36" s="115">
        <v>15</v>
      </c>
      <c r="J36" s="115">
        <v>15</v>
      </c>
      <c r="K36" s="115">
        <v>15</v>
      </c>
      <c r="L36" s="115">
        <v>15</v>
      </c>
      <c r="M36" s="115">
        <v>15</v>
      </c>
      <c r="N36" s="115">
        <v>15</v>
      </c>
      <c r="O36" s="115">
        <v>15</v>
      </c>
      <c r="P36" s="115">
        <v>15</v>
      </c>
      <c r="Q36" s="115">
        <v>15</v>
      </c>
      <c r="R36" s="115">
        <v>15</v>
      </c>
      <c r="S36" s="115">
        <v>15</v>
      </c>
      <c r="T36" s="115">
        <v>15</v>
      </c>
      <c r="U36" s="115">
        <v>15</v>
      </c>
      <c r="V36" s="115">
        <v>15</v>
      </c>
      <c r="W36" s="115">
        <v>15</v>
      </c>
      <c r="X36" s="115">
        <v>15</v>
      </c>
      <c r="Y36" s="115">
        <v>15</v>
      </c>
      <c r="Z36" s="115">
        <v>33</v>
      </c>
      <c r="AA36" s="115">
        <v>33</v>
      </c>
      <c r="AB36" s="115">
        <v>33</v>
      </c>
      <c r="AC36" s="115">
        <v>33</v>
      </c>
      <c r="AD36" s="115">
        <v>40</v>
      </c>
      <c r="AE36" s="115">
        <v>40</v>
      </c>
      <c r="AF36" s="115">
        <v>40</v>
      </c>
      <c r="AG36" s="115">
        <v>40</v>
      </c>
      <c r="AH36" s="115">
        <v>30</v>
      </c>
      <c r="AI36" s="115">
        <v>30</v>
      </c>
      <c r="AJ36" s="115">
        <v>30</v>
      </c>
      <c r="AK36" s="115">
        <v>30</v>
      </c>
      <c r="AL36" s="115">
        <v>10</v>
      </c>
      <c r="AM36" s="115">
        <v>10</v>
      </c>
      <c r="AN36" s="115">
        <v>10</v>
      </c>
      <c r="AO36" s="115">
        <v>10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5</v>
      </c>
      <c r="BG36" s="115">
        <v>5</v>
      </c>
      <c r="BH36" s="115">
        <v>5</v>
      </c>
      <c r="BI36" s="115">
        <v>5</v>
      </c>
      <c r="BJ36" s="115">
        <v>5</v>
      </c>
      <c r="BK36" s="115">
        <v>5</v>
      </c>
      <c r="BL36" s="115">
        <v>5</v>
      </c>
      <c r="BM36" s="115">
        <v>5</v>
      </c>
      <c r="BN36" s="115">
        <v>21</v>
      </c>
      <c r="BO36" s="115">
        <v>21</v>
      </c>
      <c r="BP36" s="115">
        <v>21</v>
      </c>
      <c r="BQ36" s="115">
        <v>21</v>
      </c>
      <c r="BR36" s="115">
        <v>94</v>
      </c>
      <c r="BS36" s="115">
        <v>94</v>
      </c>
      <c r="BT36" s="115">
        <v>94</v>
      </c>
      <c r="BU36" s="115">
        <v>94</v>
      </c>
      <c r="BV36" s="115">
        <v>146</v>
      </c>
      <c r="BW36" s="115">
        <v>146</v>
      </c>
      <c r="BX36" s="115">
        <v>146</v>
      </c>
      <c r="BY36" s="115">
        <v>146</v>
      </c>
      <c r="BZ36" s="115">
        <v>141</v>
      </c>
      <c r="CA36" s="115">
        <v>141</v>
      </c>
      <c r="CB36" s="115">
        <v>141</v>
      </c>
      <c r="CC36" s="115">
        <v>141</v>
      </c>
      <c r="CD36" s="115">
        <v>156</v>
      </c>
      <c r="CE36" s="115">
        <v>156</v>
      </c>
      <c r="CF36" s="115">
        <v>156</v>
      </c>
      <c r="CG36" s="115">
        <v>156</v>
      </c>
      <c r="CH36" s="115">
        <v>92</v>
      </c>
      <c r="CI36" s="115">
        <v>92</v>
      </c>
      <c r="CJ36" s="115">
        <v>92</v>
      </c>
      <c r="CK36" s="115">
        <v>92</v>
      </c>
      <c r="CL36" s="115">
        <v>70</v>
      </c>
      <c r="CM36" s="115">
        <v>70</v>
      </c>
      <c r="CN36" s="115">
        <v>70</v>
      </c>
      <c r="CO36" s="115">
        <v>70</v>
      </c>
      <c r="CP36" s="115">
        <v>15</v>
      </c>
      <c r="CQ36" s="115">
        <v>15</v>
      </c>
      <c r="CR36" s="115">
        <v>15</v>
      </c>
      <c r="CS36" s="115">
        <v>15</v>
      </c>
      <c r="CT36" s="116"/>
      <c r="CU36" s="116"/>
      <c r="CV36" s="116"/>
      <c r="CW36" s="117"/>
      <c r="CX36" s="91">
        <f t="array" ref="CX36">SUMPRODUCT(B36:CW36*0.25)</f>
        <v>968</v>
      </c>
    </row>
    <row r="37" spans="1:102" ht="24.95" customHeight="1" x14ac:dyDescent="0.2">
      <c r="A37" s="118" t="s">
        <v>31</v>
      </c>
      <c r="B37" s="119">
        <v>10</v>
      </c>
      <c r="C37" s="120">
        <v>10</v>
      </c>
      <c r="D37" s="120">
        <v>10</v>
      </c>
      <c r="E37" s="120">
        <v>10</v>
      </c>
      <c r="F37" s="120">
        <v>35</v>
      </c>
      <c r="G37" s="120">
        <v>35</v>
      </c>
      <c r="H37" s="120">
        <v>35</v>
      </c>
      <c r="I37" s="120">
        <v>35</v>
      </c>
      <c r="J37" s="120">
        <v>50</v>
      </c>
      <c r="K37" s="120">
        <v>50</v>
      </c>
      <c r="L37" s="120">
        <v>50</v>
      </c>
      <c r="M37" s="120">
        <v>50</v>
      </c>
      <c r="N37" s="120">
        <v>50</v>
      </c>
      <c r="O37" s="120">
        <v>50</v>
      </c>
      <c r="P37" s="120">
        <v>50</v>
      </c>
      <c r="Q37" s="120">
        <v>50</v>
      </c>
      <c r="R37" s="120">
        <v>50</v>
      </c>
      <c r="S37" s="120">
        <v>50</v>
      </c>
      <c r="T37" s="120">
        <v>50</v>
      </c>
      <c r="U37" s="120">
        <v>50</v>
      </c>
      <c r="V37" s="120">
        <v>45</v>
      </c>
      <c r="W37" s="120">
        <v>45</v>
      </c>
      <c r="X37" s="120">
        <v>45</v>
      </c>
      <c r="Y37" s="120">
        <v>45</v>
      </c>
      <c r="Z37" s="120">
        <v>45</v>
      </c>
      <c r="AA37" s="120">
        <v>45</v>
      </c>
      <c r="AB37" s="120">
        <v>45</v>
      </c>
      <c r="AC37" s="120">
        <v>45</v>
      </c>
      <c r="AD37" s="120">
        <v>50</v>
      </c>
      <c r="AE37" s="120">
        <v>50</v>
      </c>
      <c r="AF37" s="120">
        <v>50</v>
      </c>
      <c r="AG37" s="120">
        <v>50</v>
      </c>
      <c r="AH37" s="120"/>
      <c r="AI37" s="120"/>
      <c r="AJ37" s="120"/>
      <c r="AK37" s="120"/>
      <c r="AL37" s="120">
        <v>15</v>
      </c>
      <c r="AM37" s="120">
        <v>15</v>
      </c>
      <c r="AN37" s="120">
        <v>15</v>
      </c>
      <c r="AO37" s="120">
        <v>15</v>
      </c>
      <c r="AP37" s="120">
        <v>15</v>
      </c>
      <c r="AQ37" s="120">
        <v>15</v>
      </c>
      <c r="AR37" s="120">
        <v>15</v>
      </c>
      <c r="AS37" s="120">
        <v>15</v>
      </c>
      <c r="AT37" s="120">
        <v>15</v>
      </c>
      <c r="AU37" s="120">
        <v>15</v>
      </c>
      <c r="AV37" s="120">
        <v>15</v>
      </c>
      <c r="AW37" s="120">
        <v>15</v>
      </c>
      <c r="AX37" s="120">
        <v>15</v>
      </c>
      <c r="AY37" s="120">
        <v>15</v>
      </c>
      <c r="AZ37" s="120">
        <v>15</v>
      </c>
      <c r="BA37" s="120">
        <v>15</v>
      </c>
      <c r="BB37" s="120">
        <v>15</v>
      </c>
      <c r="BC37" s="120">
        <v>15</v>
      </c>
      <c r="BD37" s="120">
        <v>15</v>
      </c>
      <c r="BE37" s="120">
        <v>15</v>
      </c>
      <c r="BF37" s="120">
        <v>16</v>
      </c>
      <c r="BG37" s="120">
        <v>16</v>
      </c>
      <c r="BH37" s="120">
        <v>16</v>
      </c>
      <c r="BI37" s="120">
        <v>16</v>
      </c>
      <c r="BJ37" s="120">
        <v>16</v>
      </c>
      <c r="BK37" s="120">
        <v>16</v>
      </c>
      <c r="BL37" s="120">
        <v>16</v>
      </c>
      <c r="BM37" s="120">
        <v>16</v>
      </c>
      <c r="BN37" s="120">
        <v>43</v>
      </c>
      <c r="BO37" s="120">
        <v>43</v>
      </c>
      <c r="BP37" s="120">
        <v>43</v>
      </c>
      <c r="BQ37" s="120">
        <v>43</v>
      </c>
      <c r="BR37" s="120">
        <v>43</v>
      </c>
      <c r="BS37" s="120">
        <v>43</v>
      </c>
      <c r="BT37" s="120">
        <v>43</v>
      </c>
      <c r="BU37" s="120">
        <v>43</v>
      </c>
      <c r="BV37" s="120">
        <v>44</v>
      </c>
      <c r="BW37" s="120">
        <v>44</v>
      </c>
      <c r="BX37" s="120">
        <v>44</v>
      </c>
      <c r="BY37" s="120">
        <v>44</v>
      </c>
      <c r="BZ37" s="120">
        <v>20</v>
      </c>
      <c r="CA37" s="120">
        <v>20</v>
      </c>
      <c r="CB37" s="120">
        <v>20</v>
      </c>
      <c r="CC37" s="120">
        <v>20</v>
      </c>
      <c r="CD37" s="120">
        <v>45</v>
      </c>
      <c r="CE37" s="120">
        <v>45</v>
      </c>
      <c r="CF37" s="120">
        <v>45</v>
      </c>
      <c r="CG37" s="120">
        <v>45</v>
      </c>
      <c r="CH37" s="120">
        <v>14</v>
      </c>
      <c r="CI37" s="120">
        <v>14</v>
      </c>
      <c r="CJ37" s="120">
        <v>14</v>
      </c>
      <c r="CK37" s="120">
        <v>14</v>
      </c>
      <c r="CL37" s="120">
        <v>12</v>
      </c>
      <c r="CM37" s="120">
        <v>12</v>
      </c>
      <c r="CN37" s="120">
        <v>12</v>
      </c>
      <c r="CO37" s="120">
        <v>12</v>
      </c>
      <c r="CP37" s="120">
        <v>10</v>
      </c>
      <c r="CQ37" s="120">
        <v>10</v>
      </c>
      <c r="CR37" s="120">
        <v>10</v>
      </c>
      <c r="CS37" s="120">
        <v>10</v>
      </c>
      <c r="CT37" s="120"/>
      <c r="CU37" s="120"/>
      <c r="CV37" s="120"/>
      <c r="CW37" s="121"/>
      <c r="CX37" s="97">
        <f t="array" ref="CX37">SUMPRODUCT(B37:CW37*0.25)</f>
        <v>673</v>
      </c>
    </row>
    <row r="38" spans="1:102" ht="24.95" customHeight="1" x14ac:dyDescent="0.2">
      <c r="A38" s="118" t="s">
        <v>32</v>
      </c>
      <c r="B38" s="119"/>
      <c r="C38" s="120">
        <v>64.599999999999994</v>
      </c>
      <c r="D38" s="120">
        <v>207.7</v>
      </c>
      <c r="E38" s="120">
        <v>361.5</v>
      </c>
      <c r="F38" s="120">
        <v>223.4</v>
      </c>
      <c r="G38" s="120">
        <v>538.20000000000005</v>
      </c>
      <c r="H38" s="120">
        <v>519.1</v>
      </c>
      <c r="I38" s="120">
        <v>563</v>
      </c>
      <c r="J38" s="120">
        <v>407.5</v>
      </c>
      <c r="K38" s="120">
        <v>457.7</v>
      </c>
      <c r="L38" s="120">
        <v>465.7</v>
      </c>
      <c r="M38" s="120">
        <v>448.4</v>
      </c>
      <c r="N38" s="120">
        <v>385.9</v>
      </c>
      <c r="O38" s="120">
        <v>347.1</v>
      </c>
      <c r="P38" s="120">
        <v>448.9</v>
      </c>
      <c r="Q38" s="120">
        <v>397.1</v>
      </c>
      <c r="R38" s="120">
        <v>252.3</v>
      </c>
      <c r="S38" s="120">
        <v>58.2</v>
      </c>
      <c r="T38" s="120">
        <v>12</v>
      </c>
      <c r="U38" s="120"/>
      <c r="V38" s="120">
        <v>253.1</v>
      </c>
      <c r="W38" s="120">
        <v>105.2</v>
      </c>
      <c r="X38" s="120">
        <v>87.6</v>
      </c>
      <c r="Y38" s="120"/>
      <c r="Z38" s="120"/>
      <c r="AA38" s="120"/>
      <c r="AB38" s="120"/>
      <c r="AC38" s="120"/>
      <c r="AD38" s="120"/>
      <c r="AE38" s="120"/>
      <c r="AF38" s="120"/>
      <c r="AG38" s="120">
        <v>404.9</v>
      </c>
      <c r="AH38" s="120">
        <v>468.3</v>
      </c>
      <c r="AI38" s="120">
        <v>404.4</v>
      </c>
      <c r="AJ38" s="120">
        <v>324.7</v>
      </c>
      <c r="AK38" s="120">
        <v>337.9</v>
      </c>
      <c r="AL38" s="120"/>
      <c r="AM38" s="120"/>
      <c r="AN38" s="120"/>
      <c r="AO38" s="120">
        <v>443.6</v>
      </c>
      <c r="AP38" s="120"/>
      <c r="AQ38" s="120">
        <v>67.3</v>
      </c>
      <c r="AR38" s="120">
        <v>103.8</v>
      </c>
      <c r="AS38" s="120">
        <v>556.9</v>
      </c>
      <c r="AT38" s="120"/>
      <c r="AU38" s="120">
        <v>265</v>
      </c>
      <c r="AV38" s="120">
        <v>394.7</v>
      </c>
      <c r="AW38" s="120">
        <v>432.4</v>
      </c>
      <c r="AX38" s="120">
        <v>390.3</v>
      </c>
      <c r="AY38" s="120">
        <v>407.9</v>
      </c>
      <c r="AZ38" s="120">
        <v>420.4</v>
      </c>
      <c r="BA38" s="120">
        <v>506.4</v>
      </c>
      <c r="BB38" s="120"/>
      <c r="BC38" s="120">
        <v>10.1</v>
      </c>
      <c r="BD38" s="120">
        <v>32.1</v>
      </c>
      <c r="BE38" s="120">
        <v>162.9</v>
      </c>
      <c r="BF38" s="120">
        <v>456.2</v>
      </c>
      <c r="BG38" s="120">
        <v>177.6</v>
      </c>
      <c r="BH38" s="120"/>
      <c r="BI38" s="120"/>
      <c r="BJ38" s="120">
        <v>600</v>
      </c>
      <c r="BK38" s="120">
        <v>214.9</v>
      </c>
      <c r="BL38" s="120">
        <v>53.3</v>
      </c>
      <c r="BM38" s="120">
        <v>242.7</v>
      </c>
      <c r="BN38" s="120">
        <v>600</v>
      </c>
      <c r="BO38" s="120">
        <v>565.79999999999995</v>
      </c>
      <c r="BP38" s="120">
        <v>290.60000000000002</v>
      </c>
      <c r="BQ38" s="120"/>
      <c r="BR38" s="120">
        <v>780.6</v>
      </c>
      <c r="BS38" s="120">
        <v>375</v>
      </c>
      <c r="BT38" s="120">
        <v>226.5</v>
      </c>
      <c r="BU38" s="120"/>
      <c r="BV38" s="120">
        <v>662</v>
      </c>
      <c r="BW38" s="120">
        <v>618.9</v>
      </c>
      <c r="BX38" s="120">
        <v>554.9</v>
      </c>
      <c r="BY38" s="120">
        <v>505.5</v>
      </c>
      <c r="BZ38" s="120">
        <v>557.1</v>
      </c>
      <c r="CA38" s="120">
        <v>535.29999999999995</v>
      </c>
      <c r="CB38" s="120">
        <v>588</v>
      </c>
      <c r="CC38" s="120">
        <v>670.1</v>
      </c>
      <c r="CD38" s="120">
        <v>475.9</v>
      </c>
      <c r="CE38" s="120">
        <v>454.7</v>
      </c>
      <c r="CF38" s="120">
        <v>538.6</v>
      </c>
      <c r="CG38" s="120">
        <v>733.1</v>
      </c>
      <c r="CH38" s="120">
        <v>361.2</v>
      </c>
      <c r="CI38" s="120">
        <v>479.8</v>
      </c>
      <c r="CJ38" s="120">
        <v>556</v>
      </c>
      <c r="CK38" s="120">
        <v>376.5</v>
      </c>
      <c r="CL38" s="120">
        <v>595.4</v>
      </c>
      <c r="CM38" s="120">
        <v>572.6</v>
      </c>
      <c r="CN38" s="120">
        <v>630.6</v>
      </c>
      <c r="CO38" s="120">
        <v>605</v>
      </c>
      <c r="CP38" s="120">
        <v>364.1</v>
      </c>
      <c r="CQ38" s="120">
        <v>353.3</v>
      </c>
      <c r="CR38" s="120">
        <v>371.7</v>
      </c>
      <c r="CS38" s="120">
        <v>383.6</v>
      </c>
      <c r="CT38" s="122"/>
      <c r="CU38" s="122"/>
      <c r="CV38" s="122"/>
      <c r="CW38" s="121"/>
      <c r="CX38" s="97">
        <f t="array" ref="CX38">SUMPRODUCT(B38:CW38*0.25)</f>
        <v>7466.324999999998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75</v>
      </c>
      <c r="C41" s="107">
        <f t="shared" ref="C41:BN41" si="7">SUM(C36:C40)</f>
        <v>139.6</v>
      </c>
      <c r="D41" s="107">
        <f t="shared" si="7"/>
        <v>282.7</v>
      </c>
      <c r="E41" s="107">
        <f t="shared" si="7"/>
        <v>436.5</v>
      </c>
      <c r="F41" s="107">
        <f t="shared" si="7"/>
        <v>323.39999999999998</v>
      </c>
      <c r="G41" s="107">
        <f t="shared" si="7"/>
        <v>638.20000000000005</v>
      </c>
      <c r="H41" s="107">
        <f t="shared" si="7"/>
        <v>619.1</v>
      </c>
      <c r="I41" s="107">
        <f t="shared" si="7"/>
        <v>663</v>
      </c>
      <c r="J41" s="107">
        <f t="shared" si="7"/>
        <v>522.5</v>
      </c>
      <c r="K41" s="107">
        <f t="shared" si="7"/>
        <v>572.70000000000005</v>
      </c>
      <c r="L41" s="107">
        <f t="shared" si="7"/>
        <v>580.70000000000005</v>
      </c>
      <c r="M41" s="107">
        <f t="shared" si="7"/>
        <v>563.4</v>
      </c>
      <c r="N41" s="107">
        <f t="shared" si="7"/>
        <v>500.9</v>
      </c>
      <c r="O41" s="107">
        <f t="shared" si="7"/>
        <v>462.1</v>
      </c>
      <c r="P41" s="107">
        <f t="shared" si="7"/>
        <v>563.9</v>
      </c>
      <c r="Q41" s="107">
        <f t="shared" si="7"/>
        <v>512.1</v>
      </c>
      <c r="R41" s="107">
        <f t="shared" si="7"/>
        <v>367.3</v>
      </c>
      <c r="S41" s="107">
        <f t="shared" si="7"/>
        <v>173.2</v>
      </c>
      <c r="T41" s="107">
        <f t="shared" si="7"/>
        <v>127</v>
      </c>
      <c r="U41" s="107">
        <f t="shared" si="7"/>
        <v>115</v>
      </c>
      <c r="V41" s="107">
        <f t="shared" si="7"/>
        <v>363.1</v>
      </c>
      <c r="W41" s="107">
        <f t="shared" si="7"/>
        <v>215.2</v>
      </c>
      <c r="X41" s="107">
        <f t="shared" si="7"/>
        <v>197.6</v>
      </c>
      <c r="Y41" s="107">
        <f t="shared" si="7"/>
        <v>110</v>
      </c>
      <c r="Z41" s="107">
        <f t="shared" si="7"/>
        <v>128</v>
      </c>
      <c r="AA41" s="107">
        <f t="shared" si="7"/>
        <v>128</v>
      </c>
      <c r="AB41" s="107">
        <f t="shared" si="7"/>
        <v>128</v>
      </c>
      <c r="AC41" s="107">
        <f t="shared" si="7"/>
        <v>128</v>
      </c>
      <c r="AD41" s="107">
        <f t="shared" si="7"/>
        <v>140</v>
      </c>
      <c r="AE41" s="107">
        <f t="shared" si="7"/>
        <v>140</v>
      </c>
      <c r="AF41" s="107">
        <f t="shared" si="7"/>
        <v>140</v>
      </c>
      <c r="AG41" s="107">
        <f t="shared" si="7"/>
        <v>544.9</v>
      </c>
      <c r="AH41" s="107">
        <f t="shared" si="7"/>
        <v>548.29999999999995</v>
      </c>
      <c r="AI41" s="107">
        <f t="shared" si="7"/>
        <v>484.4</v>
      </c>
      <c r="AJ41" s="107">
        <f t="shared" si="7"/>
        <v>404.7</v>
      </c>
      <c r="AK41" s="107">
        <f t="shared" si="7"/>
        <v>417.9</v>
      </c>
      <c r="AL41" s="107">
        <f t="shared" si="7"/>
        <v>75</v>
      </c>
      <c r="AM41" s="107">
        <f t="shared" si="7"/>
        <v>75</v>
      </c>
      <c r="AN41" s="107">
        <f t="shared" si="7"/>
        <v>75</v>
      </c>
      <c r="AO41" s="107">
        <f t="shared" si="7"/>
        <v>518.6</v>
      </c>
      <c r="AP41" s="107">
        <f t="shared" si="7"/>
        <v>70</v>
      </c>
      <c r="AQ41" s="107">
        <f t="shared" si="7"/>
        <v>137.30000000000001</v>
      </c>
      <c r="AR41" s="107">
        <f t="shared" si="7"/>
        <v>173.8</v>
      </c>
      <c r="AS41" s="107">
        <f t="shared" si="7"/>
        <v>626.9</v>
      </c>
      <c r="AT41" s="107">
        <f t="shared" si="7"/>
        <v>70</v>
      </c>
      <c r="AU41" s="107">
        <f t="shared" si="7"/>
        <v>335</v>
      </c>
      <c r="AV41" s="107">
        <f t="shared" si="7"/>
        <v>464.7</v>
      </c>
      <c r="AW41" s="107">
        <f t="shared" si="7"/>
        <v>502.4</v>
      </c>
      <c r="AX41" s="107">
        <f t="shared" si="7"/>
        <v>460.3</v>
      </c>
      <c r="AY41" s="107">
        <f t="shared" si="7"/>
        <v>477.9</v>
      </c>
      <c r="AZ41" s="107">
        <f t="shared" si="7"/>
        <v>490.4</v>
      </c>
      <c r="BA41" s="107">
        <f t="shared" si="7"/>
        <v>576.4</v>
      </c>
      <c r="BB41" s="107">
        <f t="shared" si="7"/>
        <v>70</v>
      </c>
      <c r="BC41" s="107">
        <f t="shared" si="7"/>
        <v>80.099999999999994</v>
      </c>
      <c r="BD41" s="107">
        <f t="shared" si="7"/>
        <v>102.1</v>
      </c>
      <c r="BE41" s="107">
        <f t="shared" si="7"/>
        <v>232.9</v>
      </c>
      <c r="BF41" s="107">
        <f t="shared" si="7"/>
        <v>527.20000000000005</v>
      </c>
      <c r="BG41" s="107">
        <f t="shared" si="7"/>
        <v>248.6</v>
      </c>
      <c r="BH41" s="107">
        <f t="shared" si="7"/>
        <v>71</v>
      </c>
      <c r="BI41" s="107">
        <f t="shared" si="7"/>
        <v>71</v>
      </c>
      <c r="BJ41" s="107">
        <f t="shared" si="7"/>
        <v>671</v>
      </c>
      <c r="BK41" s="107">
        <f t="shared" si="7"/>
        <v>285.89999999999998</v>
      </c>
      <c r="BL41" s="107">
        <f t="shared" si="7"/>
        <v>124.3</v>
      </c>
      <c r="BM41" s="107">
        <f t="shared" si="7"/>
        <v>313.7</v>
      </c>
      <c r="BN41" s="107">
        <f t="shared" si="7"/>
        <v>714</v>
      </c>
      <c r="BO41" s="107">
        <f t="shared" ref="BO41:CW41" si="8">SUM(BO36:BO40)</f>
        <v>679.8</v>
      </c>
      <c r="BP41" s="107">
        <f t="shared" si="8"/>
        <v>404.6</v>
      </c>
      <c r="BQ41" s="107">
        <f t="shared" si="8"/>
        <v>114</v>
      </c>
      <c r="BR41" s="107">
        <f t="shared" si="8"/>
        <v>967.6</v>
      </c>
      <c r="BS41" s="107">
        <f t="shared" si="8"/>
        <v>562</v>
      </c>
      <c r="BT41" s="107">
        <f t="shared" si="8"/>
        <v>413.5</v>
      </c>
      <c r="BU41" s="107">
        <f t="shared" si="8"/>
        <v>187</v>
      </c>
      <c r="BV41" s="107">
        <f t="shared" si="8"/>
        <v>902</v>
      </c>
      <c r="BW41" s="107">
        <f t="shared" si="8"/>
        <v>858.9</v>
      </c>
      <c r="BX41" s="107">
        <f t="shared" si="8"/>
        <v>794.9</v>
      </c>
      <c r="BY41" s="107">
        <f t="shared" si="8"/>
        <v>745.5</v>
      </c>
      <c r="BZ41" s="107">
        <f t="shared" si="8"/>
        <v>768.1</v>
      </c>
      <c r="CA41" s="107">
        <f t="shared" si="8"/>
        <v>746.3</v>
      </c>
      <c r="CB41" s="107">
        <f t="shared" si="8"/>
        <v>799</v>
      </c>
      <c r="CC41" s="107">
        <f t="shared" si="8"/>
        <v>881.1</v>
      </c>
      <c r="CD41" s="107">
        <f t="shared" si="8"/>
        <v>726.9</v>
      </c>
      <c r="CE41" s="107">
        <f t="shared" si="8"/>
        <v>705.7</v>
      </c>
      <c r="CF41" s="107">
        <f t="shared" si="8"/>
        <v>789.6</v>
      </c>
      <c r="CG41" s="107">
        <f t="shared" si="8"/>
        <v>984.1</v>
      </c>
      <c r="CH41" s="107">
        <f t="shared" si="8"/>
        <v>517.20000000000005</v>
      </c>
      <c r="CI41" s="107">
        <f t="shared" si="8"/>
        <v>635.79999999999995</v>
      </c>
      <c r="CJ41" s="107">
        <f t="shared" si="8"/>
        <v>712</v>
      </c>
      <c r="CK41" s="107">
        <f t="shared" si="8"/>
        <v>532.5</v>
      </c>
      <c r="CL41" s="107">
        <f t="shared" si="8"/>
        <v>727.4</v>
      </c>
      <c r="CM41" s="107">
        <f t="shared" si="8"/>
        <v>704.6</v>
      </c>
      <c r="CN41" s="107">
        <f t="shared" si="8"/>
        <v>762.6</v>
      </c>
      <c r="CO41" s="107">
        <f t="shared" si="8"/>
        <v>737</v>
      </c>
      <c r="CP41" s="107">
        <f t="shared" si="8"/>
        <v>439.1</v>
      </c>
      <c r="CQ41" s="107">
        <f t="shared" si="8"/>
        <v>428.3</v>
      </c>
      <c r="CR41" s="107">
        <f t="shared" si="8"/>
        <v>446.7</v>
      </c>
      <c r="CS41" s="107">
        <f t="shared" si="8"/>
        <v>458.6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10307.324999999997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64.599999999999994</v>
      </c>
      <c r="D46" s="120">
        <v>207.7</v>
      </c>
      <c r="E46" s="120">
        <v>361.5</v>
      </c>
      <c r="F46" s="120">
        <v>223.4</v>
      </c>
      <c r="G46" s="120">
        <v>538.20000000000005</v>
      </c>
      <c r="H46" s="120">
        <v>519.1</v>
      </c>
      <c r="I46" s="120">
        <v>563</v>
      </c>
      <c r="J46" s="120">
        <v>407.5</v>
      </c>
      <c r="K46" s="120">
        <v>457.7</v>
      </c>
      <c r="L46" s="120">
        <v>465.7</v>
      </c>
      <c r="M46" s="120">
        <v>448.4</v>
      </c>
      <c r="N46" s="120">
        <v>385.9</v>
      </c>
      <c r="O46" s="120">
        <v>347.1</v>
      </c>
      <c r="P46" s="120">
        <v>448.9</v>
      </c>
      <c r="Q46" s="120">
        <v>397.1</v>
      </c>
      <c r="R46" s="120">
        <v>252.3</v>
      </c>
      <c r="S46" s="120">
        <v>58.2</v>
      </c>
      <c r="T46" s="120">
        <v>12</v>
      </c>
      <c r="U46" s="120"/>
      <c r="V46" s="120">
        <v>253.1</v>
      </c>
      <c r="W46" s="120">
        <v>105.2</v>
      </c>
      <c r="X46" s="120">
        <v>87.6</v>
      </c>
      <c r="Y46" s="120"/>
      <c r="Z46" s="120"/>
      <c r="AA46" s="120"/>
      <c r="AB46" s="120"/>
      <c r="AC46" s="120"/>
      <c r="AD46" s="120"/>
      <c r="AE46" s="120"/>
      <c r="AF46" s="120"/>
      <c r="AG46" s="120">
        <v>404.9</v>
      </c>
      <c r="AH46" s="120">
        <v>468.3</v>
      </c>
      <c r="AI46" s="120">
        <v>404.4</v>
      </c>
      <c r="AJ46" s="120">
        <v>324.7</v>
      </c>
      <c r="AK46" s="120">
        <v>337.9</v>
      </c>
      <c r="AL46" s="120"/>
      <c r="AM46" s="120"/>
      <c r="AN46" s="120"/>
      <c r="AO46" s="120">
        <v>443.6</v>
      </c>
      <c r="AP46" s="120"/>
      <c r="AQ46" s="120">
        <v>67.3</v>
      </c>
      <c r="AR46" s="120">
        <v>103.8</v>
      </c>
      <c r="AS46" s="120">
        <v>556.9</v>
      </c>
      <c r="AT46" s="120"/>
      <c r="AU46" s="120">
        <v>265</v>
      </c>
      <c r="AV46" s="120">
        <v>394.7</v>
      </c>
      <c r="AW46" s="120">
        <v>432.4</v>
      </c>
      <c r="AX46" s="120">
        <v>390.3</v>
      </c>
      <c r="AY46" s="120">
        <v>407.9</v>
      </c>
      <c r="AZ46" s="120">
        <v>420.4</v>
      </c>
      <c r="BA46" s="120">
        <v>506.4</v>
      </c>
      <c r="BB46" s="120"/>
      <c r="BC46" s="120">
        <v>10.1</v>
      </c>
      <c r="BD46" s="120">
        <v>32.1</v>
      </c>
      <c r="BE46" s="120">
        <v>162.9</v>
      </c>
      <c r="BF46" s="120">
        <v>456.2</v>
      </c>
      <c r="BG46" s="120">
        <v>177.6</v>
      </c>
      <c r="BH46" s="120"/>
      <c r="BI46" s="120"/>
      <c r="BJ46" s="120">
        <v>600</v>
      </c>
      <c r="BK46" s="120">
        <v>214.9</v>
      </c>
      <c r="BL46" s="120">
        <v>53.3</v>
      </c>
      <c r="BM46" s="120">
        <v>242.7</v>
      </c>
      <c r="BN46" s="120">
        <v>600</v>
      </c>
      <c r="BO46" s="120">
        <v>565.79999999999995</v>
      </c>
      <c r="BP46" s="120">
        <v>290.60000000000002</v>
      </c>
      <c r="BQ46" s="120"/>
      <c r="BR46" s="120">
        <v>780.6</v>
      </c>
      <c r="BS46" s="120">
        <v>375</v>
      </c>
      <c r="BT46" s="120">
        <v>226.5</v>
      </c>
      <c r="BU46" s="120"/>
      <c r="BV46" s="120">
        <v>662</v>
      </c>
      <c r="BW46" s="120">
        <v>618.9</v>
      </c>
      <c r="BX46" s="120">
        <v>554.9</v>
      </c>
      <c r="BY46" s="120">
        <v>505.5</v>
      </c>
      <c r="BZ46" s="120">
        <v>557.1</v>
      </c>
      <c r="CA46" s="120">
        <v>535.29999999999995</v>
      </c>
      <c r="CB46" s="120">
        <v>588</v>
      </c>
      <c r="CC46" s="120">
        <v>670.1</v>
      </c>
      <c r="CD46" s="120">
        <v>475.9</v>
      </c>
      <c r="CE46" s="120">
        <v>454.7</v>
      </c>
      <c r="CF46" s="120">
        <v>538.6</v>
      </c>
      <c r="CG46" s="120">
        <v>733.1</v>
      </c>
      <c r="CH46" s="120">
        <v>361.2</v>
      </c>
      <c r="CI46" s="120">
        <v>479.8</v>
      </c>
      <c r="CJ46" s="120">
        <v>556</v>
      </c>
      <c r="CK46" s="120">
        <v>376.5</v>
      </c>
      <c r="CL46" s="120">
        <v>595.4</v>
      </c>
      <c r="CM46" s="120">
        <v>572.6</v>
      </c>
      <c r="CN46" s="120">
        <v>630.6</v>
      </c>
      <c r="CO46" s="120">
        <v>605</v>
      </c>
      <c r="CP46" s="120">
        <v>364.1</v>
      </c>
      <c r="CQ46" s="120">
        <v>353.3</v>
      </c>
      <c r="CR46" s="120">
        <v>371.7</v>
      </c>
      <c r="CS46" s="120">
        <v>383.6</v>
      </c>
      <c r="CT46" s="122"/>
      <c r="CU46" s="122"/>
      <c r="CV46" s="122"/>
      <c r="CW46" s="121"/>
      <c r="CX46" s="97">
        <f t="array" ref="CX46">SUMPRODUCT(B46:CW46*0.25)</f>
        <v>7466.324999999998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64.599999999999994</v>
      </c>
      <c r="D50" s="107">
        <f t="shared" si="9"/>
        <v>207.7</v>
      </c>
      <c r="E50" s="107">
        <f t="shared" si="9"/>
        <v>361.5</v>
      </c>
      <c r="F50" s="107">
        <f t="shared" si="9"/>
        <v>223.4</v>
      </c>
      <c r="G50" s="107">
        <f t="shared" si="9"/>
        <v>538.20000000000005</v>
      </c>
      <c r="H50" s="107">
        <f t="shared" si="9"/>
        <v>519.1</v>
      </c>
      <c r="I50" s="107">
        <f t="shared" si="9"/>
        <v>563</v>
      </c>
      <c r="J50" s="107">
        <f t="shared" si="9"/>
        <v>407.5</v>
      </c>
      <c r="K50" s="107">
        <f t="shared" si="9"/>
        <v>457.7</v>
      </c>
      <c r="L50" s="107">
        <f t="shared" si="9"/>
        <v>465.7</v>
      </c>
      <c r="M50" s="107">
        <f t="shared" si="9"/>
        <v>448.4</v>
      </c>
      <c r="N50" s="107">
        <f t="shared" si="9"/>
        <v>385.9</v>
      </c>
      <c r="O50" s="107">
        <f t="shared" si="9"/>
        <v>347.1</v>
      </c>
      <c r="P50" s="107">
        <f t="shared" si="9"/>
        <v>448.9</v>
      </c>
      <c r="Q50" s="107">
        <f t="shared" si="9"/>
        <v>397.1</v>
      </c>
      <c r="R50" s="107">
        <f t="shared" si="9"/>
        <v>252.3</v>
      </c>
      <c r="S50" s="107">
        <f t="shared" si="9"/>
        <v>58.2</v>
      </c>
      <c r="T50" s="107">
        <f t="shared" si="9"/>
        <v>12</v>
      </c>
      <c r="U50" s="107">
        <f t="shared" si="9"/>
        <v>0</v>
      </c>
      <c r="V50" s="107">
        <f t="shared" si="9"/>
        <v>253.1</v>
      </c>
      <c r="W50" s="107">
        <f t="shared" si="9"/>
        <v>105.2</v>
      </c>
      <c r="X50" s="107">
        <f t="shared" si="9"/>
        <v>87.6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404.9</v>
      </c>
      <c r="AH50" s="107">
        <f t="shared" si="9"/>
        <v>468.3</v>
      </c>
      <c r="AI50" s="107">
        <f t="shared" si="9"/>
        <v>404.4</v>
      </c>
      <c r="AJ50" s="107">
        <f t="shared" si="9"/>
        <v>324.7</v>
      </c>
      <c r="AK50" s="107">
        <f t="shared" si="9"/>
        <v>337.9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443.6</v>
      </c>
      <c r="AP50" s="107">
        <f t="shared" si="9"/>
        <v>0</v>
      </c>
      <c r="AQ50" s="107">
        <f t="shared" si="9"/>
        <v>67.3</v>
      </c>
      <c r="AR50" s="107">
        <f t="shared" si="9"/>
        <v>103.8</v>
      </c>
      <c r="AS50" s="107">
        <f t="shared" si="9"/>
        <v>556.9</v>
      </c>
      <c r="AT50" s="107">
        <f t="shared" si="9"/>
        <v>0</v>
      </c>
      <c r="AU50" s="107">
        <f t="shared" si="9"/>
        <v>265</v>
      </c>
      <c r="AV50" s="107">
        <f t="shared" si="9"/>
        <v>394.7</v>
      </c>
      <c r="AW50" s="107">
        <f t="shared" si="9"/>
        <v>432.4</v>
      </c>
      <c r="AX50" s="107">
        <f t="shared" si="9"/>
        <v>390.3</v>
      </c>
      <c r="AY50" s="107">
        <f t="shared" si="9"/>
        <v>407.9</v>
      </c>
      <c r="AZ50" s="107">
        <f t="shared" si="9"/>
        <v>420.4</v>
      </c>
      <c r="BA50" s="107">
        <f t="shared" si="9"/>
        <v>506.4</v>
      </c>
      <c r="BB50" s="107">
        <f t="shared" si="9"/>
        <v>0</v>
      </c>
      <c r="BC50" s="107">
        <f t="shared" si="9"/>
        <v>10.1</v>
      </c>
      <c r="BD50" s="107">
        <f t="shared" si="9"/>
        <v>32.1</v>
      </c>
      <c r="BE50" s="107">
        <f t="shared" si="9"/>
        <v>162.9</v>
      </c>
      <c r="BF50" s="107">
        <f t="shared" si="9"/>
        <v>456.2</v>
      </c>
      <c r="BG50" s="107">
        <f t="shared" si="9"/>
        <v>177.6</v>
      </c>
      <c r="BH50" s="107">
        <f t="shared" si="9"/>
        <v>0</v>
      </c>
      <c r="BI50" s="107">
        <f t="shared" si="9"/>
        <v>0</v>
      </c>
      <c r="BJ50" s="107">
        <f t="shared" si="9"/>
        <v>600</v>
      </c>
      <c r="BK50" s="107">
        <f t="shared" si="9"/>
        <v>214.9</v>
      </c>
      <c r="BL50" s="107">
        <f t="shared" si="9"/>
        <v>53.3</v>
      </c>
      <c r="BM50" s="107">
        <f t="shared" si="9"/>
        <v>242.7</v>
      </c>
      <c r="BN50" s="107">
        <f t="shared" si="9"/>
        <v>600</v>
      </c>
      <c r="BO50" s="107">
        <f t="shared" ref="BO50:CW50" si="10">SUM(BO44:BO49)</f>
        <v>565.79999999999995</v>
      </c>
      <c r="BP50" s="107">
        <f t="shared" si="10"/>
        <v>290.60000000000002</v>
      </c>
      <c r="BQ50" s="107">
        <f t="shared" si="10"/>
        <v>0</v>
      </c>
      <c r="BR50" s="107">
        <f t="shared" si="10"/>
        <v>780.6</v>
      </c>
      <c r="BS50" s="107">
        <f t="shared" si="10"/>
        <v>375</v>
      </c>
      <c r="BT50" s="107">
        <f t="shared" si="10"/>
        <v>226.5</v>
      </c>
      <c r="BU50" s="107">
        <f t="shared" si="10"/>
        <v>0</v>
      </c>
      <c r="BV50" s="107">
        <f t="shared" si="10"/>
        <v>662</v>
      </c>
      <c r="BW50" s="107">
        <f t="shared" si="10"/>
        <v>618.9</v>
      </c>
      <c r="BX50" s="107">
        <f t="shared" si="10"/>
        <v>554.9</v>
      </c>
      <c r="BY50" s="107">
        <f t="shared" si="10"/>
        <v>505.5</v>
      </c>
      <c r="BZ50" s="107">
        <f t="shared" si="10"/>
        <v>557.1</v>
      </c>
      <c r="CA50" s="107">
        <f t="shared" si="10"/>
        <v>535.29999999999995</v>
      </c>
      <c r="CB50" s="107">
        <f t="shared" si="10"/>
        <v>588</v>
      </c>
      <c r="CC50" s="107">
        <f t="shared" si="10"/>
        <v>670.1</v>
      </c>
      <c r="CD50" s="107">
        <f t="shared" si="10"/>
        <v>475.9</v>
      </c>
      <c r="CE50" s="107">
        <f t="shared" si="10"/>
        <v>454.7</v>
      </c>
      <c r="CF50" s="107">
        <f t="shared" si="10"/>
        <v>538.6</v>
      </c>
      <c r="CG50" s="107">
        <f t="shared" si="10"/>
        <v>733.1</v>
      </c>
      <c r="CH50" s="107">
        <f t="shared" si="10"/>
        <v>361.2</v>
      </c>
      <c r="CI50" s="107">
        <f t="shared" si="10"/>
        <v>479.8</v>
      </c>
      <c r="CJ50" s="107">
        <f t="shared" si="10"/>
        <v>556</v>
      </c>
      <c r="CK50" s="107">
        <f t="shared" si="10"/>
        <v>376.5</v>
      </c>
      <c r="CL50" s="107">
        <f t="shared" si="10"/>
        <v>595.4</v>
      </c>
      <c r="CM50" s="107">
        <f t="shared" si="10"/>
        <v>572.6</v>
      </c>
      <c r="CN50" s="107">
        <f t="shared" si="10"/>
        <v>630.6</v>
      </c>
      <c r="CO50" s="107">
        <f t="shared" si="10"/>
        <v>605</v>
      </c>
      <c r="CP50" s="107">
        <f t="shared" si="10"/>
        <v>364.1</v>
      </c>
      <c r="CQ50" s="107">
        <f t="shared" si="10"/>
        <v>353.3</v>
      </c>
      <c r="CR50" s="107">
        <f t="shared" si="10"/>
        <v>371.7</v>
      </c>
      <c r="CS50" s="107">
        <f t="shared" si="10"/>
        <v>383.6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7466.324999999998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4903.2520000000004</v>
      </c>
      <c r="C53" s="107">
        <f t="shared" ref="C53:BN53" si="13">C17+C27+C41</f>
        <v>4853.8380000000006</v>
      </c>
      <c r="D53" s="107">
        <f t="shared" si="13"/>
        <v>4818.9269999999997</v>
      </c>
      <c r="E53" s="107">
        <f t="shared" si="13"/>
        <v>4790.7560000000003</v>
      </c>
      <c r="F53" s="107">
        <f t="shared" si="13"/>
        <v>4739.9789999999994</v>
      </c>
      <c r="G53" s="107">
        <f t="shared" si="13"/>
        <v>4719.8149999999996</v>
      </c>
      <c r="H53" s="107">
        <f t="shared" si="13"/>
        <v>4699.5310000000009</v>
      </c>
      <c r="I53" s="107">
        <f t="shared" si="13"/>
        <v>4690.5020000000004</v>
      </c>
      <c r="J53" s="107">
        <f t="shared" si="13"/>
        <v>4639.0470000000005</v>
      </c>
      <c r="K53" s="107">
        <f t="shared" si="13"/>
        <v>4619.8580000000002</v>
      </c>
      <c r="L53" s="107">
        <f t="shared" si="13"/>
        <v>4624.2739999999994</v>
      </c>
      <c r="M53" s="107">
        <f t="shared" si="13"/>
        <v>4616.8669999999993</v>
      </c>
      <c r="N53" s="107">
        <f t="shared" si="13"/>
        <v>4584.4290000000001</v>
      </c>
      <c r="O53" s="107">
        <f t="shared" si="13"/>
        <v>4592.1610000000001</v>
      </c>
      <c r="P53" s="107">
        <f t="shared" si="13"/>
        <v>4614.3489999999993</v>
      </c>
      <c r="Q53" s="107">
        <f t="shared" si="13"/>
        <v>4619.9440000000004</v>
      </c>
      <c r="R53" s="107">
        <f t="shared" si="13"/>
        <v>4676.1660000000002</v>
      </c>
      <c r="S53" s="107">
        <f t="shared" si="13"/>
        <v>4716.8959999999997</v>
      </c>
      <c r="T53" s="107">
        <f t="shared" si="13"/>
        <v>4765.8909999999996</v>
      </c>
      <c r="U53" s="107">
        <f t="shared" si="13"/>
        <v>4866.6379999999999</v>
      </c>
      <c r="V53" s="107">
        <f t="shared" si="13"/>
        <v>4854.1329999999998</v>
      </c>
      <c r="W53" s="107">
        <f t="shared" si="13"/>
        <v>4963.7489999999998</v>
      </c>
      <c r="X53" s="107">
        <f t="shared" si="13"/>
        <v>5058.1590000000006</v>
      </c>
      <c r="Y53" s="107">
        <f t="shared" si="13"/>
        <v>5300.5689999999995</v>
      </c>
      <c r="Z53" s="107">
        <f t="shared" si="13"/>
        <v>5502.2080000000005</v>
      </c>
      <c r="AA53" s="107">
        <f t="shared" si="13"/>
        <v>5911.2839999999997</v>
      </c>
      <c r="AB53" s="107">
        <f t="shared" si="13"/>
        <v>6271.1359999999995</v>
      </c>
      <c r="AC53" s="107">
        <f t="shared" si="13"/>
        <v>6273.2310000000007</v>
      </c>
      <c r="AD53" s="107">
        <f t="shared" si="13"/>
        <v>6242.9220000000005</v>
      </c>
      <c r="AE53" s="107">
        <f t="shared" si="13"/>
        <v>6367.6890000000003</v>
      </c>
      <c r="AF53" s="107">
        <f t="shared" si="13"/>
        <v>6180.9949999999999</v>
      </c>
      <c r="AG53" s="107">
        <f t="shared" si="13"/>
        <v>6268.7249999999995</v>
      </c>
      <c r="AH53" s="107">
        <f t="shared" si="13"/>
        <v>6447.0050000000001</v>
      </c>
      <c r="AI53" s="107">
        <f t="shared" si="13"/>
        <v>6553.9049999999997</v>
      </c>
      <c r="AJ53" s="107">
        <f t="shared" si="13"/>
        <v>6626.5289999999995</v>
      </c>
      <c r="AK53" s="107">
        <f t="shared" si="13"/>
        <v>6662.0879999999997</v>
      </c>
      <c r="AL53" s="107">
        <f t="shared" si="13"/>
        <v>6691.6399999999994</v>
      </c>
      <c r="AM53" s="107">
        <f t="shared" si="13"/>
        <v>6879.3320000000003</v>
      </c>
      <c r="AN53" s="107">
        <f t="shared" si="13"/>
        <v>6971.8829999999998</v>
      </c>
      <c r="AO53" s="107">
        <f t="shared" si="13"/>
        <v>6779.0919999999996</v>
      </c>
      <c r="AP53" s="107">
        <f t="shared" si="13"/>
        <v>7224.9470000000001</v>
      </c>
      <c r="AQ53" s="107">
        <f t="shared" si="13"/>
        <v>7070.9939999999997</v>
      </c>
      <c r="AR53" s="107">
        <f t="shared" si="13"/>
        <v>7074.0529999999999</v>
      </c>
      <c r="AS53" s="107">
        <f t="shared" si="13"/>
        <v>7102.5789999999997</v>
      </c>
      <c r="AT53" s="107">
        <f t="shared" si="13"/>
        <v>7167.9800000000005</v>
      </c>
      <c r="AU53" s="107">
        <f t="shared" si="13"/>
        <v>7092.3050000000003</v>
      </c>
      <c r="AV53" s="107">
        <f t="shared" si="13"/>
        <v>7091.0860000000002</v>
      </c>
      <c r="AW53" s="107">
        <f t="shared" si="13"/>
        <v>7091.4</v>
      </c>
      <c r="AX53" s="107">
        <f t="shared" si="13"/>
        <v>7080.1510000000007</v>
      </c>
      <c r="AY53" s="107">
        <f t="shared" si="13"/>
        <v>7076.1819999999998</v>
      </c>
      <c r="AZ53" s="107">
        <f t="shared" si="13"/>
        <v>7047.0079999999998</v>
      </c>
      <c r="BA53" s="107">
        <f t="shared" si="13"/>
        <v>7005.5190000000002</v>
      </c>
      <c r="BB53" s="107">
        <f t="shared" si="13"/>
        <v>6958.9809999999998</v>
      </c>
      <c r="BC53" s="107">
        <f t="shared" si="13"/>
        <v>6898.42</v>
      </c>
      <c r="BD53" s="107">
        <f t="shared" si="13"/>
        <v>6852.6820000000007</v>
      </c>
      <c r="BE53" s="107">
        <f t="shared" si="13"/>
        <v>6791.6139999999996</v>
      </c>
      <c r="BF53" s="107">
        <f t="shared" si="13"/>
        <v>6697.8640000000005</v>
      </c>
      <c r="BG53" s="107">
        <f t="shared" si="13"/>
        <v>6639.3280000000004</v>
      </c>
      <c r="BH53" s="107">
        <f t="shared" si="13"/>
        <v>6670.8459999999995</v>
      </c>
      <c r="BI53" s="107">
        <f t="shared" si="13"/>
        <v>6735.3419999999996</v>
      </c>
      <c r="BJ53" s="107">
        <f t="shared" si="13"/>
        <v>6448.5740000000005</v>
      </c>
      <c r="BK53" s="107">
        <f t="shared" si="13"/>
        <v>6430.9639999999999</v>
      </c>
      <c r="BL53" s="107">
        <f t="shared" si="13"/>
        <v>6166.5720000000001</v>
      </c>
      <c r="BM53" s="107">
        <f t="shared" si="13"/>
        <v>6127.472999999999</v>
      </c>
      <c r="BN53" s="107">
        <f t="shared" si="13"/>
        <v>6195.9470000000001</v>
      </c>
      <c r="BO53" s="107">
        <f t="shared" ref="BO53:CX53" si="14">BO17+BO27+BO41</f>
        <v>6172.9759999999997</v>
      </c>
      <c r="BP53" s="107">
        <f t="shared" si="14"/>
        <v>6147.5169999999998</v>
      </c>
      <c r="BQ53" s="107">
        <f t="shared" si="14"/>
        <v>6273.7150000000001</v>
      </c>
      <c r="BR53" s="107">
        <f t="shared" si="14"/>
        <v>6176.4930000000004</v>
      </c>
      <c r="BS53" s="107">
        <f t="shared" si="14"/>
        <v>6242.4050000000007</v>
      </c>
      <c r="BT53" s="107">
        <f t="shared" si="14"/>
        <v>6304.308</v>
      </c>
      <c r="BU53" s="107">
        <f t="shared" si="14"/>
        <v>6438.4440000000004</v>
      </c>
      <c r="BV53" s="107">
        <f t="shared" si="14"/>
        <v>6545.1260000000002</v>
      </c>
      <c r="BW53" s="107">
        <f t="shared" si="14"/>
        <v>6682.4160000000002</v>
      </c>
      <c r="BX53" s="107">
        <f t="shared" si="14"/>
        <v>6723.1169999999993</v>
      </c>
      <c r="BY53" s="107">
        <f t="shared" si="14"/>
        <v>6742.067</v>
      </c>
      <c r="BZ53" s="107">
        <f t="shared" si="14"/>
        <v>6791.4089999999997</v>
      </c>
      <c r="CA53" s="107">
        <f t="shared" si="14"/>
        <v>6760.5839999999998</v>
      </c>
      <c r="CB53" s="107">
        <f t="shared" si="14"/>
        <v>6700.4140000000007</v>
      </c>
      <c r="CC53" s="107">
        <f t="shared" si="14"/>
        <v>6624.7660000000005</v>
      </c>
      <c r="CD53" s="107">
        <f t="shared" si="14"/>
        <v>6468.4449999999997</v>
      </c>
      <c r="CE53" s="107">
        <f t="shared" si="14"/>
        <v>6364.7069999999994</v>
      </c>
      <c r="CF53" s="107">
        <f t="shared" si="14"/>
        <v>6374.8570000000009</v>
      </c>
      <c r="CG53" s="107">
        <f t="shared" si="14"/>
        <v>6228.6260000000002</v>
      </c>
      <c r="CH53" s="107">
        <f t="shared" si="14"/>
        <v>6085.8650000000007</v>
      </c>
      <c r="CI53" s="107">
        <f t="shared" si="14"/>
        <v>5958.6670000000004</v>
      </c>
      <c r="CJ53" s="107">
        <f t="shared" si="14"/>
        <v>5878.192</v>
      </c>
      <c r="CK53" s="107">
        <f t="shared" si="14"/>
        <v>5759.4599999999991</v>
      </c>
      <c r="CL53" s="107">
        <f t="shared" si="14"/>
        <v>5616.9380000000001</v>
      </c>
      <c r="CM53" s="107">
        <f t="shared" si="14"/>
        <v>5508.2219999999998</v>
      </c>
      <c r="CN53" s="107">
        <f t="shared" si="14"/>
        <v>5463.7910000000002</v>
      </c>
      <c r="CO53" s="107">
        <f t="shared" si="14"/>
        <v>5359.7250000000004</v>
      </c>
      <c r="CP53" s="107">
        <f t="shared" si="14"/>
        <v>5102.2860000000001</v>
      </c>
      <c r="CQ53" s="107">
        <f t="shared" si="14"/>
        <v>5052.58</v>
      </c>
      <c r="CR53" s="107">
        <f t="shared" si="14"/>
        <v>4994.8239999999996</v>
      </c>
      <c r="CS53" s="107">
        <f t="shared" si="14"/>
        <v>4946.4500000000007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144046.89925000002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4903.2569999999996</v>
      </c>
      <c r="C5" s="25">
        <v>4853.8379999999997</v>
      </c>
      <c r="D5" s="25">
        <v>4818.9589999999998</v>
      </c>
      <c r="E5" s="25">
        <v>4790.8040000000001</v>
      </c>
      <c r="F5" s="25">
        <v>4740.0129999999999</v>
      </c>
      <c r="G5" s="25">
        <v>4719.8040000000001</v>
      </c>
      <c r="H5" s="25">
        <v>4699.527</v>
      </c>
      <c r="I5" s="25">
        <v>4690.4989999999998</v>
      </c>
      <c r="J5" s="25">
        <v>4639.05</v>
      </c>
      <c r="K5" s="25">
        <v>4619.902</v>
      </c>
      <c r="L5" s="25">
        <v>4624.3019999999997</v>
      </c>
      <c r="M5" s="25">
        <v>4616.8689999999997</v>
      </c>
      <c r="N5" s="25">
        <v>4584.4170000000004</v>
      </c>
      <c r="O5" s="25">
        <v>4592.1710000000003</v>
      </c>
      <c r="P5" s="25">
        <v>4614.3429999999998</v>
      </c>
      <c r="Q5" s="25">
        <v>4619.9080000000004</v>
      </c>
      <c r="R5" s="25">
        <v>4676.2160000000003</v>
      </c>
      <c r="S5" s="25">
        <v>4716.9390000000003</v>
      </c>
      <c r="T5" s="25">
        <v>4765.8980000000001</v>
      </c>
      <c r="U5" s="25">
        <v>4866.6170000000002</v>
      </c>
      <c r="V5" s="25">
        <v>4854.1170000000002</v>
      </c>
      <c r="W5" s="25">
        <v>4963.71</v>
      </c>
      <c r="X5" s="25">
        <v>5058.1779999999999</v>
      </c>
      <c r="Y5" s="25">
        <v>5300.5879999999997</v>
      </c>
      <c r="Z5" s="25">
        <v>5502.183</v>
      </c>
      <c r="AA5" s="25">
        <v>5911.2579999999998</v>
      </c>
      <c r="AB5" s="25">
        <v>6271.1229999999996</v>
      </c>
      <c r="AC5" s="25">
        <v>6273.1840000000002</v>
      </c>
      <c r="AD5" s="25">
        <v>6242.91</v>
      </c>
      <c r="AE5" s="25">
        <v>6367.6729999999998</v>
      </c>
      <c r="AF5" s="25">
        <v>6180.9690000000001</v>
      </c>
      <c r="AG5" s="25">
        <v>6268.7049999999999</v>
      </c>
      <c r="AH5" s="25">
        <v>6447.0450000000001</v>
      </c>
      <c r="AI5" s="25">
        <v>6553.9170000000004</v>
      </c>
      <c r="AJ5" s="25">
        <v>6626.5730000000003</v>
      </c>
      <c r="AK5" s="25">
        <v>6662.1319999999996</v>
      </c>
      <c r="AL5" s="25">
        <v>6691.6859999999997</v>
      </c>
      <c r="AM5" s="25">
        <v>6879.3590000000004</v>
      </c>
      <c r="AN5" s="25">
        <v>6971.9179999999997</v>
      </c>
      <c r="AO5" s="25">
        <v>6779.1350000000002</v>
      </c>
      <c r="AP5" s="25">
        <v>7224.9470000000001</v>
      </c>
      <c r="AQ5" s="25">
        <v>7070.96</v>
      </c>
      <c r="AR5" s="25">
        <v>7074.0169999999998</v>
      </c>
      <c r="AS5" s="25">
        <v>7102.5690000000004</v>
      </c>
      <c r="AT5" s="25">
        <v>7167.98</v>
      </c>
      <c r="AU5" s="25">
        <v>7092.2929999999997</v>
      </c>
      <c r="AV5" s="25">
        <v>7091.1109999999999</v>
      </c>
      <c r="AW5" s="25">
        <v>7091.4110000000001</v>
      </c>
      <c r="AX5" s="25">
        <v>7080.1279999999997</v>
      </c>
      <c r="AY5" s="25">
        <v>7076.1819999999998</v>
      </c>
      <c r="AZ5" s="25">
        <v>7047.0240000000003</v>
      </c>
      <c r="BA5" s="25">
        <v>7005.4939999999997</v>
      </c>
      <c r="BB5" s="25">
        <v>6958.9409999999998</v>
      </c>
      <c r="BC5" s="25">
        <v>6898.4219999999996</v>
      </c>
      <c r="BD5" s="25">
        <v>6852.6679999999997</v>
      </c>
      <c r="BE5" s="25">
        <v>6791.6390000000001</v>
      </c>
      <c r="BF5" s="25">
        <v>6697.87</v>
      </c>
      <c r="BG5" s="25">
        <v>6639.3190000000004</v>
      </c>
      <c r="BH5" s="25">
        <v>6670.85</v>
      </c>
      <c r="BI5" s="25">
        <v>6735.3379999999997</v>
      </c>
      <c r="BJ5" s="25">
        <v>6448.5739999999996</v>
      </c>
      <c r="BK5" s="25">
        <v>6430.9719999999998</v>
      </c>
      <c r="BL5" s="25">
        <v>6166.5969999999998</v>
      </c>
      <c r="BM5" s="25">
        <v>6127.5060000000003</v>
      </c>
      <c r="BN5" s="25">
        <v>6195.9470000000001</v>
      </c>
      <c r="BO5" s="25">
        <v>6173.0249999999996</v>
      </c>
      <c r="BP5" s="25">
        <v>6147.5129999999999</v>
      </c>
      <c r="BQ5" s="25">
        <v>6273.7250000000004</v>
      </c>
      <c r="BR5" s="25">
        <v>6176.482</v>
      </c>
      <c r="BS5" s="25">
        <v>6242.4520000000002</v>
      </c>
      <c r="BT5" s="25">
        <v>6304.3360000000002</v>
      </c>
      <c r="BU5" s="25">
        <v>6438.4790000000003</v>
      </c>
      <c r="BV5" s="25">
        <v>6545.174</v>
      </c>
      <c r="BW5" s="25">
        <v>6682.415</v>
      </c>
      <c r="BX5" s="25">
        <v>6723.076</v>
      </c>
      <c r="BY5" s="25">
        <v>6742.0959999999995</v>
      </c>
      <c r="BZ5" s="25">
        <v>6791.402</v>
      </c>
      <c r="CA5" s="25">
        <v>6760.5360000000001</v>
      </c>
      <c r="CB5" s="25">
        <v>6700.4170000000004</v>
      </c>
      <c r="CC5" s="25">
        <v>6624.7290000000003</v>
      </c>
      <c r="CD5" s="25">
        <v>6468.4549999999999</v>
      </c>
      <c r="CE5" s="25">
        <v>6364.6859999999997</v>
      </c>
      <c r="CF5" s="25">
        <v>6374.8389999999999</v>
      </c>
      <c r="CG5" s="25">
        <v>6228.6610000000001</v>
      </c>
      <c r="CH5" s="25">
        <v>6085.9129999999996</v>
      </c>
      <c r="CI5" s="25">
        <v>5958.6610000000001</v>
      </c>
      <c r="CJ5" s="25">
        <v>5878.1729999999998</v>
      </c>
      <c r="CK5" s="25">
        <v>5759.4430000000002</v>
      </c>
      <c r="CL5" s="25">
        <v>5616.9809999999998</v>
      </c>
      <c r="CM5" s="25">
        <v>5508.2460000000001</v>
      </c>
      <c r="CN5" s="25">
        <v>5463.8140000000003</v>
      </c>
      <c r="CO5" s="25">
        <v>5359.7160000000003</v>
      </c>
      <c r="CP5" s="25">
        <v>5102.2520000000004</v>
      </c>
      <c r="CQ5" s="25">
        <v>5052.57</v>
      </c>
      <c r="CR5" s="25">
        <v>4994.8379999999997</v>
      </c>
      <c r="CS5" s="25">
        <v>4946.46</v>
      </c>
      <c r="CT5" s="26"/>
      <c r="CU5" s="26"/>
      <c r="CV5" s="26"/>
      <c r="CW5" s="27"/>
      <c r="CX5" s="28">
        <f t="array" ref="CX5">SUMPRODUCT(B5:CW5*0.25)</f>
        <v>144047.005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95.42</v>
      </c>
      <c r="C8" s="37">
        <v>89.29</v>
      </c>
      <c r="D8" s="37">
        <v>87.33</v>
      </c>
      <c r="E8" s="37">
        <v>84.6</v>
      </c>
      <c r="F8" s="37">
        <v>84.93</v>
      </c>
      <c r="G8" s="37">
        <v>80.87</v>
      </c>
      <c r="H8" s="37">
        <v>80.86</v>
      </c>
      <c r="I8" s="37">
        <v>80</v>
      </c>
      <c r="J8" s="37">
        <v>81.180000000000007</v>
      </c>
      <c r="K8" s="37">
        <v>80.010000000000005</v>
      </c>
      <c r="L8" s="37">
        <v>79.23</v>
      </c>
      <c r="M8" s="37">
        <v>79.63</v>
      </c>
      <c r="N8" s="37">
        <v>80.150000000000006</v>
      </c>
      <c r="O8" s="37">
        <v>80.77</v>
      </c>
      <c r="P8" s="37">
        <v>78.760000000000005</v>
      </c>
      <c r="Q8" s="37">
        <v>80.23</v>
      </c>
      <c r="R8" s="37">
        <v>82.66</v>
      </c>
      <c r="S8" s="37">
        <v>85.21</v>
      </c>
      <c r="T8" s="37">
        <v>87.7</v>
      </c>
      <c r="U8" s="37">
        <v>95.21</v>
      </c>
      <c r="V8" s="37">
        <v>89.93</v>
      </c>
      <c r="W8" s="37">
        <v>108.16</v>
      </c>
      <c r="X8" s="37">
        <v>124.7</v>
      </c>
      <c r="Y8" s="37">
        <v>173.08</v>
      </c>
      <c r="Z8" s="37">
        <v>189.54</v>
      </c>
      <c r="AA8" s="37">
        <v>215.28</v>
      </c>
      <c r="AB8" s="37">
        <v>246.39</v>
      </c>
      <c r="AC8" s="37">
        <v>270.27999999999997</v>
      </c>
      <c r="AD8" s="37">
        <v>319.77999999999997</v>
      </c>
      <c r="AE8" s="37">
        <v>311.56</v>
      </c>
      <c r="AF8" s="37">
        <v>294.37</v>
      </c>
      <c r="AG8" s="37">
        <v>246.33</v>
      </c>
      <c r="AH8" s="37">
        <v>213.94</v>
      </c>
      <c r="AI8" s="37">
        <v>145.04</v>
      </c>
      <c r="AJ8" s="37">
        <v>125.63</v>
      </c>
      <c r="AK8" s="37">
        <v>99.57</v>
      </c>
      <c r="AL8" s="37">
        <v>135.88999999999999</v>
      </c>
      <c r="AM8" s="37">
        <v>121.16</v>
      </c>
      <c r="AN8" s="37">
        <v>101.67</v>
      </c>
      <c r="AO8" s="37">
        <v>82.44</v>
      </c>
      <c r="AP8" s="37">
        <v>96.76</v>
      </c>
      <c r="AQ8" s="37">
        <v>85.23</v>
      </c>
      <c r="AR8" s="37">
        <v>84.5</v>
      </c>
      <c r="AS8" s="37">
        <v>78.209999999999994</v>
      </c>
      <c r="AT8" s="37">
        <v>85.38</v>
      </c>
      <c r="AU8" s="37">
        <v>79.959999999999994</v>
      </c>
      <c r="AV8" s="37">
        <v>78.92</v>
      </c>
      <c r="AW8" s="37">
        <v>78.37</v>
      </c>
      <c r="AX8" s="37">
        <v>78.75</v>
      </c>
      <c r="AY8" s="37">
        <v>78.709999999999994</v>
      </c>
      <c r="AZ8" s="37">
        <v>78.55</v>
      </c>
      <c r="BA8" s="37">
        <v>77.260000000000005</v>
      </c>
      <c r="BB8" s="37">
        <v>83.72</v>
      </c>
      <c r="BC8" s="37">
        <v>83.65</v>
      </c>
      <c r="BD8" s="37">
        <v>83.81</v>
      </c>
      <c r="BE8" s="37">
        <v>82.92</v>
      </c>
      <c r="BF8" s="37">
        <v>79.040000000000006</v>
      </c>
      <c r="BG8" s="37">
        <v>83.38</v>
      </c>
      <c r="BH8" s="37">
        <v>87.46</v>
      </c>
      <c r="BI8" s="37">
        <v>100.65</v>
      </c>
      <c r="BJ8" s="37">
        <v>83.41</v>
      </c>
      <c r="BK8" s="37">
        <v>93.28</v>
      </c>
      <c r="BL8" s="37">
        <v>120.76</v>
      </c>
      <c r="BM8" s="37">
        <v>132.6</v>
      </c>
      <c r="BN8" s="37">
        <v>108.08</v>
      </c>
      <c r="BO8" s="37">
        <v>153.4</v>
      </c>
      <c r="BP8" s="37">
        <v>219.47</v>
      </c>
      <c r="BQ8" s="37">
        <v>266.2</v>
      </c>
      <c r="BR8" s="37">
        <v>230.15</v>
      </c>
      <c r="BS8" s="37">
        <v>268.62</v>
      </c>
      <c r="BT8" s="37">
        <v>292.77999999999997</v>
      </c>
      <c r="BU8" s="37">
        <v>313.29000000000002</v>
      </c>
      <c r="BV8" s="37">
        <v>324.27</v>
      </c>
      <c r="BW8" s="37">
        <v>342.18</v>
      </c>
      <c r="BX8" s="37">
        <v>377.92</v>
      </c>
      <c r="BY8" s="37">
        <v>398.44</v>
      </c>
      <c r="BZ8" s="37">
        <v>353.26</v>
      </c>
      <c r="CA8" s="37">
        <v>344.64</v>
      </c>
      <c r="CB8" s="37">
        <v>334.13</v>
      </c>
      <c r="CC8" s="37">
        <v>312.32</v>
      </c>
      <c r="CD8" s="37">
        <v>317.33</v>
      </c>
      <c r="CE8" s="37">
        <v>323.42</v>
      </c>
      <c r="CF8" s="37">
        <v>268.36</v>
      </c>
      <c r="CG8" s="37">
        <v>241.45</v>
      </c>
      <c r="CH8" s="37">
        <v>241.85</v>
      </c>
      <c r="CI8" s="37">
        <v>229.17</v>
      </c>
      <c r="CJ8" s="37">
        <v>210.24</v>
      </c>
      <c r="CK8" s="37">
        <v>203.17</v>
      </c>
      <c r="CL8" s="37">
        <v>187.18</v>
      </c>
      <c r="CM8" s="37">
        <v>170.76</v>
      </c>
      <c r="CN8" s="37">
        <v>144.46</v>
      </c>
      <c r="CO8" s="37">
        <v>129.31</v>
      </c>
      <c r="CP8" s="37">
        <v>153.57</v>
      </c>
      <c r="CQ8" s="37">
        <v>129.47</v>
      </c>
      <c r="CR8" s="37">
        <v>121.03</v>
      </c>
      <c r="CS8" s="37">
        <v>106.05</v>
      </c>
      <c r="CT8" s="38"/>
      <c r="CU8" s="38"/>
      <c r="CV8" s="38"/>
      <c r="CW8" s="39"/>
      <c r="CX8" s="40">
        <f>IF(SUM(B8:CW8)&lt;&gt;0,AVERAGEIF(B8:CW8,"&lt;&gt;"""),"")</f>
        <v>158.33364583333335</v>
      </c>
    </row>
    <row r="9" spans="1:102" ht="24.95" customHeight="1" thickBot="1" x14ac:dyDescent="0.25">
      <c r="A9" s="41" t="s">
        <v>6</v>
      </c>
      <c r="B9" s="42">
        <v>89.16</v>
      </c>
      <c r="C9" s="43">
        <v>89.16</v>
      </c>
      <c r="D9" s="43">
        <v>89.16</v>
      </c>
      <c r="E9" s="43">
        <v>89.16</v>
      </c>
      <c r="F9" s="43">
        <v>81.665000000000006</v>
      </c>
      <c r="G9" s="43">
        <v>81.665000000000006</v>
      </c>
      <c r="H9" s="43">
        <v>81.665000000000006</v>
      </c>
      <c r="I9" s="43">
        <v>81.665000000000006</v>
      </c>
      <c r="J9" s="43">
        <v>80.012500000000003</v>
      </c>
      <c r="K9" s="43">
        <v>80.012500000000003</v>
      </c>
      <c r="L9" s="43">
        <v>80.012500000000003</v>
      </c>
      <c r="M9" s="43">
        <v>80.012500000000003</v>
      </c>
      <c r="N9" s="43">
        <v>79.977500000000006</v>
      </c>
      <c r="O9" s="43">
        <v>79.977500000000006</v>
      </c>
      <c r="P9" s="43">
        <v>79.977500000000006</v>
      </c>
      <c r="Q9" s="43">
        <v>79.977500000000006</v>
      </c>
      <c r="R9" s="43">
        <v>87.694999999999993</v>
      </c>
      <c r="S9" s="43">
        <v>87.694999999999993</v>
      </c>
      <c r="T9" s="43">
        <v>87.694999999999993</v>
      </c>
      <c r="U9" s="43">
        <v>87.694999999999993</v>
      </c>
      <c r="V9" s="43">
        <v>123.9675</v>
      </c>
      <c r="W9" s="43">
        <v>123.9675</v>
      </c>
      <c r="X9" s="43">
        <v>123.9675</v>
      </c>
      <c r="Y9" s="43">
        <v>123.9675</v>
      </c>
      <c r="Z9" s="43">
        <v>230.3725</v>
      </c>
      <c r="AA9" s="43">
        <v>230.3725</v>
      </c>
      <c r="AB9" s="43">
        <v>230.3725</v>
      </c>
      <c r="AC9" s="43">
        <v>230.3725</v>
      </c>
      <c r="AD9" s="43">
        <v>293.01</v>
      </c>
      <c r="AE9" s="43">
        <v>293.01</v>
      </c>
      <c r="AF9" s="43">
        <v>293.01</v>
      </c>
      <c r="AG9" s="43">
        <v>293.01</v>
      </c>
      <c r="AH9" s="43">
        <v>146.04499999999999</v>
      </c>
      <c r="AI9" s="43">
        <v>146.04499999999999</v>
      </c>
      <c r="AJ9" s="43">
        <v>146.04499999999999</v>
      </c>
      <c r="AK9" s="43">
        <v>146.04499999999999</v>
      </c>
      <c r="AL9" s="43">
        <v>110.29</v>
      </c>
      <c r="AM9" s="43">
        <v>110.29</v>
      </c>
      <c r="AN9" s="43">
        <v>110.29</v>
      </c>
      <c r="AO9" s="43">
        <v>110.29</v>
      </c>
      <c r="AP9" s="43">
        <v>86.174999999999997</v>
      </c>
      <c r="AQ9" s="43">
        <v>86.174999999999997</v>
      </c>
      <c r="AR9" s="43">
        <v>86.174999999999997</v>
      </c>
      <c r="AS9" s="43">
        <v>86.174999999999997</v>
      </c>
      <c r="AT9" s="43">
        <v>80.657499999999999</v>
      </c>
      <c r="AU9" s="43">
        <v>80.657499999999999</v>
      </c>
      <c r="AV9" s="43">
        <v>80.657499999999999</v>
      </c>
      <c r="AW9" s="43">
        <v>80.657499999999999</v>
      </c>
      <c r="AX9" s="43">
        <v>78.317499999999995</v>
      </c>
      <c r="AY9" s="43">
        <v>78.317499999999995</v>
      </c>
      <c r="AZ9" s="43">
        <v>78.317499999999995</v>
      </c>
      <c r="BA9" s="43">
        <v>78.317499999999995</v>
      </c>
      <c r="BB9" s="43">
        <v>83.525000000000006</v>
      </c>
      <c r="BC9" s="43">
        <v>83.525000000000006</v>
      </c>
      <c r="BD9" s="43">
        <v>83.525000000000006</v>
      </c>
      <c r="BE9" s="43">
        <v>83.525000000000006</v>
      </c>
      <c r="BF9" s="43">
        <v>87.632499999999993</v>
      </c>
      <c r="BG9" s="43">
        <v>87.632499999999993</v>
      </c>
      <c r="BH9" s="43">
        <v>87.632499999999993</v>
      </c>
      <c r="BI9" s="43">
        <v>87.632499999999993</v>
      </c>
      <c r="BJ9" s="43">
        <v>107.5125</v>
      </c>
      <c r="BK9" s="43">
        <v>107.5125</v>
      </c>
      <c r="BL9" s="43">
        <v>107.5125</v>
      </c>
      <c r="BM9" s="43">
        <v>107.5125</v>
      </c>
      <c r="BN9" s="43">
        <v>186.78749999999999</v>
      </c>
      <c r="BO9" s="43">
        <v>186.78749999999999</v>
      </c>
      <c r="BP9" s="43">
        <v>186.78749999999999</v>
      </c>
      <c r="BQ9" s="43">
        <v>186.78749999999999</v>
      </c>
      <c r="BR9" s="43">
        <v>276.20999999999998</v>
      </c>
      <c r="BS9" s="43">
        <v>276.20999999999998</v>
      </c>
      <c r="BT9" s="43">
        <v>276.20999999999998</v>
      </c>
      <c r="BU9" s="43">
        <v>276.20999999999998</v>
      </c>
      <c r="BV9" s="43">
        <v>360.70249999999999</v>
      </c>
      <c r="BW9" s="43">
        <v>360.70249999999999</v>
      </c>
      <c r="BX9" s="43">
        <v>360.70249999999999</v>
      </c>
      <c r="BY9" s="43">
        <v>360.70249999999999</v>
      </c>
      <c r="BZ9" s="43">
        <v>336.08749999999998</v>
      </c>
      <c r="CA9" s="43">
        <v>336.08749999999998</v>
      </c>
      <c r="CB9" s="43">
        <v>336.08749999999998</v>
      </c>
      <c r="CC9" s="43">
        <v>336.08749999999998</v>
      </c>
      <c r="CD9" s="43">
        <v>287.64</v>
      </c>
      <c r="CE9" s="43">
        <v>287.64</v>
      </c>
      <c r="CF9" s="43">
        <v>287.64</v>
      </c>
      <c r="CG9" s="43">
        <v>287.64</v>
      </c>
      <c r="CH9" s="43">
        <v>221.10749999999999</v>
      </c>
      <c r="CI9" s="43">
        <v>221.10749999999999</v>
      </c>
      <c r="CJ9" s="43">
        <v>221.10749999999999</v>
      </c>
      <c r="CK9" s="43">
        <v>221.10749999999999</v>
      </c>
      <c r="CL9" s="43">
        <v>157.92750000000001</v>
      </c>
      <c r="CM9" s="43">
        <v>157.92750000000001</v>
      </c>
      <c r="CN9" s="43">
        <v>157.92750000000001</v>
      </c>
      <c r="CO9" s="43">
        <v>157.92750000000001</v>
      </c>
      <c r="CP9" s="43">
        <v>127.53</v>
      </c>
      <c r="CQ9" s="43">
        <v>127.53</v>
      </c>
      <c r="CR9" s="43">
        <v>127.53</v>
      </c>
      <c r="CS9" s="43">
        <v>127.53</v>
      </c>
      <c r="CT9" s="44"/>
      <c r="CU9" s="44"/>
      <c r="CV9" s="44"/>
      <c r="CW9" s="45"/>
      <c r="CX9" s="46">
        <f>IF(SUM(B9:CW9)&lt;&gt;0,AVERAGEIF(B9:CW9,"&lt;&gt;"""),"")</f>
        <v>158.33364583333326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57</v>
      </c>
      <c r="AC15" s="71">
        <v>55.963999999999999</v>
      </c>
      <c r="AD15" s="71">
        <v>54.456000000000003</v>
      </c>
      <c r="AE15" s="71">
        <v>52.404000000000003</v>
      </c>
      <c r="AF15" s="71">
        <v>49.256</v>
      </c>
      <c r="AG15" s="71">
        <v>44.143999999999998</v>
      </c>
      <c r="AH15" s="71">
        <v>37.340000000000003</v>
      </c>
      <c r="AI15" s="71">
        <v>30.975999999999999</v>
      </c>
      <c r="AJ15" s="71">
        <v>25.564</v>
      </c>
      <c r="AK15" s="71">
        <v>20.276</v>
      </c>
      <c r="AL15" s="71">
        <v>14.616</v>
      </c>
      <c r="AM15" s="71">
        <v>9.5</v>
      </c>
      <c r="AN15" s="71">
        <v>5.3079999999999998</v>
      </c>
      <c r="AO15" s="71">
        <v>1.8959999999999999</v>
      </c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>
        <v>2.028</v>
      </c>
      <c r="BH15" s="71">
        <v>5.6360000000000001</v>
      </c>
      <c r="BI15" s="71">
        <v>9.5679999999999996</v>
      </c>
      <c r="BJ15" s="71">
        <v>13.795999999999999</v>
      </c>
      <c r="BK15" s="71">
        <v>18.207999999999998</v>
      </c>
      <c r="BL15" s="71">
        <v>23.04</v>
      </c>
      <c r="BM15" s="71">
        <v>28.54</v>
      </c>
      <c r="BN15" s="71">
        <v>34.387999999999998</v>
      </c>
      <c r="BO15" s="71">
        <v>39.652000000000001</v>
      </c>
      <c r="BP15" s="71">
        <v>44.287999999999997</v>
      </c>
      <c r="BQ15" s="71">
        <v>48.667999999999999</v>
      </c>
      <c r="BR15" s="71">
        <v>52.616</v>
      </c>
      <c r="BS15" s="71">
        <v>55.276000000000003</v>
      </c>
      <c r="BT15" s="71">
        <v>56.54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949.48599999999999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57</v>
      </c>
      <c r="AC17" s="77">
        <f t="shared" si="0"/>
        <v>55.963999999999999</v>
      </c>
      <c r="AD17" s="77">
        <f t="shared" si="0"/>
        <v>54.456000000000003</v>
      </c>
      <c r="AE17" s="77">
        <f t="shared" si="0"/>
        <v>52.404000000000003</v>
      </c>
      <c r="AF17" s="77">
        <f t="shared" si="0"/>
        <v>49.256</v>
      </c>
      <c r="AG17" s="77">
        <f t="shared" si="0"/>
        <v>44.143999999999998</v>
      </c>
      <c r="AH17" s="77">
        <f t="shared" si="0"/>
        <v>37.340000000000003</v>
      </c>
      <c r="AI17" s="77">
        <f t="shared" si="0"/>
        <v>30.975999999999999</v>
      </c>
      <c r="AJ17" s="77">
        <f t="shared" si="0"/>
        <v>25.564</v>
      </c>
      <c r="AK17" s="77">
        <f t="shared" si="0"/>
        <v>20.276</v>
      </c>
      <c r="AL17" s="77">
        <f t="shared" si="0"/>
        <v>14.616</v>
      </c>
      <c r="AM17" s="77">
        <f t="shared" si="0"/>
        <v>9.5</v>
      </c>
      <c r="AN17" s="77">
        <f t="shared" si="0"/>
        <v>5.3079999999999998</v>
      </c>
      <c r="AO17" s="77">
        <f t="shared" si="0"/>
        <v>1.8959999999999999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2.028</v>
      </c>
      <c r="BH17" s="77">
        <f t="shared" si="0"/>
        <v>5.6360000000000001</v>
      </c>
      <c r="BI17" s="77">
        <f t="shared" si="0"/>
        <v>9.5679999999999996</v>
      </c>
      <c r="BJ17" s="77">
        <f t="shared" si="0"/>
        <v>13.795999999999999</v>
      </c>
      <c r="BK17" s="77">
        <f t="shared" si="0"/>
        <v>18.207999999999998</v>
      </c>
      <c r="BL17" s="77">
        <f t="shared" si="0"/>
        <v>23.04</v>
      </c>
      <c r="BM17" s="77">
        <f t="shared" si="0"/>
        <v>28.54</v>
      </c>
      <c r="BN17" s="77">
        <f t="shared" si="0"/>
        <v>34.387999999999998</v>
      </c>
      <c r="BO17" s="77">
        <f t="shared" ref="BO17:CW17" si="1">SUM(BO11:BO16)</f>
        <v>39.652000000000001</v>
      </c>
      <c r="BP17" s="77">
        <f t="shared" si="1"/>
        <v>44.287999999999997</v>
      </c>
      <c r="BQ17" s="77">
        <f t="shared" si="1"/>
        <v>48.667999999999999</v>
      </c>
      <c r="BR17" s="77">
        <f t="shared" si="1"/>
        <v>52.616</v>
      </c>
      <c r="BS17" s="77">
        <f t="shared" si="1"/>
        <v>55.276000000000003</v>
      </c>
      <c r="BT17" s="77">
        <f t="shared" si="1"/>
        <v>56.54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949.48599999999999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766.46699999999998</v>
      </c>
      <c r="C20" s="88">
        <v>766.40400000000011</v>
      </c>
      <c r="D20" s="88">
        <v>766.33400000000006</v>
      </c>
      <c r="E20" s="88">
        <v>765.92199999999991</v>
      </c>
      <c r="F20" s="88">
        <v>761.82299999999987</v>
      </c>
      <c r="G20" s="88">
        <v>761.76099999999997</v>
      </c>
      <c r="H20" s="88">
        <v>761.20699999999999</v>
      </c>
      <c r="I20" s="88">
        <v>760.702</v>
      </c>
      <c r="J20" s="88">
        <v>739.55499999999995</v>
      </c>
      <c r="K20" s="88">
        <v>739.51400000000001</v>
      </c>
      <c r="L20" s="88">
        <v>740.5920000000001</v>
      </c>
      <c r="M20" s="88">
        <v>741.05399999999997</v>
      </c>
      <c r="N20" s="88">
        <v>740.14999999999986</v>
      </c>
      <c r="O20" s="88">
        <v>740.47699999999998</v>
      </c>
      <c r="P20" s="88">
        <v>740.90599999999995</v>
      </c>
      <c r="Q20" s="88">
        <v>740.74199999999996</v>
      </c>
      <c r="R20" s="88">
        <v>742.86599999999987</v>
      </c>
      <c r="S20" s="88">
        <v>742.70600000000002</v>
      </c>
      <c r="T20" s="88">
        <v>741.89999999999986</v>
      </c>
      <c r="U20" s="88">
        <v>742.51599999999996</v>
      </c>
      <c r="V20" s="88">
        <v>739.09999999999991</v>
      </c>
      <c r="W20" s="88">
        <v>739.00099999999998</v>
      </c>
      <c r="X20" s="88">
        <v>739.41800000000001</v>
      </c>
      <c r="Y20" s="88">
        <v>740.24800000000005</v>
      </c>
      <c r="Z20" s="88">
        <v>739.66099999999994</v>
      </c>
      <c r="AA20" s="88">
        <v>740.54599999999994</v>
      </c>
      <c r="AB20" s="88">
        <v>741.76400000000001</v>
      </c>
      <c r="AC20" s="88">
        <v>741.47399999999993</v>
      </c>
      <c r="AD20" s="88">
        <v>678.03599999999994</v>
      </c>
      <c r="AE20" s="88">
        <v>678.33900000000006</v>
      </c>
      <c r="AF20" s="88">
        <v>678.11199999999997</v>
      </c>
      <c r="AG20" s="88">
        <v>678.26800000000014</v>
      </c>
      <c r="AH20" s="88">
        <v>728.09899999999993</v>
      </c>
      <c r="AI20" s="88">
        <v>727.42199999999991</v>
      </c>
      <c r="AJ20" s="88">
        <v>727.26699999999994</v>
      </c>
      <c r="AK20" s="88">
        <v>726.66099999999994</v>
      </c>
      <c r="AL20" s="88">
        <v>705.12699999999995</v>
      </c>
      <c r="AM20" s="88">
        <v>705.12400000000002</v>
      </c>
      <c r="AN20" s="88">
        <v>704.62200000000007</v>
      </c>
      <c r="AO20" s="88">
        <v>705.21800000000007</v>
      </c>
      <c r="AP20" s="88">
        <v>727.68399999999997</v>
      </c>
      <c r="AQ20" s="88">
        <v>727.41100000000006</v>
      </c>
      <c r="AR20" s="88">
        <v>727.2589999999999</v>
      </c>
      <c r="AS20" s="88">
        <v>727.34199999999998</v>
      </c>
      <c r="AT20" s="88">
        <v>730.553</v>
      </c>
      <c r="AU20" s="88">
        <v>730.41899999999998</v>
      </c>
      <c r="AV20" s="88">
        <v>730.40699999999993</v>
      </c>
      <c r="AW20" s="88">
        <v>730.8</v>
      </c>
      <c r="AX20" s="88">
        <v>729.18499999999995</v>
      </c>
      <c r="AY20" s="88">
        <v>729.40700000000004</v>
      </c>
      <c r="AZ20" s="88">
        <v>728.66899999999987</v>
      </c>
      <c r="BA20" s="88">
        <v>728.88199999999995</v>
      </c>
      <c r="BB20" s="88">
        <v>724.28300000000002</v>
      </c>
      <c r="BC20" s="88">
        <v>723.72299999999984</v>
      </c>
      <c r="BD20" s="88">
        <v>723.71900000000005</v>
      </c>
      <c r="BE20" s="88">
        <v>722.91200000000003</v>
      </c>
      <c r="BF20" s="88">
        <v>719.83799999999997</v>
      </c>
      <c r="BG20" s="88">
        <v>719.87299999999993</v>
      </c>
      <c r="BH20" s="88">
        <v>721.55400000000009</v>
      </c>
      <c r="BI20" s="88">
        <v>722.15100000000007</v>
      </c>
      <c r="BJ20" s="88">
        <v>655.07100000000003</v>
      </c>
      <c r="BK20" s="88">
        <v>654.82499999999993</v>
      </c>
      <c r="BL20" s="88">
        <v>655.51499999999999</v>
      </c>
      <c r="BM20" s="88">
        <v>655.41500000000008</v>
      </c>
      <c r="BN20" s="88">
        <v>655.74799999999993</v>
      </c>
      <c r="BO20" s="88">
        <v>655.73500000000001</v>
      </c>
      <c r="BP20" s="88">
        <v>656.61500000000001</v>
      </c>
      <c r="BQ20" s="88">
        <v>656.65599999999995</v>
      </c>
      <c r="BR20" s="88">
        <v>632.346</v>
      </c>
      <c r="BS20" s="88">
        <v>628.03199999999993</v>
      </c>
      <c r="BT20" s="88">
        <v>628.86599999999987</v>
      </c>
      <c r="BU20" s="88">
        <v>629.75</v>
      </c>
      <c r="BV20" s="88">
        <v>641.67600000000004</v>
      </c>
      <c r="BW20" s="88">
        <v>643.26100000000008</v>
      </c>
      <c r="BX20" s="88">
        <v>644.05799999999999</v>
      </c>
      <c r="BY20" s="88">
        <v>644.41799999999989</v>
      </c>
      <c r="BZ20" s="88">
        <v>654.95399999999984</v>
      </c>
      <c r="CA20" s="88">
        <v>655.10199999999998</v>
      </c>
      <c r="CB20" s="88">
        <v>655.48099999999999</v>
      </c>
      <c r="CC20" s="88">
        <v>655.59899999999993</v>
      </c>
      <c r="CD20" s="88">
        <v>658.85900000000015</v>
      </c>
      <c r="CE20" s="88">
        <v>659.87999999999988</v>
      </c>
      <c r="CF20" s="88">
        <v>659.36599999999999</v>
      </c>
      <c r="CG20" s="88">
        <v>658.80499999999995</v>
      </c>
      <c r="CH20" s="88">
        <v>720.98400000000004</v>
      </c>
      <c r="CI20" s="88">
        <v>720.48400000000004</v>
      </c>
      <c r="CJ20" s="88">
        <v>720.99499999999989</v>
      </c>
      <c r="CK20" s="88">
        <v>719.64800000000002</v>
      </c>
      <c r="CL20" s="88">
        <v>718.40299999999991</v>
      </c>
      <c r="CM20" s="88">
        <v>718.34199999999998</v>
      </c>
      <c r="CN20" s="88">
        <v>718.4129999999999</v>
      </c>
      <c r="CO20" s="88">
        <v>718.67600000000004</v>
      </c>
      <c r="CP20" s="88">
        <v>744.54900000000009</v>
      </c>
      <c r="CQ20" s="88">
        <v>744.62199999999996</v>
      </c>
      <c r="CR20" s="88">
        <v>744.50300000000004</v>
      </c>
      <c r="CS20" s="88">
        <v>744.63099999999997</v>
      </c>
      <c r="CT20" s="89"/>
      <c r="CU20" s="89"/>
      <c r="CV20" s="89"/>
      <c r="CW20" s="90"/>
      <c r="CX20" s="91">
        <f t="array" ref="CX20">SUMPRODUCT(B20:CW20*0.25)</f>
        <v>17055.864749999993</v>
      </c>
    </row>
    <row r="21" spans="1:102" ht="24.95" customHeight="1" x14ac:dyDescent="0.2">
      <c r="A21" s="92" t="s">
        <v>17</v>
      </c>
      <c r="B21" s="93">
        <v>939.29599999999994</v>
      </c>
      <c r="C21" s="94">
        <v>938.94299999999987</v>
      </c>
      <c r="D21" s="94">
        <v>936.09099999999978</v>
      </c>
      <c r="E21" s="94">
        <v>936.38899999999978</v>
      </c>
      <c r="F21" s="94">
        <v>931.00299999999993</v>
      </c>
      <c r="G21" s="94">
        <v>932.32100000000003</v>
      </c>
      <c r="H21" s="94">
        <v>932.298</v>
      </c>
      <c r="I21" s="94">
        <v>940.78200000000004</v>
      </c>
      <c r="J21" s="94">
        <v>926.96600000000012</v>
      </c>
      <c r="K21" s="94">
        <v>925.82500000000005</v>
      </c>
      <c r="L21" s="94">
        <v>936.94800000000021</v>
      </c>
      <c r="M21" s="94">
        <v>938.68000000000006</v>
      </c>
      <c r="N21" s="94">
        <v>940.13000000000011</v>
      </c>
      <c r="O21" s="94">
        <v>942.64700000000016</v>
      </c>
      <c r="P21" s="94">
        <v>957.38299999999992</v>
      </c>
      <c r="Q21" s="94">
        <v>951.577</v>
      </c>
      <c r="R21" s="94">
        <v>981.91600000000017</v>
      </c>
      <c r="S21" s="94">
        <v>992.04500000000007</v>
      </c>
      <c r="T21" s="94">
        <v>1003.753</v>
      </c>
      <c r="U21" s="94">
        <v>1029.9549999999999</v>
      </c>
      <c r="V21" s="94">
        <v>1155.6479999999999</v>
      </c>
      <c r="W21" s="94">
        <v>1198.6580000000001</v>
      </c>
      <c r="X21" s="94">
        <v>1227.3490000000002</v>
      </c>
      <c r="Y21" s="94">
        <v>1207.2370000000001</v>
      </c>
      <c r="Z21" s="94">
        <v>1389.57</v>
      </c>
      <c r="AA21" s="94">
        <v>1438.8820000000001</v>
      </c>
      <c r="AB21" s="94">
        <v>1470.6840000000002</v>
      </c>
      <c r="AC21" s="94">
        <v>1491.8770000000004</v>
      </c>
      <c r="AD21" s="94">
        <v>1590.1160000000002</v>
      </c>
      <c r="AE21" s="94">
        <v>1602.0730000000001</v>
      </c>
      <c r="AF21" s="94">
        <v>1618.0500000000004</v>
      </c>
      <c r="AG21" s="94">
        <v>1632.778</v>
      </c>
      <c r="AH21" s="94">
        <v>1671.692</v>
      </c>
      <c r="AI21" s="94">
        <v>1680.9960000000001</v>
      </c>
      <c r="AJ21" s="94">
        <v>1685.8810000000001</v>
      </c>
      <c r="AK21" s="94">
        <v>1680.056</v>
      </c>
      <c r="AL21" s="94">
        <v>1684.5010000000002</v>
      </c>
      <c r="AM21" s="94">
        <v>1685.9220000000003</v>
      </c>
      <c r="AN21" s="94">
        <v>1684.7580000000003</v>
      </c>
      <c r="AO21" s="94">
        <v>1691.6980000000001</v>
      </c>
      <c r="AP21" s="94">
        <v>1685.954</v>
      </c>
      <c r="AQ21" s="94">
        <v>1682.1559999999997</v>
      </c>
      <c r="AR21" s="94">
        <v>1686.3069999999996</v>
      </c>
      <c r="AS21" s="94">
        <v>1697.3230000000001</v>
      </c>
      <c r="AT21" s="94">
        <v>1667.7850000000001</v>
      </c>
      <c r="AU21" s="94">
        <v>1678.2539999999999</v>
      </c>
      <c r="AV21" s="94">
        <v>1682.298</v>
      </c>
      <c r="AW21" s="94">
        <v>1688.2579999999998</v>
      </c>
      <c r="AX21" s="94">
        <v>1666.2</v>
      </c>
      <c r="AY21" s="94">
        <v>1670.7469999999998</v>
      </c>
      <c r="AZ21" s="94">
        <v>1668.7910000000002</v>
      </c>
      <c r="BA21" s="94">
        <v>1665.3290000000002</v>
      </c>
      <c r="BB21" s="94">
        <v>1622.347</v>
      </c>
      <c r="BC21" s="94">
        <v>1625.0919999999999</v>
      </c>
      <c r="BD21" s="94">
        <v>1622.8590000000002</v>
      </c>
      <c r="BE21" s="94">
        <v>1610.8539999999998</v>
      </c>
      <c r="BF21" s="94">
        <v>1570.5419999999999</v>
      </c>
      <c r="BG21" s="94">
        <v>1551.2699999999998</v>
      </c>
      <c r="BH21" s="94">
        <v>1537.9259999999999</v>
      </c>
      <c r="BI21" s="94">
        <v>1528.7619999999999</v>
      </c>
      <c r="BJ21" s="94">
        <v>1482.27</v>
      </c>
      <c r="BK21" s="94">
        <v>1485.855</v>
      </c>
      <c r="BL21" s="94">
        <v>1480.0950000000003</v>
      </c>
      <c r="BM21" s="94">
        <v>1483.9819999999997</v>
      </c>
      <c r="BN21" s="94">
        <v>1469.4059999999999</v>
      </c>
      <c r="BO21" s="94">
        <v>1470.1040000000003</v>
      </c>
      <c r="BP21" s="94">
        <v>1465.8799999999999</v>
      </c>
      <c r="BQ21" s="94">
        <v>1425.4579999999999</v>
      </c>
      <c r="BR21" s="94">
        <v>1460.3760000000002</v>
      </c>
      <c r="BS21" s="94">
        <v>1461.0809999999999</v>
      </c>
      <c r="BT21" s="94">
        <v>1464.7570000000003</v>
      </c>
      <c r="BU21" s="94">
        <v>1416.1349999999998</v>
      </c>
      <c r="BV21" s="94">
        <v>1395.9380000000001</v>
      </c>
      <c r="BW21" s="94">
        <v>1399.4110000000001</v>
      </c>
      <c r="BX21" s="94">
        <v>1396.317</v>
      </c>
      <c r="BY21" s="94">
        <v>1391.134</v>
      </c>
      <c r="BZ21" s="94">
        <v>1366.7669999999998</v>
      </c>
      <c r="CA21" s="94">
        <v>1361.47</v>
      </c>
      <c r="CB21" s="94">
        <v>1355.674</v>
      </c>
      <c r="CC21" s="94">
        <v>1350.421</v>
      </c>
      <c r="CD21" s="94">
        <v>1296.1020000000003</v>
      </c>
      <c r="CE21" s="94">
        <v>1276.0820000000001</v>
      </c>
      <c r="CF21" s="94">
        <v>1307.0909999999999</v>
      </c>
      <c r="CG21" s="94">
        <v>1276.8980000000001</v>
      </c>
      <c r="CH21" s="94">
        <v>1223.1009999999999</v>
      </c>
      <c r="CI21" s="94">
        <v>1216.0870000000002</v>
      </c>
      <c r="CJ21" s="94">
        <v>1203.68</v>
      </c>
      <c r="CK21" s="94">
        <v>1191.8960000000002</v>
      </c>
      <c r="CL21" s="94">
        <v>1176.702</v>
      </c>
      <c r="CM21" s="94">
        <v>1174.5790000000002</v>
      </c>
      <c r="CN21" s="94">
        <v>1169.6859999999999</v>
      </c>
      <c r="CO21" s="94">
        <v>1164.588</v>
      </c>
      <c r="CP21" s="94">
        <v>1157.1680000000001</v>
      </c>
      <c r="CQ21" s="94">
        <v>1158.451</v>
      </c>
      <c r="CR21" s="94">
        <v>1154.6049999999998</v>
      </c>
      <c r="CS21" s="94">
        <v>1152.3630000000001</v>
      </c>
      <c r="CT21" s="95"/>
      <c r="CU21" s="95"/>
      <c r="CV21" s="95"/>
      <c r="CW21" s="96"/>
      <c r="CX21" s="97">
        <f t="array" ref="CX21">SUMPRODUCT(B21:CW21*0.25)</f>
        <v>32548.509500000004</v>
      </c>
    </row>
    <row r="22" spans="1:102" ht="24.95" customHeight="1" x14ac:dyDescent="0.2">
      <c r="A22" s="92" t="s">
        <v>18</v>
      </c>
      <c r="B22" s="98">
        <v>2166.7939999999994</v>
      </c>
      <c r="C22" s="99">
        <v>2154.491</v>
      </c>
      <c r="D22" s="99">
        <v>2123.5339999999997</v>
      </c>
      <c r="E22" s="99">
        <v>2096.4929999999999</v>
      </c>
      <c r="F22" s="99">
        <v>2074.1870000000004</v>
      </c>
      <c r="G22" s="99">
        <v>2053.7220000000002</v>
      </c>
      <c r="H22" s="99">
        <v>2034.0220000000002</v>
      </c>
      <c r="I22" s="99">
        <v>2018.0150000000001</v>
      </c>
      <c r="J22" s="99">
        <v>2017.529</v>
      </c>
      <c r="K22" s="99">
        <v>1999.5630000000001</v>
      </c>
      <c r="L22" s="99">
        <v>1992.7620000000002</v>
      </c>
      <c r="M22" s="99">
        <v>1983.1350000000002</v>
      </c>
      <c r="N22" s="99">
        <v>1975.1369999999999</v>
      </c>
      <c r="O22" s="99">
        <v>1980.0469999999998</v>
      </c>
      <c r="P22" s="99">
        <v>1987.0539999999999</v>
      </c>
      <c r="Q22" s="99">
        <v>1997.5890000000002</v>
      </c>
      <c r="R22" s="99">
        <v>1990.434</v>
      </c>
      <c r="S22" s="99">
        <v>2020.1880000000001</v>
      </c>
      <c r="T22" s="99">
        <v>2056.2449999999999</v>
      </c>
      <c r="U22" s="99">
        <v>2116.5459999999994</v>
      </c>
      <c r="V22" s="99">
        <v>2154.3689999999997</v>
      </c>
      <c r="W22" s="99">
        <v>2217.0509999999999</v>
      </c>
      <c r="X22" s="99">
        <v>2279.4109999999996</v>
      </c>
      <c r="Y22" s="99">
        <v>2342.6029999999996</v>
      </c>
      <c r="Z22" s="99">
        <v>2384.1519999999996</v>
      </c>
      <c r="AA22" s="99">
        <v>2477.73</v>
      </c>
      <c r="AB22" s="99">
        <v>2519.0749999999998</v>
      </c>
      <c r="AC22" s="99">
        <v>2607.5689999999995</v>
      </c>
      <c r="AD22" s="99">
        <v>2652.9019999999996</v>
      </c>
      <c r="AE22" s="99">
        <v>2762.3570000000004</v>
      </c>
      <c r="AF22" s="99">
        <v>2833.7509999999997</v>
      </c>
      <c r="AG22" s="99">
        <v>2958.5149999999994</v>
      </c>
      <c r="AH22" s="99">
        <v>3033.9139999999998</v>
      </c>
      <c r="AI22" s="99">
        <v>3140.5230000000001</v>
      </c>
      <c r="AJ22" s="99">
        <v>3216.8610000000003</v>
      </c>
      <c r="AK22" s="99">
        <v>3266.1390000000001</v>
      </c>
      <c r="AL22" s="99">
        <v>3258.5419999999999</v>
      </c>
      <c r="AM22" s="99">
        <v>3321.9129999999996</v>
      </c>
      <c r="AN22" s="99">
        <v>3355.13</v>
      </c>
      <c r="AO22" s="99">
        <v>3404.3230000000003</v>
      </c>
      <c r="AP22" s="99">
        <v>3412.5089999999996</v>
      </c>
      <c r="AQ22" s="99">
        <v>3435.393</v>
      </c>
      <c r="AR22" s="99">
        <v>3437.451</v>
      </c>
      <c r="AS22" s="99">
        <v>3456.9039999999995</v>
      </c>
      <c r="AT22" s="99">
        <v>3448.3419999999996</v>
      </c>
      <c r="AU22" s="99">
        <v>3452.62</v>
      </c>
      <c r="AV22" s="99">
        <v>3448.4060000000004</v>
      </c>
      <c r="AW22" s="99">
        <v>3443.3530000000001</v>
      </c>
      <c r="AX22" s="99">
        <v>3455.7429999999995</v>
      </c>
      <c r="AY22" s="99">
        <v>3448.0279999999993</v>
      </c>
      <c r="AZ22" s="99">
        <v>3421.5639999999999</v>
      </c>
      <c r="BA22" s="99">
        <v>3382.2829999999999</v>
      </c>
      <c r="BB22" s="99">
        <v>3366.1109999999994</v>
      </c>
      <c r="BC22" s="99">
        <v>3327.607</v>
      </c>
      <c r="BD22" s="99">
        <v>3283.09</v>
      </c>
      <c r="BE22" s="99">
        <v>3234.8729999999996</v>
      </c>
      <c r="BF22" s="99">
        <v>3217.4900000000007</v>
      </c>
      <c r="BG22" s="99">
        <v>3175.1479999999997</v>
      </c>
      <c r="BH22" s="99">
        <v>3146.7340000000004</v>
      </c>
      <c r="BI22" s="99">
        <v>3115.4569999999994</v>
      </c>
      <c r="BJ22" s="99">
        <v>3113.4369999999999</v>
      </c>
      <c r="BK22" s="99">
        <v>3085.0840000000003</v>
      </c>
      <c r="BL22" s="99">
        <v>3037.9470000000001</v>
      </c>
      <c r="BM22" s="99">
        <v>2985.569</v>
      </c>
      <c r="BN22" s="99">
        <v>3103.4049999999997</v>
      </c>
      <c r="BO22" s="99">
        <v>3069.5339999999997</v>
      </c>
      <c r="BP22" s="99">
        <v>3038.7299999999996</v>
      </c>
      <c r="BQ22" s="99">
        <v>3081.643</v>
      </c>
      <c r="BR22" s="99">
        <v>3161.1439999999998</v>
      </c>
      <c r="BS22" s="99">
        <v>3224.0629999999996</v>
      </c>
      <c r="BT22" s="99">
        <v>3276.1729999999998</v>
      </c>
      <c r="BU22" s="99">
        <v>3403.0940000000001</v>
      </c>
      <c r="BV22" s="99">
        <v>3517.56</v>
      </c>
      <c r="BW22" s="99">
        <v>3646.7429999999999</v>
      </c>
      <c r="BX22" s="99">
        <v>3688.7009999999996</v>
      </c>
      <c r="BY22" s="99">
        <v>3711.5439999999994</v>
      </c>
      <c r="BZ22" s="99">
        <v>3786.681</v>
      </c>
      <c r="CA22" s="99">
        <v>3760.9639999999995</v>
      </c>
      <c r="CB22" s="99">
        <v>3708.2619999999997</v>
      </c>
      <c r="CC22" s="99">
        <v>3639.7089999999994</v>
      </c>
      <c r="CD22" s="99">
        <v>3585.4940000000001</v>
      </c>
      <c r="CE22" s="99">
        <v>3503.7239999999997</v>
      </c>
      <c r="CF22" s="99">
        <v>3486.3820000000005</v>
      </c>
      <c r="CG22" s="99">
        <v>3372.9579999999996</v>
      </c>
      <c r="CH22" s="99">
        <v>3258.828</v>
      </c>
      <c r="CI22" s="99">
        <v>3142.0899999999997</v>
      </c>
      <c r="CJ22" s="99">
        <v>3075.498</v>
      </c>
      <c r="CK22" s="99">
        <v>2972.8989999999999</v>
      </c>
      <c r="CL22" s="99">
        <v>2857.8759999999997</v>
      </c>
      <c r="CM22" s="99">
        <v>2754.3249999999998</v>
      </c>
      <c r="CN22" s="99">
        <v>2716.7150000000001</v>
      </c>
      <c r="CO22" s="99">
        <v>2619.4519999999998</v>
      </c>
      <c r="CP22" s="99">
        <v>2481.5349999999999</v>
      </c>
      <c r="CQ22" s="99">
        <v>2432.4969999999994</v>
      </c>
      <c r="CR22" s="99">
        <v>2380.73</v>
      </c>
      <c r="CS22" s="99">
        <v>2336.4659999999999</v>
      </c>
      <c r="CT22" s="100"/>
      <c r="CU22" s="100"/>
      <c r="CV22" s="100"/>
      <c r="CW22" s="96"/>
      <c r="CX22" s="97">
        <f t="array" ref="CX22">SUMPRODUCT(B22:CW22*0.25)</f>
        <v>69537.719749999989</v>
      </c>
    </row>
    <row r="23" spans="1:102" ht="24.95" customHeight="1" x14ac:dyDescent="0.2">
      <c r="A23" s="101" t="s">
        <v>19</v>
      </c>
      <c r="B23" s="99"/>
      <c r="C23" s="99">
        <v>125</v>
      </c>
      <c r="D23" s="99">
        <v>125</v>
      </c>
      <c r="E23" s="99">
        <v>125</v>
      </c>
      <c r="F23" s="99">
        <v>125</v>
      </c>
      <c r="G23" s="99">
        <v>125</v>
      </c>
      <c r="H23" s="99">
        <v>125</v>
      </c>
      <c r="I23" s="99">
        <v>125</v>
      </c>
      <c r="J23" s="99">
        <v>125</v>
      </c>
      <c r="K23" s="99">
        <v>125</v>
      </c>
      <c r="L23" s="99">
        <v>125</v>
      </c>
      <c r="M23" s="99">
        <v>125</v>
      </c>
      <c r="N23" s="99">
        <v>125</v>
      </c>
      <c r="O23" s="99">
        <v>125</v>
      </c>
      <c r="P23" s="99">
        <v>125</v>
      </c>
      <c r="Q23" s="99">
        <v>125</v>
      </c>
      <c r="R23" s="99">
        <v>125</v>
      </c>
      <c r="S23" s="99">
        <v>125</v>
      </c>
      <c r="T23" s="99">
        <v>125</v>
      </c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110</v>
      </c>
      <c r="AQ23" s="99">
        <v>220</v>
      </c>
      <c r="AR23" s="99">
        <v>220</v>
      </c>
      <c r="AS23" s="99">
        <v>220</v>
      </c>
      <c r="AT23" s="99">
        <v>220</v>
      </c>
      <c r="AU23" s="99">
        <v>220</v>
      </c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>
        <v>220</v>
      </c>
      <c r="BD23" s="99">
        <v>220</v>
      </c>
      <c r="BE23" s="99">
        <v>220</v>
      </c>
      <c r="BF23" s="99">
        <v>220</v>
      </c>
      <c r="BG23" s="99">
        <v>220</v>
      </c>
      <c r="BH23" s="99">
        <v>220</v>
      </c>
      <c r="BI23" s="99"/>
      <c r="BJ23" s="99">
        <v>220</v>
      </c>
      <c r="BK23" s="99">
        <v>220</v>
      </c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1690</v>
      </c>
    </row>
    <row r="24" spans="1:102" ht="24.95" customHeight="1" x14ac:dyDescent="0.2">
      <c r="A24" s="104" t="s">
        <v>20</v>
      </c>
      <c r="B24" s="94">
        <v>97</v>
      </c>
      <c r="C24" s="94">
        <v>95</v>
      </c>
      <c r="D24" s="94">
        <v>94</v>
      </c>
      <c r="E24" s="94">
        <v>93</v>
      </c>
      <c r="F24" s="94">
        <v>93</v>
      </c>
      <c r="G24" s="94">
        <v>92</v>
      </c>
      <c r="H24" s="94">
        <v>92</v>
      </c>
      <c r="I24" s="94">
        <v>91</v>
      </c>
      <c r="J24" s="94">
        <v>91</v>
      </c>
      <c r="K24" s="94">
        <v>91</v>
      </c>
      <c r="L24" s="94">
        <v>90</v>
      </c>
      <c r="M24" s="94">
        <v>90</v>
      </c>
      <c r="N24" s="94">
        <v>90</v>
      </c>
      <c r="O24" s="94">
        <v>90</v>
      </c>
      <c r="P24" s="94">
        <v>90</v>
      </c>
      <c r="Q24" s="94">
        <v>91</v>
      </c>
      <c r="R24" s="94">
        <v>92</v>
      </c>
      <c r="S24" s="94">
        <v>93</v>
      </c>
      <c r="T24" s="94">
        <v>95</v>
      </c>
      <c r="U24" s="94">
        <v>97</v>
      </c>
      <c r="V24" s="94">
        <v>100</v>
      </c>
      <c r="W24" s="94">
        <v>104</v>
      </c>
      <c r="X24" s="94">
        <v>107</v>
      </c>
      <c r="Y24" s="94">
        <v>112</v>
      </c>
      <c r="Z24" s="94">
        <v>116</v>
      </c>
      <c r="AA24" s="94">
        <v>120</v>
      </c>
      <c r="AB24" s="94">
        <v>123</v>
      </c>
      <c r="AC24" s="94">
        <v>124</v>
      </c>
      <c r="AD24" s="94">
        <v>125</v>
      </c>
      <c r="AE24" s="94">
        <v>125</v>
      </c>
      <c r="AF24" s="94">
        <v>124</v>
      </c>
      <c r="AG24" s="94">
        <v>123</v>
      </c>
      <c r="AH24" s="94">
        <v>121</v>
      </c>
      <c r="AI24" s="94">
        <v>119</v>
      </c>
      <c r="AJ24" s="94">
        <v>116</v>
      </c>
      <c r="AK24" s="94">
        <v>114</v>
      </c>
      <c r="AL24" s="94">
        <v>111</v>
      </c>
      <c r="AM24" s="94">
        <v>108</v>
      </c>
      <c r="AN24" s="94">
        <v>105</v>
      </c>
      <c r="AO24" s="94">
        <v>103</v>
      </c>
      <c r="AP24" s="94">
        <v>100</v>
      </c>
      <c r="AQ24" s="94">
        <v>98</v>
      </c>
      <c r="AR24" s="94">
        <v>95</v>
      </c>
      <c r="AS24" s="94">
        <v>93</v>
      </c>
      <c r="AT24" s="94">
        <v>91</v>
      </c>
      <c r="AU24" s="94">
        <v>89</v>
      </c>
      <c r="AV24" s="94">
        <v>88</v>
      </c>
      <c r="AW24" s="94">
        <v>87</v>
      </c>
      <c r="AX24" s="94">
        <v>87</v>
      </c>
      <c r="AY24" s="94">
        <v>86</v>
      </c>
      <c r="AZ24" s="94">
        <v>86</v>
      </c>
      <c r="BA24" s="94">
        <v>87</v>
      </c>
      <c r="BB24" s="94">
        <v>87</v>
      </c>
      <c r="BC24" s="94">
        <v>87</v>
      </c>
      <c r="BD24" s="94">
        <v>88</v>
      </c>
      <c r="BE24" s="94">
        <v>88</v>
      </c>
      <c r="BF24" s="94">
        <v>89</v>
      </c>
      <c r="BG24" s="94">
        <v>90</v>
      </c>
      <c r="BH24" s="94">
        <v>92</v>
      </c>
      <c r="BI24" s="94">
        <v>93</v>
      </c>
      <c r="BJ24" s="94">
        <v>95</v>
      </c>
      <c r="BK24" s="94">
        <v>98</v>
      </c>
      <c r="BL24" s="94">
        <v>101</v>
      </c>
      <c r="BM24" s="94">
        <v>105</v>
      </c>
      <c r="BN24" s="94">
        <v>109</v>
      </c>
      <c r="BO24" s="94">
        <v>114</v>
      </c>
      <c r="BP24" s="94">
        <v>118</v>
      </c>
      <c r="BQ24" s="94">
        <v>122</v>
      </c>
      <c r="BR24" s="94">
        <v>127</v>
      </c>
      <c r="BS24" s="94">
        <v>131</v>
      </c>
      <c r="BT24" s="94">
        <v>135</v>
      </c>
      <c r="BU24" s="94">
        <v>140</v>
      </c>
      <c r="BV24" s="94">
        <v>144</v>
      </c>
      <c r="BW24" s="94">
        <v>147</v>
      </c>
      <c r="BX24" s="94">
        <v>148</v>
      </c>
      <c r="BY24" s="94">
        <v>149</v>
      </c>
      <c r="BZ24" s="94">
        <v>149</v>
      </c>
      <c r="CA24" s="94">
        <v>149</v>
      </c>
      <c r="CB24" s="94">
        <v>147</v>
      </c>
      <c r="CC24" s="94">
        <v>145</v>
      </c>
      <c r="CD24" s="94">
        <v>142</v>
      </c>
      <c r="CE24" s="94">
        <v>139</v>
      </c>
      <c r="CF24" s="94">
        <v>136</v>
      </c>
      <c r="CG24" s="94">
        <v>134</v>
      </c>
      <c r="CH24" s="94">
        <v>131</v>
      </c>
      <c r="CI24" s="94">
        <v>128</v>
      </c>
      <c r="CJ24" s="94">
        <v>126</v>
      </c>
      <c r="CK24" s="94">
        <v>123</v>
      </c>
      <c r="CL24" s="94">
        <v>121</v>
      </c>
      <c r="CM24" s="94">
        <v>118</v>
      </c>
      <c r="CN24" s="94">
        <v>116</v>
      </c>
      <c r="CO24" s="94">
        <v>114</v>
      </c>
      <c r="CP24" s="94">
        <v>111</v>
      </c>
      <c r="CQ24" s="94">
        <v>109</v>
      </c>
      <c r="CR24" s="94">
        <v>107</v>
      </c>
      <c r="CS24" s="94">
        <v>105</v>
      </c>
      <c r="CT24" s="94"/>
      <c r="CU24" s="94"/>
      <c r="CV24" s="94"/>
      <c r="CW24" s="94"/>
      <c r="CX24" s="97">
        <f t="array" ref="CX24">SUMPRODUCT(B24:CW24*0.25)</f>
        <v>2620.25</v>
      </c>
    </row>
    <row r="25" spans="1:102" ht="24.95" customHeight="1" x14ac:dyDescent="0.2">
      <c r="A25" s="104" t="s">
        <v>21</v>
      </c>
      <c r="B25" s="94">
        <v>284.99999999999994</v>
      </c>
      <c r="C25" s="94">
        <v>284.99999999999994</v>
      </c>
      <c r="D25" s="94">
        <v>284.99999999999994</v>
      </c>
      <c r="E25" s="94">
        <v>284.99999999999994</v>
      </c>
      <c r="F25" s="94">
        <v>273</v>
      </c>
      <c r="G25" s="94">
        <v>273</v>
      </c>
      <c r="H25" s="94">
        <v>273</v>
      </c>
      <c r="I25" s="94">
        <v>273</v>
      </c>
      <c r="J25" s="94">
        <v>268</v>
      </c>
      <c r="K25" s="94">
        <v>268</v>
      </c>
      <c r="L25" s="94">
        <v>268</v>
      </c>
      <c r="M25" s="94">
        <v>268</v>
      </c>
      <c r="N25" s="94">
        <v>267</v>
      </c>
      <c r="O25" s="94">
        <v>267</v>
      </c>
      <c r="P25" s="94">
        <v>267</v>
      </c>
      <c r="Q25" s="94">
        <v>267</v>
      </c>
      <c r="R25" s="94">
        <v>276</v>
      </c>
      <c r="S25" s="94">
        <v>276</v>
      </c>
      <c r="T25" s="94">
        <v>276</v>
      </c>
      <c r="U25" s="94">
        <v>276</v>
      </c>
      <c r="V25" s="94">
        <v>307</v>
      </c>
      <c r="W25" s="94">
        <v>307</v>
      </c>
      <c r="X25" s="94">
        <v>307</v>
      </c>
      <c r="Y25" s="94">
        <v>307</v>
      </c>
      <c r="Z25" s="94">
        <v>354</v>
      </c>
      <c r="AA25" s="94">
        <v>354</v>
      </c>
      <c r="AB25" s="94">
        <v>354</v>
      </c>
      <c r="AC25" s="94">
        <v>354</v>
      </c>
      <c r="AD25" s="94">
        <v>388</v>
      </c>
      <c r="AE25" s="94">
        <v>388</v>
      </c>
      <c r="AF25" s="94">
        <v>388</v>
      </c>
      <c r="AG25" s="94">
        <v>388</v>
      </c>
      <c r="AH25" s="94">
        <v>413</v>
      </c>
      <c r="AI25" s="94">
        <v>413</v>
      </c>
      <c r="AJ25" s="94">
        <v>413</v>
      </c>
      <c r="AK25" s="94">
        <v>413</v>
      </c>
      <c r="AL25" s="94">
        <v>414.99999999999994</v>
      </c>
      <c r="AM25" s="94">
        <v>414.99999999999994</v>
      </c>
      <c r="AN25" s="94">
        <v>414.99999999999994</v>
      </c>
      <c r="AO25" s="94">
        <v>414.99999999999994</v>
      </c>
      <c r="AP25" s="94">
        <v>409</v>
      </c>
      <c r="AQ25" s="94">
        <v>409</v>
      </c>
      <c r="AR25" s="94">
        <v>409</v>
      </c>
      <c r="AS25" s="94">
        <v>409</v>
      </c>
      <c r="AT25" s="94">
        <v>409</v>
      </c>
      <c r="AU25" s="94">
        <v>409</v>
      </c>
      <c r="AV25" s="94">
        <v>409</v>
      </c>
      <c r="AW25" s="94">
        <v>409</v>
      </c>
      <c r="AX25" s="94">
        <v>407.00000000000006</v>
      </c>
      <c r="AY25" s="94">
        <v>407.00000000000006</v>
      </c>
      <c r="AZ25" s="94">
        <v>407.00000000000006</v>
      </c>
      <c r="BA25" s="94">
        <v>407.00000000000006</v>
      </c>
      <c r="BB25" s="94">
        <v>400.00000000000006</v>
      </c>
      <c r="BC25" s="94">
        <v>400.00000000000006</v>
      </c>
      <c r="BD25" s="94">
        <v>400.00000000000006</v>
      </c>
      <c r="BE25" s="94">
        <v>400.00000000000006</v>
      </c>
      <c r="BF25" s="94">
        <v>390.99999999999994</v>
      </c>
      <c r="BG25" s="94">
        <v>390.99999999999994</v>
      </c>
      <c r="BH25" s="94">
        <v>390.99999999999994</v>
      </c>
      <c r="BI25" s="94">
        <v>390.99999999999994</v>
      </c>
      <c r="BJ25" s="94">
        <v>394</v>
      </c>
      <c r="BK25" s="94">
        <v>394</v>
      </c>
      <c r="BL25" s="94">
        <v>394</v>
      </c>
      <c r="BM25" s="94">
        <v>394</v>
      </c>
      <c r="BN25" s="94">
        <v>406</v>
      </c>
      <c r="BO25" s="94">
        <v>406</v>
      </c>
      <c r="BP25" s="94">
        <v>406</v>
      </c>
      <c r="BQ25" s="94">
        <v>406</v>
      </c>
      <c r="BR25" s="94">
        <v>425.00000000000006</v>
      </c>
      <c r="BS25" s="94">
        <v>425.00000000000006</v>
      </c>
      <c r="BT25" s="94">
        <v>425.00000000000006</v>
      </c>
      <c r="BU25" s="94">
        <v>425.00000000000006</v>
      </c>
      <c r="BV25" s="94">
        <v>453.00000000000006</v>
      </c>
      <c r="BW25" s="94">
        <v>453.00000000000006</v>
      </c>
      <c r="BX25" s="94">
        <v>453.00000000000006</v>
      </c>
      <c r="BY25" s="94">
        <v>453.00000000000006</v>
      </c>
      <c r="BZ25" s="94">
        <v>442.00000000000006</v>
      </c>
      <c r="CA25" s="94">
        <v>442.00000000000006</v>
      </c>
      <c r="CB25" s="94">
        <v>442.00000000000006</v>
      </c>
      <c r="CC25" s="94">
        <v>442.00000000000006</v>
      </c>
      <c r="CD25" s="94">
        <v>409</v>
      </c>
      <c r="CE25" s="94">
        <v>409</v>
      </c>
      <c r="CF25" s="94">
        <v>409</v>
      </c>
      <c r="CG25" s="94">
        <v>409</v>
      </c>
      <c r="CH25" s="94">
        <v>367.99999999999994</v>
      </c>
      <c r="CI25" s="94">
        <v>367.99999999999994</v>
      </c>
      <c r="CJ25" s="94">
        <v>367.99999999999994</v>
      </c>
      <c r="CK25" s="94">
        <v>367.99999999999994</v>
      </c>
      <c r="CL25" s="94">
        <v>333</v>
      </c>
      <c r="CM25" s="94">
        <v>333</v>
      </c>
      <c r="CN25" s="94">
        <v>333</v>
      </c>
      <c r="CO25" s="94">
        <v>333</v>
      </c>
      <c r="CP25" s="94">
        <v>296.00000000000006</v>
      </c>
      <c r="CQ25" s="94">
        <v>296.00000000000006</v>
      </c>
      <c r="CR25" s="94">
        <v>296.00000000000006</v>
      </c>
      <c r="CS25" s="94">
        <v>296.00000000000006</v>
      </c>
      <c r="CT25" s="94"/>
      <c r="CU25" s="94"/>
      <c r="CV25" s="94"/>
      <c r="CW25" s="94"/>
      <c r="CX25" s="97">
        <f t="array" ref="CX25">SUMPRODUCT(B25:CW25*0.25)</f>
        <v>8788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4254.5569999999989</v>
      </c>
      <c r="C27" s="107">
        <f t="shared" ref="C27:BN27" si="2">SUM(C20:C26)</f>
        <v>4364.8379999999997</v>
      </c>
      <c r="D27" s="107">
        <f t="shared" si="2"/>
        <v>4329.9589999999989</v>
      </c>
      <c r="E27" s="107">
        <f t="shared" si="2"/>
        <v>4301.8039999999992</v>
      </c>
      <c r="F27" s="107">
        <f t="shared" si="2"/>
        <v>4258.0129999999999</v>
      </c>
      <c r="G27" s="107">
        <f t="shared" si="2"/>
        <v>4237.8040000000001</v>
      </c>
      <c r="H27" s="107">
        <f t="shared" si="2"/>
        <v>4217.527</v>
      </c>
      <c r="I27" s="107">
        <f t="shared" si="2"/>
        <v>4208.4989999999998</v>
      </c>
      <c r="J27" s="107">
        <f t="shared" si="2"/>
        <v>4168.05</v>
      </c>
      <c r="K27" s="107">
        <f t="shared" si="2"/>
        <v>4148.902</v>
      </c>
      <c r="L27" s="107">
        <f t="shared" si="2"/>
        <v>4153.3020000000006</v>
      </c>
      <c r="M27" s="107">
        <f t="shared" si="2"/>
        <v>4145.8690000000006</v>
      </c>
      <c r="N27" s="107">
        <f t="shared" si="2"/>
        <v>4137.4169999999995</v>
      </c>
      <c r="O27" s="107">
        <f t="shared" si="2"/>
        <v>4145.1710000000003</v>
      </c>
      <c r="P27" s="107">
        <f t="shared" si="2"/>
        <v>4167.3429999999998</v>
      </c>
      <c r="Q27" s="107">
        <f t="shared" si="2"/>
        <v>4172.9080000000004</v>
      </c>
      <c r="R27" s="107">
        <f t="shared" si="2"/>
        <v>4208.2160000000003</v>
      </c>
      <c r="S27" s="107">
        <f t="shared" si="2"/>
        <v>4248.9390000000003</v>
      </c>
      <c r="T27" s="107">
        <f t="shared" si="2"/>
        <v>4297.8979999999992</v>
      </c>
      <c r="U27" s="107">
        <f t="shared" si="2"/>
        <v>4262.0169999999998</v>
      </c>
      <c r="V27" s="107">
        <f t="shared" si="2"/>
        <v>4456.1169999999993</v>
      </c>
      <c r="W27" s="107">
        <f t="shared" si="2"/>
        <v>4565.71</v>
      </c>
      <c r="X27" s="107">
        <f t="shared" si="2"/>
        <v>4660.1779999999999</v>
      </c>
      <c r="Y27" s="107">
        <f t="shared" si="2"/>
        <v>4709.0879999999997</v>
      </c>
      <c r="Z27" s="107">
        <f t="shared" si="2"/>
        <v>4983.3829999999998</v>
      </c>
      <c r="AA27" s="107">
        <f t="shared" si="2"/>
        <v>5131.1579999999994</v>
      </c>
      <c r="AB27" s="107">
        <f t="shared" si="2"/>
        <v>5208.5230000000001</v>
      </c>
      <c r="AC27" s="107">
        <f t="shared" si="2"/>
        <v>5318.92</v>
      </c>
      <c r="AD27" s="107">
        <f t="shared" si="2"/>
        <v>5434.0540000000001</v>
      </c>
      <c r="AE27" s="107">
        <f t="shared" si="2"/>
        <v>5555.7690000000002</v>
      </c>
      <c r="AF27" s="107">
        <f t="shared" si="2"/>
        <v>5641.9130000000005</v>
      </c>
      <c r="AG27" s="107">
        <f t="shared" si="2"/>
        <v>5780.5609999999997</v>
      </c>
      <c r="AH27" s="107">
        <f t="shared" si="2"/>
        <v>5967.7049999999999</v>
      </c>
      <c r="AI27" s="107">
        <f t="shared" si="2"/>
        <v>6080.9410000000007</v>
      </c>
      <c r="AJ27" s="107">
        <f t="shared" si="2"/>
        <v>6159.009</v>
      </c>
      <c r="AK27" s="107">
        <f t="shared" si="2"/>
        <v>6199.8559999999998</v>
      </c>
      <c r="AL27" s="107">
        <f t="shared" si="2"/>
        <v>6174.17</v>
      </c>
      <c r="AM27" s="107">
        <f t="shared" si="2"/>
        <v>6235.9589999999998</v>
      </c>
      <c r="AN27" s="107">
        <f t="shared" si="2"/>
        <v>6264.51</v>
      </c>
      <c r="AO27" s="107">
        <f t="shared" si="2"/>
        <v>6319.2390000000005</v>
      </c>
      <c r="AP27" s="107">
        <f t="shared" si="2"/>
        <v>6445.146999999999</v>
      </c>
      <c r="AQ27" s="107">
        <f t="shared" si="2"/>
        <v>6571.96</v>
      </c>
      <c r="AR27" s="107">
        <f t="shared" si="2"/>
        <v>6575.0169999999998</v>
      </c>
      <c r="AS27" s="107">
        <f t="shared" si="2"/>
        <v>6603.5689999999995</v>
      </c>
      <c r="AT27" s="107">
        <f t="shared" si="2"/>
        <v>6566.68</v>
      </c>
      <c r="AU27" s="107">
        <f t="shared" si="2"/>
        <v>6579.2929999999997</v>
      </c>
      <c r="AV27" s="107">
        <f t="shared" si="2"/>
        <v>6578.1110000000008</v>
      </c>
      <c r="AW27" s="107">
        <f t="shared" si="2"/>
        <v>6578.4110000000001</v>
      </c>
      <c r="AX27" s="107">
        <f t="shared" si="2"/>
        <v>6565.1279999999997</v>
      </c>
      <c r="AY27" s="107">
        <f t="shared" si="2"/>
        <v>6561.1819999999989</v>
      </c>
      <c r="AZ27" s="107">
        <f t="shared" si="2"/>
        <v>6532.0239999999994</v>
      </c>
      <c r="BA27" s="107">
        <f t="shared" si="2"/>
        <v>6490.4940000000006</v>
      </c>
      <c r="BB27" s="107">
        <f t="shared" si="2"/>
        <v>6419.741</v>
      </c>
      <c r="BC27" s="107">
        <f t="shared" si="2"/>
        <v>6383.4219999999996</v>
      </c>
      <c r="BD27" s="107">
        <f t="shared" si="2"/>
        <v>6337.6680000000006</v>
      </c>
      <c r="BE27" s="107">
        <f t="shared" si="2"/>
        <v>6276.6389999999992</v>
      </c>
      <c r="BF27" s="107">
        <f t="shared" si="2"/>
        <v>6207.8700000000008</v>
      </c>
      <c r="BG27" s="107">
        <f t="shared" si="2"/>
        <v>6147.2909999999993</v>
      </c>
      <c r="BH27" s="107">
        <f t="shared" si="2"/>
        <v>6109.2139999999999</v>
      </c>
      <c r="BI27" s="107">
        <f t="shared" si="2"/>
        <v>5850.369999999999</v>
      </c>
      <c r="BJ27" s="107">
        <f t="shared" si="2"/>
        <v>5959.7780000000002</v>
      </c>
      <c r="BK27" s="107">
        <f t="shared" si="2"/>
        <v>5937.7640000000001</v>
      </c>
      <c r="BL27" s="107">
        <f t="shared" si="2"/>
        <v>5668.5570000000007</v>
      </c>
      <c r="BM27" s="107">
        <f t="shared" si="2"/>
        <v>5623.9660000000003</v>
      </c>
      <c r="BN27" s="107">
        <f t="shared" si="2"/>
        <v>5743.5589999999993</v>
      </c>
      <c r="BO27" s="107">
        <f t="shared" ref="BO27:CW27" si="3">SUM(BO20:BO26)</f>
        <v>5715.3729999999996</v>
      </c>
      <c r="BP27" s="107">
        <f t="shared" si="3"/>
        <v>5685.2249999999995</v>
      </c>
      <c r="BQ27" s="107">
        <f t="shared" si="3"/>
        <v>5691.7569999999996</v>
      </c>
      <c r="BR27" s="107">
        <f t="shared" si="3"/>
        <v>5805.866</v>
      </c>
      <c r="BS27" s="107">
        <f t="shared" si="3"/>
        <v>5869.1759999999995</v>
      </c>
      <c r="BT27" s="107">
        <f t="shared" si="3"/>
        <v>5929.7960000000003</v>
      </c>
      <c r="BU27" s="107">
        <f t="shared" si="3"/>
        <v>6013.9789999999994</v>
      </c>
      <c r="BV27" s="107">
        <f t="shared" si="3"/>
        <v>6152.174</v>
      </c>
      <c r="BW27" s="107">
        <f t="shared" si="3"/>
        <v>6289.415</v>
      </c>
      <c r="BX27" s="107">
        <f t="shared" si="3"/>
        <v>6330.0759999999991</v>
      </c>
      <c r="BY27" s="107">
        <f t="shared" si="3"/>
        <v>6349.0959999999995</v>
      </c>
      <c r="BZ27" s="107">
        <f t="shared" si="3"/>
        <v>6399.402</v>
      </c>
      <c r="CA27" s="107">
        <f t="shared" si="3"/>
        <v>6368.5360000000001</v>
      </c>
      <c r="CB27" s="107">
        <f t="shared" si="3"/>
        <v>6308.4169999999995</v>
      </c>
      <c r="CC27" s="107">
        <f t="shared" si="3"/>
        <v>6232.7289999999994</v>
      </c>
      <c r="CD27" s="107">
        <f t="shared" si="3"/>
        <v>6091.4550000000008</v>
      </c>
      <c r="CE27" s="107">
        <f t="shared" si="3"/>
        <v>5987.6859999999997</v>
      </c>
      <c r="CF27" s="107">
        <f t="shared" si="3"/>
        <v>5997.8389999999999</v>
      </c>
      <c r="CG27" s="107">
        <f t="shared" si="3"/>
        <v>5851.6610000000001</v>
      </c>
      <c r="CH27" s="107">
        <f t="shared" si="3"/>
        <v>5701.9130000000005</v>
      </c>
      <c r="CI27" s="107">
        <f t="shared" si="3"/>
        <v>5574.6610000000001</v>
      </c>
      <c r="CJ27" s="107">
        <f t="shared" si="3"/>
        <v>5494.1729999999998</v>
      </c>
      <c r="CK27" s="107">
        <f t="shared" si="3"/>
        <v>5375.4430000000002</v>
      </c>
      <c r="CL27" s="107">
        <f t="shared" si="3"/>
        <v>5206.9809999999998</v>
      </c>
      <c r="CM27" s="107">
        <f t="shared" si="3"/>
        <v>5098.2460000000001</v>
      </c>
      <c r="CN27" s="107">
        <f t="shared" si="3"/>
        <v>5053.8140000000003</v>
      </c>
      <c r="CO27" s="107">
        <f t="shared" si="3"/>
        <v>4949.7160000000003</v>
      </c>
      <c r="CP27" s="107">
        <f t="shared" si="3"/>
        <v>4790.2520000000004</v>
      </c>
      <c r="CQ27" s="107">
        <f t="shared" si="3"/>
        <v>4740.57</v>
      </c>
      <c r="CR27" s="107">
        <f t="shared" si="3"/>
        <v>4682.8379999999997</v>
      </c>
      <c r="CS27" s="107">
        <f t="shared" si="3"/>
        <v>4634.46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132240.34399999998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601</v>
      </c>
      <c r="C30" s="88">
        <v>599</v>
      </c>
      <c r="D30" s="88">
        <v>598</v>
      </c>
      <c r="E30" s="88">
        <v>597</v>
      </c>
      <c r="F30" s="88">
        <v>585</v>
      </c>
      <c r="G30" s="88">
        <v>584</v>
      </c>
      <c r="H30" s="88">
        <v>584</v>
      </c>
      <c r="I30" s="88">
        <v>583</v>
      </c>
      <c r="J30" s="88">
        <v>578</v>
      </c>
      <c r="K30" s="88">
        <v>578</v>
      </c>
      <c r="L30" s="88">
        <v>577</v>
      </c>
      <c r="M30" s="88">
        <v>577</v>
      </c>
      <c r="N30" s="88">
        <v>576</v>
      </c>
      <c r="O30" s="88">
        <v>576</v>
      </c>
      <c r="P30" s="88">
        <v>576</v>
      </c>
      <c r="Q30" s="88">
        <v>577</v>
      </c>
      <c r="R30" s="88">
        <v>587</v>
      </c>
      <c r="S30" s="88">
        <v>588</v>
      </c>
      <c r="T30" s="88">
        <v>590</v>
      </c>
      <c r="U30" s="88">
        <v>592</v>
      </c>
      <c r="V30" s="88">
        <v>616</v>
      </c>
      <c r="W30" s="88">
        <v>620</v>
      </c>
      <c r="X30" s="88">
        <v>623</v>
      </c>
      <c r="Y30" s="88">
        <v>628</v>
      </c>
      <c r="Z30" s="88">
        <v>720</v>
      </c>
      <c r="AA30" s="88">
        <v>724</v>
      </c>
      <c r="AB30" s="88">
        <v>727</v>
      </c>
      <c r="AC30" s="88">
        <v>728</v>
      </c>
      <c r="AD30" s="88">
        <v>783.41</v>
      </c>
      <c r="AE30" s="88">
        <v>783.41</v>
      </c>
      <c r="AF30" s="88">
        <v>782.41</v>
      </c>
      <c r="AG30" s="88">
        <v>781.41</v>
      </c>
      <c r="AH30" s="88">
        <v>802.3</v>
      </c>
      <c r="AI30" s="88">
        <v>800.3</v>
      </c>
      <c r="AJ30" s="88">
        <v>797.3</v>
      </c>
      <c r="AK30" s="88">
        <v>795.3</v>
      </c>
      <c r="AL30" s="88">
        <v>826.35</v>
      </c>
      <c r="AM30" s="88">
        <v>823.35</v>
      </c>
      <c r="AN30" s="88">
        <v>820.35</v>
      </c>
      <c r="AO30" s="88">
        <v>818.35</v>
      </c>
      <c r="AP30" s="88">
        <v>808.14</v>
      </c>
      <c r="AQ30" s="88">
        <v>806.14</v>
      </c>
      <c r="AR30" s="88">
        <v>803.14</v>
      </c>
      <c r="AS30" s="88">
        <v>801.14</v>
      </c>
      <c r="AT30" s="88">
        <v>799.57</v>
      </c>
      <c r="AU30" s="88">
        <v>797.57</v>
      </c>
      <c r="AV30" s="88">
        <v>796.57</v>
      </c>
      <c r="AW30" s="88">
        <v>795.57</v>
      </c>
      <c r="AX30" s="88">
        <v>793.34</v>
      </c>
      <c r="AY30" s="88">
        <v>792.34</v>
      </c>
      <c r="AZ30" s="88">
        <v>792.34</v>
      </c>
      <c r="BA30" s="88">
        <v>793.34</v>
      </c>
      <c r="BB30" s="88">
        <v>785.96</v>
      </c>
      <c r="BC30" s="88">
        <v>785.96</v>
      </c>
      <c r="BD30" s="88">
        <v>786.96</v>
      </c>
      <c r="BE30" s="88">
        <v>786.96</v>
      </c>
      <c r="BF30" s="88">
        <v>758.57</v>
      </c>
      <c r="BG30" s="88">
        <v>759.57</v>
      </c>
      <c r="BH30" s="88">
        <v>761.57</v>
      </c>
      <c r="BI30" s="88">
        <v>762.57</v>
      </c>
      <c r="BJ30" s="88">
        <v>766.64</v>
      </c>
      <c r="BK30" s="88">
        <v>769.64</v>
      </c>
      <c r="BL30" s="88">
        <v>772.64</v>
      </c>
      <c r="BM30" s="88">
        <v>776.64</v>
      </c>
      <c r="BN30" s="88">
        <v>711.89</v>
      </c>
      <c r="BO30" s="88">
        <v>716.89</v>
      </c>
      <c r="BP30" s="88">
        <v>720.89</v>
      </c>
      <c r="BQ30" s="88">
        <v>724.89</v>
      </c>
      <c r="BR30" s="88">
        <v>689.12</v>
      </c>
      <c r="BS30" s="88">
        <v>693.12</v>
      </c>
      <c r="BT30" s="88">
        <v>697.12</v>
      </c>
      <c r="BU30" s="88">
        <v>702.12</v>
      </c>
      <c r="BV30" s="88">
        <v>734</v>
      </c>
      <c r="BW30" s="88">
        <v>737</v>
      </c>
      <c r="BX30" s="88">
        <v>738</v>
      </c>
      <c r="BY30" s="88">
        <v>739</v>
      </c>
      <c r="BZ30" s="88">
        <v>718</v>
      </c>
      <c r="CA30" s="88">
        <v>718</v>
      </c>
      <c r="CB30" s="88">
        <v>716</v>
      </c>
      <c r="CC30" s="88">
        <v>714</v>
      </c>
      <c r="CD30" s="88">
        <v>678</v>
      </c>
      <c r="CE30" s="88">
        <v>675</v>
      </c>
      <c r="CF30" s="88">
        <v>672</v>
      </c>
      <c r="CG30" s="88">
        <v>670</v>
      </c>
      <c r="CH30" s="88">
        <v>634</v>
      </c>
      <c r="CI30" s="88">
        <v>631</v>
      </c>
      <c r="CJ30" s="88">
        <v>629</v>
      </c>
      <c r="CK30" s="88">
        <v>626</v>
      </c>
      <c r="CL30" s="88">
        <v>589</v>
      </c>
      <c r="CM30" s="88">
        <v>586</v>
      </c>
      <c r="CN30" s="88">
        <v>584</v>
      </c>
      <c r="CO30" s="88">
        <v>582</v>
      </c>
      <c r="CP30" s="88">
        <v>552</v>
      </c>
      <c r="CQ30" s="88">
        <v>550</v>
      </c>
      <c r="CR30" s="88">
        <v>548</v>
      </c>
      <c r="CS30" s="88">
        <v>546</v>
      </c>
      <c r="CT30" s="89"/>
      <c r="CU30" s="89"/>
      <c r="CV30" s="89"/>
      <c r="CW30" s="90"/>
      <c r="CX30" s="91">
        <f t="array" ref="CX30">SUMPRODUCT(B30:CW30*0.25)</f>
        <v>16694.539999999994</v>
      </c>
    </row>
    <row r="31" spans="1:102" ht="24.95" customHeight="1" x14ac:dyDescent="0.2">
      <c r="A31" s="92" t="s">
        <v>26</v>
      </c>
      <c r="B31" s="93">
        <v>4142.5569999999998</v>
      </c>
      <c r="C31" s="94">
        <v>4254.8379999999997</v>
      </c>
      <c r="D31" s="94">
        <v>4220.9589999999998</v>
      </c>
      <c r="E31" s="94">
        <v>4193.8040000000001</v>
      </c>
      <c r="F31" s="94">
        <v>4155.0129999999999</v>
      </c>
      <c r="G31" s="94">
        <v>4135.8040000000001</v>
      </c>
      <c r="H31" s="94">
        <v>4115.527</v>
      </c>
      <c r="I31" s="94">
        <v>4107.4989999999998</v>
      </c>
      <c r="J31" s="94">
        <v>4061.05</v>
      </c>
      <c r="K31" s="94">
        <v>4041.902</v>
      </c>
      <c r="L31" s="94">
        <v>4047.3020000000001</v>
      </c>
      <c r="M31" s="94">
        <v>4039.8690000000001</v>
      </c>
      <c r="N31" s="94">
        <v>4008.4169999999999</v>
      </c>
      <c r="O31" s="94">
        <v>4016.1709999999998</v>
      </c>
      <c r="P31" s="94">
        <v>4038.3429999999998</v>
      </c>
      <c r="Q31" s="94">
        <v>4042.9079999999999</v>
      </c>
      <c r="R31" s="94">
        <v>4089.2159999999999</v>
      </c>
      <c r="S31" s="94">
        <v>4128.9390000000003</v>
      </c>
      <c r="T31" s="94">
        <v>4175.8980000000001</v>
      </c>
      <c r="U31" s="94">
        <v>4138.0169999999998</v>
      </c>
      <c r="V31" s="94">
        <v>4238.1170000000002</v>
      </c>
      <c r="W31" s="94">
        <v>4343.71</v>
      </c>
      <c r="X31" s="94">
        <v>4435.1779999999999</v>
      </c>
      <c r="Y31" s="94">
        <v>4479.0879999999997</v>
      </c>
      <c r="Z31" s="94">
        <v>4743.3829999999998</v>
      </c>
      <c r="AA31" s="94">
        <v>4887.1580000000004</v>
      </c>
      <c r="AB31" s="94">
        <v>4961.5230000000001</v>
      </c>
      <c r="AC31" s="94">
        <v>5069.884</v>
      </c>
      <c r="AD31" s="94">
        <v>5149.1000000000004</v>
      </c>
      <c r="AE31" s="94">
        <v>5268.7629999999999</v>
      </c>
      <c r="AF31" s="94">
        <v>5352.759</v>
      </c>
      <c r="AG31" s="94">
        <v>5487.2950000000001</v>
      </c>
      <c r="AH31" s="94">
        <v>5644.7449999999999</v>
      </c>
      <c r="AI31" s="94">
        <v>5753.6170000000002</v>
      </c>
      <c r="AJ31" s="94">
        <v>5829.2730000000001</v>
      </c>
      <c r="AK31" s="94">
        <v>5866.8320000000003</v>
      </c>
      <c r="AL31" s="94">
        <v>5820.4359999999997</v>
      </c>
      <c r="AM31" s="94">
        <v>5880.1090000000004</v>
      </c>
      <c r="AN31" s="94">
        <v>5907.4679999999998</v>
      </c>
      <c r="AO31" s="94">
        <v>5960.7849999999999</v>
      </c>
      <c r="AP31" s="94">
        <v>6136.0069999999996</v>
      </c>
      <c r="AQ31" s="94">
        <v>6264.82</v>
      </c>
      <c r="AR31" s="94">
        <v>6270.8770000000004</v>
      </c>
      <c r="AS31" s="94">
        <v>6301.4290000000001</v>
      </c>
      <c r="AT31" s="94">
        <v>6280.11</v>
      </c>
      <c r="AU31" s="94">
        <v>6294.723</v>
      </c>
      <c r="AV31" s="94">
        <v>6294.5410000000002</v>
      </c>
      <c r="AW31" s="94">
        <v>6295.8410000000003</v>
      </c>
      <c r="AX31" s="94">
        <v>6286.7879999999996</v>
      </c>
      <c r="AY31" s="94">
        <v>6283.8419999999996</v>
      </c>
      <c r="AZ31" s="94">
        <v>6254.6840000000002</v>
      </c>
      <c r="BA31" s="94">
        <v>6212.1540000000005</v>
      </c>
      <c r="BB31" s="94">
        <v>6148.7809999999999</v>
      </c>
      <c r="BC31" s="94">
        <v>6112.4620000000004</v>
      </c>
      <c r="BD31" s="94">
        <v>6065.7079999999996</v>
      </c>
      <c r="BE31" s="94">
        <v>6004.6790000000001</v>
      </c>
      <c r="BF31" s="94">
        <v>5939.3</v>
      </c>
      <c r="BG31" s="94">
        <v>5879.7489999999998</v>
      </c>
      <c r="BH31" s="94">
        <v>5843.28</v>
      </c>
      <c r="BI31" s="94">
        <v>5587.3680000000004</v>
      </c>
      <c r="BJ31" s="94">
        <v>5681.9340000000002</v>
      </c>
      <c r="BK31" s="94">
        <v>5661.3320000000003</v>
      </c>
      <c r="BL31" s="94">
        <v>5393.9570000000003</v>
      </c>
      <c r="BM31" s="94">
        <v>5350.866</v>
      </c>
      <c r="BN31" s="94">
        <v>5484.0569999999998</v>
      </c>
      <c r="BO31" s="94">
        <v>5456.1350000000002</v>
      </c>
      <c r="BP31" s="94">
        <v>5426.6229999999996</v>
      </c>
      <c r="BQ31" s="94">
        <v>5433.5349999999999</v>
      </c>
      <c r="BR31" s="94">
        <v>5487.3620000000001</v>
      </c>
      <c r="BS31" s="94">
        <v>5549.3320000000003</v>
      </c>
      <c r="BT31" s="94">
        <v>5607.2160000000003</v>
      </c>
      <c r="BU31" s="94">
        <v>5686.8590000000004</v>
      </c>
      <c r="BV31" s="94">
        <v>5811.174</v>
      </c>
      <c r="BW31" s="94">
        <v>5945.415</v>
      </c>
      <c r="BX31" s="94">
        <v>5985.076</v>
      </c>
      <c r="BY31" s="94">
        <v>6003.0959999999995</v>
      </c>
      <c r="BZ31" s="94">
        <v>6073.402</v>
      </c>
      <c r="CA31" s="94">
        <v>6042.5360000000001</v>
      </c>
      <c r="CB31" s="94">
        <v>5984.4170000000004</v>
      </c>
      <c r="CC31" s="94">
        <v>5910.7290000000003</v>
      </c>
      <c r="CD31" s="94">
        <v>5790.4549999999999</v>
      </c>
      <c r="CE31" s="94">
        <v>5689.6859999999997</v>
      </c>
      <c r="CF31" s="94">
        <v>5702.8389999999999</v>
      </c>
      <c r="CG31" s="94">
        <v>5558.6610000000001</v>
      </c>
      <c r="CH31" s="94">
        <v>5451.9129999999996</v>
      </c>
      <c r="CI31" s="94">
        <v>5327.6610000000001</v>
      </c>
      <c r="CJ31" s="94">
        <v>5249.1729999999998</v>
      </c>
      <c r="CK31" s="94">
        <v>5133.4430000000002</v>
      </c>
      <c r="CL31" s="94">
        <v>5027.9809999999998</v>
      </c>
      <c r="CM31" s="94">
        <v>4922.2460000000001</v>
      </c>
      <c r="CN31" s="94">
        <v>4879.8140000000003</v>
      </c>
      <c r="CO31" s="94">
        <v>4777.7160000000003</v>
      </c>
      <c r="CP31" s="94">
        <v>4550.2520000000004</v>
      </c>
      <c r="CQ31" s="94">
        <v>4502.57</v>
      </c>
      <c r="CR31" s="94">
        <v>4446.8379999999997</v>
      </c>
      <c r="CS31" s="94">
        <v>4400.46</v>
      </c>
      <c r="CT31" s="95"/>
      <c r="CU31" s="95"/>
      <c r="CV31" s="95"/>
      <c r="CW31" s="96"/>
      <c r="CX31" s="97">
        <f t="array" ref="CX31">SUMPRODUCT(B31:CW31*0.25)</f>
        <v>126344.29000000005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4743.5569999999998</v>
      </c>
      <c r="C33" s="77">
        <f t="shared" ref="C33:BN33" si="4">SUM(C30:C32)</f>
        <v>4853.8379999999997</v>
      </c>
      <c r="D33" s="77">
        <f t="shared" si="4"/>
        <v>4818.9589999999998</v>
      </c>
      <c r="E33" s="77">
        <f t="shared" si="4"/>
        <v>4790.8040000000001</v>
      </c>
      <c r="F33" s="77">
        <f t="shared" si="4"/>
        <v>4740.0129999999999</v>
      </c>
      <c r="G33" s="77">
        <f t="shared" si="4"/>
        <v>4719.8040000000001</v>
      </c>
      <c r="H33" s="77">
        <f t="shared" si="4"/>
        <v>4699.527</v>
      </c>
      <c r="I33" s="77">
        <f t="shared" si="4"/>
        <v>4690.4989999999998</v>
      </c>
      <c r="J33" s="77">
        <f t="shared" si="4"/>
        <v>4639.05</v>
      </c>
      <c r="K33" s="77">
        <f t="shared" si="4"/>
        <v>4619.902</v>
      </c>
      <c r="L33" s="77">
        <f t="shared" si="4"/>
        <v>4624.3019999999997</v>
      </c>
      <c r="M33" s="77">
        <f t="shared" si="4"/>
        <v>4616.8690000000006</v>
      </c>
      <c r="N33" s="77">
        <f t="shared" si="4"/>
        <v>4584.4169999999995</v>
      </c>
      <c r="O33" s="77">
        <f t="shared" si="4"/>
        <v>4592.1710000000003</v>
      </c>
      <c r="P33" s="77">
        <f t="shared" si="4"/>
        <v>4614.3429999999998</v>
      </c>
      <c r="Q33" s="77">
        <f t="shared" si="4"/>
        <v>4619.9079999999994</v>
      </c>
      <c r="R33" s="77">
        <f t="shared" si="4"/>
        <v>4676.2160000000003</v>
      </c>
      <c r="S33" s="77">
        <f t="shared" si="4"/>
        <v>4716.9390000000003</v>
      </c>
      <c r="T33" s="77">
        <f t="shared" si="4"/>
        <v>4765.8980000000001</v>
      </c>
      <c r="U33" s="77">
        <f t="shared" si="4"/>
        <v>4730.0169999999998</v>
      </c>
      <c r="V33" s="77">
        <f t="shared" si="4"/>
        <v>4854.1170000000002</v>
      </c>
      <c r="W33" s="77">
        <f t="shared" si="4"/>
        <v>4963.71</v>
      </c>
      <c r="X33" s="77">
        <f t="shared" si="4"/>
        <v>5058.1779999999999</v>
      </c>
      <c r="Y33" s="77">
        <f t="shared" si="4"/>
        <v>5107.0879999999997</v>
      </c>
      <c r="Z33" s="77">
        <f t="shared" si="4"/>
        <v>5463.3829999999998</v>
      </c>
      <c r="AA33" s="77">
        <f t="shared" si="4"/>
        <v>5611.1580000000004</v>
      </c>
      <c r="AB33" s="77">
        <f t="shared" si="4"/>
        <v>5688.5230000000001</v>
      </c>
      <c r="AC33" s="77">
        <f t="shared" si="4"/>
        <v>5797.884</v>
      </c>
      <c r="AD33" s="77">
        <f t="shared" si="4"/>
        <v>5932.51</v>
      </c>
      <c r="AE33" s="77">
        <f t="shared" si="4"/>
        <v>6052.1729999999998</v>
      </c>
      <c r="AF33" s="77">
        <f t="shared" si="4"/>
        <v>6135.1689999999999</v>
      </c>
      <c r="AG33" s="77">
        <f t="shared" si="4"/>
        <v>6268.7049999999999</v>
      </c>
      <c r="AH33" s="77">
        <f t="shared" si="4"/>
        <v>6447.0450000000001</v>
      </c>
      <c r="AI33" s="77">
        <f t="shared" si="4"/>
        <v>6553.9170000000004</v>
      </c>
      <c r="AJ33" s="77">
        <f t="shared" si="4"/>
        <v>6626.5730000000003</v>
      </c>
      <c r="AK33" s="77">
        <f t="shared" si="4"/>
        <v>6662.1320000000005</v>
      </c>
      <c r="AL33" s="77">
        <f t="shared" si="4"/>
        <v>6646.7860000000001</v>
      </c>
      <c r="AM33" s="77">
        <f t="shared" si="4"/>
        <v>6703.4590000000007</v>
      </c>
      <c r="AN33" s="77">
        <f t="shared" si="4"/>
        <v>6727.8180000000002</v>
      </c>
      <c r="AO33" s="77">
        <f t="shared" si="4"/>
        <v>6779.1350000000002</v>
      </c>
      <c r="AP33" s="77">
        <f t="shared" si="4"/>
        <v>6944.1469999999999</v>
      </c>
      <c r="AQ33" s="77">
        <f t="shared" si="4"/>
        <v>7070.96</v>
      </c>
      <c r="AR33" s="77">
        <f t="shared" si="4"/>
        <v>7074.0170000000007</v>
      </c>
      <c r="AS33" s="77">
        <f t="shared" si="4"/>
        <v>7102.5690000000004</v>
      </c>
      <c r="AT33" s="77">
        <f t="shared" si="4"/>
        <v>7079.6799999999994</v>
      </c>
      <c r="AU33" s="77">
        <f t="shared" si="4"/>
        <v>7092.2929999999997</v>
      </c>
      <c r="AV33" s="77">
        <f t="shared" si="4"/>
        <v>7091.1109999999999</v>
      </c>
      <c r="AW33" s="77">
        <f t="shared" si="4"/>
        <v>7091.4110000000001</v>
      </c>
      <c r="AX33" s="77">
        <f t="shared" si="4"/>
        <v>7080.1279999999997</v>
      </c>
      <c r="AY33" s="77">
        <f t="shared" si="4"/>
        <v>7076.1819999999998</v>
      </c>
      <c r="AZ33" s="77">
        <f t="shared" si="4"/>
        <v>7047.0240000000003</v>
      </c>
      <c r="BA33" s="77">
        <f t="shared" si="4"/>
        <v>7005.4940000000006</v>
      </c>
      <c r="BB33" s="77">
        <f t="shared" si="4"/>
        <v>6934.741</v>
      </c>
      <c r="BC33" s="77">
        <f t="shared" si="4"/>
        <v>6898.4220000000005</v>
      </c>
      <c r="BD33" s="77">
        <f t="shared" si="4"/>
        <v>6852.6679999999997</v>
      </c>
      <c r="BE33" s="77">
        <f t="shared" si="4"/>
        <v>6791.6390000000001</v>
      </c>
      <c r="BF33" s="77">
        <f t="shared" si="4"/>
        <v>6697.87</v>
      </c>
      <c r="BG33" s="77">
        <f t="shared" si="4"/>
        <v>6639.3189999999995</v>
      </c>
      <c r="BH33" s="77">
        <f t="shared" si="4"/>
        <v>6604.8499999999995</v>
      </c>
      <c r="BI33" s="77">
        <f t="shared" si="4"/>
        <v>6349.9380000000001</v>
      </c>
      <c r="BJ33" s="77">
        <f t="shared" si="4"/>
        <v>6448.5740000000005</v>
      </c>
      <c r="BK33" s="77">
        <f t="shared" si="4"/>
        <v>6430.9720000000007</v>
      </c>
      <c r="BL33" s="77">
        <f t="shared" si="4"/>
        <v>6166.5970000000007</v>
      </c>
      <c r="BM33" s="77">
        <f t="shared" si="4"/>
        <v>6127.5060000000003</v>
      </c>
      <c r="BN33" s="77">
        <f t="shared" si="4"/>
        <v>6195.9470000000001</v>
      </c>
      <c r="BO33" s="77">
        <f t="shared" ref="BO33:CW33" si="5">SUM(BO30:BO32)</f>
        <v>6173.0250000000005</v>
      </c>
      <c r="BP33" s="77">
        <f t="shared" si="5"/>
        <v>6147.5129999999999</v>
      </c>
      <c r="BQ33" s="77">
        <f t="shared" si="5"/>
        <v>6158.4250000000002</v>
      </c>
      <c r="BR33" s="77">
        <f t="shared" si="5"/>
        <v>6176.482</v>
      </c>
      <c r="BS33" s="77">
        <f t="shared" si="5"/>
        <v>6242.4520000000002</v>
      </c>
      <c r="BT33" s="77">
        <f t="shared" si="5"/>
        <v>6304.3360000000002</v>
      </c>
      <c r="BU33" s="77">
        <f t="shared" si="5"/>
        <v>6388.9790000000003</v>
      </c>
      <c r="BV33" s="77">
        <f t="shared" si="5"/>
        <v>6545.174</v>
      </c>
      <c r="BW33" s="77">
        <f t="shared" si="5"/>
        <v>6682.415</v>
      </c>
      <c r="BX33" s="77">
        <f t="shared" si="5"/>
        <v>6723.076</v>
      </c>
      <c r="BY33" s="77">
        <f t="shared" si="5"/>
        <v>6742.0959999999995</v>
      </c>
      <c r="BZ33" s="77">
        <f t="shared" si="5"/>
        <v>6791.402</v>
      </c>
      <c r="CA33" s="77">
        <f t="shared" si="5"/>
        <v>6760.5360000000001</v>
      </c>
      <c r="CB33" s="77">
        <f t="shared" si="5"/>
        <v>6700.4170000000004</v>
      </c>
      <c r="CC33" s="77">
        <f t="shared" si="5"/>
        <v>6624.7290000000003</v>
      </c>
      <c r="CD33" s="77">
        <f t="shared" si="5"/>
        <v>6468.4549999999999</v>
      </c>
      <c r="CE33" s="77">
        <f t="shared" si="5"/>
        <v>6364.6859999999997</v>
      </c>
      <c r="CF33" s="77">
        <f t="shared" si="5"/>
        <v>6374.8389999999999</v>
      </c>
      <c r="CG33" s="77">
        <f t="shared" si="5"/>
        <v>6228.6610000000001</v>
      </c>
      <c r="CH33" s="77">
        <f t="shared" si="5"/>
        <v>6085.9129999999996</v>
      </c>
      <c r="CI33" s="77">
        <f t="shared" si="5"/>
        <v>5958.6610000000001</v>
      </c>
      <c r="CJ33" s="77">
        <f t="shared" si="5"/>
        <v>5878.1729999999998</v>
      </c>
      <c r="CK33" s="77">
        <f t="shared" si="5"/>
        <v>5759.4430000000002</v>
      </c>
      <c r="CL33" s="77">
        <f t="shared" si="5"/>
        <v>5616.9809999999998</v>
      </c>
      <c r="CM33" s="77">
        <f t="shared" si="5"/>
        <v>5508.2460000000001</v>
      </c>
      <c r="CN33" s="77">
        <f t="shared" si="5"/>
        <v>5463.8140000000003</v>
      </c>
      <c r="CO33" s="77">
        <f t="shared" si="5"/>
        <v>5359.7160000000003</v>
      </c>
      <c r="CP33" s="77">
        <f t="shared" si="5"/>
        <v>5102.2520000000004</v>
      </c>
      <c r="CQ33" s="77">
        <f t="shared" si="5"/>
        <v>5052.57</v>
      </c>
      <c r="CR33" s="77">
        <f t="shared" si="5"/>
        <v>4994.8379999999997</v>
      </c>
      <c r="CS33" s="77">
        <f t="shared" si="5"/>
        <v>4946.46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143038.83000000005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205</v>
      </c>
      <c r="C36" s="115">
        <v>205</v>
      </c>
      <c r="D36" s="115">
        <v>205</v>
      </c>
      <c r="E36" s="115">
        <v>205</v>
      </c>
      <c r="F36" s="115">
        <v>205</v>
      </c>
      <c r="G36" s="115">
        <v>205</v>
      </c>
      <c r="H36" s="115">
        <v>205</v>
      </c>
      <c r="I36" s="115">
        <v>205</v>
      </c>
      <c r="J36" s="115">
        <v>205</v>
      </c>
      <c r="K36" s="115">
        <v>205</v>
      </c>
      <c r="L36" s="115">
        <v>205</v>
      </c>
      <c r="M36" s="115">
        <v>205</v>
      </c>
      <c r="N36" s="115">
        <v>205</v>
      </c>
      <c r="O36" s="115">
        <v>205</v>
      </c>
      <c r="P36" s="115">
        <v>205</v>
      </c>
      <c r="Q36" s="115">
        <v>205</v>
      </c>
      <c r="R36" s="115">
        <v>205</v>
      </c>
      <c r="S36" s="115">
        <v>205</v>
      </c>
      <c r="T36" s="115">
        <v>205</v>
      </c>
      <c r="U36" s="115">
        <v>205</v>
      </c>
      <c r="V36" s="115">
        <v>182</v>
      </c>
      <c r="W36" s="115">
        <v>182</v>
      </c>
      <c r="X36" s="115">
        <v>182</v>
      </c>
      <c r="Y36" s="115">
        <v>182</v>
      </c>
      <c r="Z36" s="115">
        <v>148</v>
      </c>
      <c r="AA36" s="115">
        <v>148</v>
      </c>
      <c r="AB36" s="115">
        <v>148</v>
      </c>
      <c r="AC36" s="115">
        <v>148</v>
      </c>
      <c r="AD36" s="115">
        <v>173</v>
      </c>
      <c r="AE36" s="115">
        <v>173</v>
      </c>
      <c r="AF36" s="115">
        <v>173</v>
      </c>
      <c r="AG36" s="115">
        <v>173</v>
      </c>
      <c r="AH36" s="115">
        <v>153</v>
      </c>
      <c r="AI36" s="115">
        <v>153</v>
      </c>
      <c r="AJ36" s="115">
        <v>153</v>
      </c>
      <c r="AK36" s="115">
        <v>153</v>
      </c>
      <c r="AL36" s="115">
        <v>195</v>
      </c>
      <c r="AM36" s="115">
        <v>195</v>
      </c>
      <c r="AN36" s="115">
        <v>195</v>
      </c>
      <c r="AO36" s="115">
        <v>195</v>
      </c>
      <c r="AP36" s="115">
        <v>205</v>
      </c>
      <c r="AQ36" s="115">
        <v>205</v>
      </c>
      <c r="AR36" s="115">
        <v>205</v>
      </c>
      <c r="AS36" s="115">
        <v>205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205</v>
      </c>
      <c r="AY36" s="115">
        <v>205</v>
      </c>
      <c r="AZ36" s="115">
        <v>205</v>
      </c>
      <c r="BA36" s="115">
        <v>205</v>
      </c>
      <c r="BB36" s="115">
        <v>205</v>
      </c>
      <c r="BC36" s="115">
        <v>205</v>
      </c>
      <c r="BD36" s="115">
        <v>205</v>
      </c>
      <c r="BE36" s="115">
        <v>205</v>
      </c>
      <c r="BF36" s="115">
        <v>205</v>
      </c>
      <c r="BG36" s="115">
        <v>205</v>
      </c>
      <c r="BH36" s="115">
        <v>205</v>
      </c>
      <c r="BI36" s="115">
        <v>205</v>
      </c>
      <c r="BJ36" s="115">
        <v>193</v>
      </c>
      <c r="BK36" s="115">
        <v>193</v>
      </c>
      <c r="BL36" s="115">
        <v>193</v>
      </c>
      <c r="BM36" s="115">
        <v>193</v>
      </c>
      <c r="BN36" s="115">
        <v>142</v>
      </c>
      <c r="BO36" s="115">
        <v>142</v>
      </c>
      <c r="BP36" s="115">
        <v>142</v>
      </c>
      <c r="BQ36" s="115">
        <v>142</v>
      </c>
      <c r="BR36" s="115">
        <v>52</v>
      </c>
      <c r="BS36" s="115">
        <v>52</v>
      </c>
      <c r="BT36" s="115">
        <v>52</v>
      </c>
      <c r="BU36" s="115">
        <v>52</v>
      </c>
      <c r="BV36" s="115">
        <v>51</v>
      </c>
      <c r="BW36" s="115">
        <v>51</v>
      </c>
      <c r="BX36" s="115">
        <v>51</v>
      </c>
      <c r="BY36" s="115">
        <v>51</v>
      </c>
      <c r="BZ36" s="115">
        <v>37</v>
      </c>
      <c r="CA36" s="115">
        <v>37</v>
      </c>
      <c r="CB36" s="115">
        <v>37</v>
      </c>
      <c r="CC36" s="115">
        <v>37</v>
      </c>
      <c r="CD36" s="115">
        <v>42</v>
      </c>
      <c r="CE36" s="115">
        <v>42</v>
      </c>
      <c r="CF36" s="115">
        <v>42</v>
      </c>
      <c r="CG36" s="115">
        <v>42</v>
      </c>
      <c r="CH36" s="115">
        <v>50</v>
      </c>
      <c r="CI36" s="115">
        <v>50</v>
      </c>
      <c r="CJ36" s="115">
        <v>50</v>
      </c>
      <c r="CK36" s="115">
        <v>50</v>
      </c>
      <c r="CL36" s="115">
        <v>61</v>
      </c>
      <c r="CM36" s="115">
        <v>61</v>
      </c>
      <c r="CN36" s="115">
        <v>61</v>
      </c>
      <c r="CO36" s="115">
        <v>61</v>
      </c>
      <c r="CP36" s="115">
        <v>76</v>
      </c>
      <c r="CQ36" s="115">
        <v>76</v>
      </c>
      <c r="CR36" s="115">
        <v>76</v>
      </c>
      <c r="CS36" s="115">
        <v>76</v>
      </c>
      <c r="CT36" s="116"/>
      <c r="CU36" s="116"/>
      <c r="CV36" s="116"/>
      <c r="CW36" s="117"/>
      <c r="CX36" s="91">
        <f t="array" ref="CX36">SUMPRODUCT(B36:CW36*0.25)</f>
        <v>3605</v>
      </c>
    </row>
    <row r="37" spans="1:102" ht="24.95" customHeight="1" x14ac:dyDescent="0.2">
      <c r="A37" s="118" t="s">
        <v>44</v>
      </c>
      <c r="B37" s="119">
        <v>227</v>
      </c>
      <c r="C37" s="120">
        <v>227</v>
      </c>
      <c r="D37" s="120">
        <v>227</v>
      </c>
      <c r="E37" s="120">
        <v>227</v>
      </c>
      <c r="F37" s="120">
        <v>220</v>
      </c>
      <c r="G37" s="120">
        <v>220</v>
      </c>
      <c r="H37" s="120">
        <v>220</v>
      </c>
      <c r="I37" s="120">
        <v>220</v>
      </c>
      <c r="J37" s="120">
        <v>209</v>
      </c>
      <c r="K37" s="120">
        <v>209</v>
      </c>
      <c r="L37" s="120">
        <v>209</v>
      </c>
      <c r="M37" s="120">
        <v>209</v>
      </c>
      <c r="N37" s="120">
        <v>185</v>
      </c>
      <c r="O37" s="120">
        <v>185</v>
      </c>
      <c r="P37" s="120">
        <v>185</v>
      </c>
      <c r="Q37" s="120">
        <v>185</v>
      </c>
      <c r="R37" s="120">
        <v>206</v>
      </c>
      <c r="S37" s="120">
        <v>206</v>
      </c>
      <c r="T37" s="120">
        <v>206</v>
      </c>
      <c r="U37" s="120">
        <v>206</v>
      </c>
      <c r="V37" s="120">
        <v>159</v>
      </c>
      <c r="W37" s="120">
        <v>159</v>
      </c>
      <c r="X37" s="120">
        <v>159</v>
      </c>
      <c r="Y37" s="120">
        <v>159</v>
      </c>
      <c r="Z37" s="120">
        <v>275</v>
      </c>
      <c r="AA37" s="120">
        <v>275</v>
      </c>
      <c r="AB37" s="120">
        <v>275</v>
      </c>
      <c r="AC37" s="120">
        <v>275</v>
      </c>
      <c r="AD37" s="120">
        <v>271</v>
      </c>
      <c r="AE37" s="120">
        <v>271</v>
      </c>
      <c r="AF37" s="120">
        <v>271</v>
      </c>
      <c r="AG37" s="120">
        <v>271</v>
      </c>
      <c r="AH37" s="120">
        <v>289</v>
      </c>
      <c r="AI37" s="120">
        <v>289</v>
      </c>
      <c r="AJ37" s="120">
        <v>289</v>
      </c>
      <c r="AK37" s="120">
        <v>289</v>
      </c>
      <c r="AL37" s="120">
        <v>263</v>
      </c>
      <c r="AM37" s="120">
        <v>263</v>
      </c>
      <c r="AN37" s="120">
        <v>263</v>
      </c>
      <c r="AO37" s="120">
        <v>263</v>
      </c>
      <c r="AP37" s="120">
        <v>294</v>
      </c>
      <c r="AQ37" s="120">
        <v>294</v>
      </c>
      <c r="AR37" s="120">
        <v>294</v>
      </c>
      <c r="AS37" s="120">
        <v>294</v>
      </c>
      <c r="AT37" s="120">
        <v>308</v>
      </c>
      <c r="AU37" s="120">
        <v>308</v>
      </c>
      <c r="AV37" s="120">
        <v>308</v>
      </c>
      <c r="AW37" s="120">
        <v>308</v>
      </c>
      <c r="AX37" s="120">
        <v>310</v>
      </c>
      <c r="AY37" s="120">
        <v>310</v>
      </c>
      <c r="AZ37" s="120">
        <v>310</v>
      </c>
      <c r="BA37" s="120">
        <v>310</v>
      </c>
      <c r="BB37" s="120">
        <v>310</v>
      </c>
      <c r="BC37" s="120">
        <v>310</v>
      </c>
      <c r="BD37" s="120">
        <v>310</v>
      </c>
      <c r="BE37" s="120">
        <v>310</v>
      </c>
      <c r="BF37" s="120">
        <v>285</v>
      </c>
      <c r="BG37" s="120">
        <v>285</v>
      </c>
      <c r="BH37" s="120">
        <v>285</v>
      </c>
      <c r="BI37" s="120">
        <v>285</v>
      </c>
      <c r="BJ37" s="120">
        <v>282</v>
      </c>
      <c r="BK37" s="120">
        <v>282</v>
      </c>
      <c r="BL37" s="120">
        <v>282</v>
      </c>
      <c r="BM37" s="120">
        <v>282</v>
      </c>
      <c r="BN37" s="120">
        <v>276</v>
      </c>
      <c r="BO37" s="120">
        <v>276</v>
      </c>
      <c r="BP37" s="120">
        <v>276</v>
      </c>
      <c r="BQ37" s="120">
        <v>276</v>
      </c>
      <c r="BR37" s="120">
        <v>266</v>
      </c>
      <c r="BS37" s="120">
        <v>266</v>
      </c>
      <c r="BT37" s="120">
        <v>266</v>
      </c>
      <c r="BU37" s="120">
        <v>266</v>
      </c>
      <c r="BV37" s="120">
        <v>285</v>
      </c>
      <c r="BW37" s="120">
        <v>285</v>
      </c>
      <c r="BX37" s="120">
        <v>285</v>
      </c>
      <c r="BY37" s="120">
        <v>285</v>
      </c>
      <c r="BZ37" s="120">
        <v>298</v>
      </c>
      <c r="CA37" s="120">
        <v>298</v>
      </c>
      <c r="CB37" s="120">
        <v>298</v>
      </c>
      <c r="CC37" s="120">
        <v>298</v>
      </c>
      <c r="CD37" s="120">
        <v>278</v>
      </c>
      <c r="CE37" s="120">
        <v>278</v>
      </c>
      <c r="CF37" s="120">
        <v>278</v>
      </c>
      <c r="CG37" s="120">
        <v>278</v>
      </c>
      <c r="CH37" s="120">
        <v>277</v>
      </c>
      <c r="CI37" s="120">
        <v>277</v>
      </c>
      <c r="CJ37" s="120">
        <v>277</v>
      </c>
      <c r="CK37" s="120">
        <v>277</v>
      </c>
      <c r="CL37" s="120">
        <v>292</v>
      </c>
      <c r="CM37" s="120">
        <v>292</v>
      </c>
      <c r="CN37" s="120">
        <v>292</v>
      </c>
      <c r="CO37" s="120">
        <v>292</v>
      </c>
      <c r="CP37" s="120">
        <v>179</v>
      </c>
      <c r="CQ37" s="120">
        <v>179</v>
      </c>
      <c r="CR37" s="120">
        <v>179</v>
      </c>
      <c r="CS37" s="120">
        <v>179</v>
      </c>
      <c r="CT37" s="120"/>
      <c r="CU37" s="120"/>
      <c r="CV37" s="120"/>
      <c r="CW37" s="121"/>
      <c r="CX37" s="97">
        <f t="array" ref="CX37">SUMPRODUCT(B37:CW37*0.25)</f>
        <v>6244</v>
      </c>
    </row>
    <row r="38" spans="1:102" ht="24.95" customHeight="1" x14ac:dyDescent="0.2">
      <c r="A38" s="118" t="s">
        <v>45</v>
      </c>
      <c r="B38" s="119">
        <v>159.69999999999999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136.6</v>
      </c>
      <c r="V38" s="120"/>
      <c r="W38" s="120"/>
      <c r="X38" s="120"/>
      <c r="Y38" s="120">
        <v>193.5</v>
      </c>
      <c r="Z38" s="120">
        <v>38.799999999999997</v>
      </c>
      <c r="AA38" s="120">
        <v>300.10000000000002</v>
      </c>
      <c r="AB38" s="120">
        <v>582.6</v>
      </c>
      <c r="AC38" s="120">
        <v>475.3</v>
      </c>
      <c r="AD38" s="120">
        <v>310.39999999999998</v>
      </c>
      <c r="AE38" s="120">
        <v>315.5</v>
      </c>
      <c r="AF38" s="120">
        <v>45.8</v>
      </c>
      <c r="AG38" s="120"/>
      <c r="AH38" s="120"/>
      <c r="AI38" s="120"/>
      <c r="AJ38" s="120"/>
      <c r="AK38" s="120"/>
      <c r="AL38" s="120">
        <v>44.9</v>
      </c>
      <c r="AM38" s="120">
        <v>175.9</v>
      </c>
      <c r="AN38" s="120">
        <v>244.1</v>
      </c>
      <c r="AO38" s="120"/>
      <c r="AP38" s="120">
        <v>280.8</v>
      </c>
      <c r="AQ38" s="120"/>
      <c r="AR38" s="120"/>
      <c r="AS38" s="120"/>
      <c r="AT38" s="120">
        <v>88.3</v>
      </c>
      <c r="AU38" s="120"/>
      <c r="AV38" s="120"/>
      <c r="AW38" s="120"/>
      <c r="AX38" s="120"/>
      <c r="AY38" s="120"/>
      <c r="AZ38" s="120"/>
      <c r="BA38" s="120"/>
      <c r="BB38" s="120">
        <v>24.2</v>
      </c>
      <c r="BC38" s="120"/>
      <c r="BD38" s="120"/>
      <c r="BE38" s="120"/>
      <c r="BF38" s="120"/>
      <c r="BG38" s="120"/>
      <c r="BH38" s="120">
        <v>66</v>
      </c>
      <c r="BI38" s="120">
        <v>385.4</v>
      </c>
      <c r="BJ38" s="120"/>
      <c r="BK38" s="120"/>
      <c r="BL38" s="120"/>
      <c r="BM38" s="120"/>
      <c r="BN38" s="120"/>
      <c r="BO38" s="120"/>
      <c r="BP38" s="120"/>
      <c r="BQ38" s="120">
        <v>115.3</v>
      </c>
      <c r="BR38" s="120"/>
      <c r="BS38" s="120"/>
      <c r="BT38" s="120"/>
      <c r="BU38" s="120">
        <v>49.5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1008.1750000000002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591.70000000000005</v>
      </c>
      <c r="C41" s="107">
        <f t="shared" ref="C41:BN41" si="6">SUM(C36:C40)</f>
        <v>432</v>
      </c>
      <c r="D41" s="107">
        <f t="shared" si="6"/>
        <v>432</v>
      </c>
      <c r="E41" s="107">
        <f t="shared" si="6"/>
        <v>432</v>
      </c>
      <c r="F41" s="107">
        <f t="shared" si="6"/>
        <v>425</v>
      </c>
      <c r="G41" s="107">
        <f t="shared" si="6"/>
        <v>425</v>
      </c>
      <c r="H41" s="107">
        <f t="shared" si="6"/>
        <v>425</v>
      </c>
      <c r="I41" s="107">
        <f t="shared" si="6"/>
        <v>425</v>
      </c>
      <c r="J41" s="107">
        <f t="shared" si="6"/>
        <v>414</v>
      </c>
      <c r="K41" s="107">
        <f t="shared" si="6"/>
        <v>414</v>
      </c>
      <c r="L41" s="107">
        <f t="shared" si="6"/>
        <v>414</v>
      </c>
      <c r="M41" s="107">
        <f t="shared" si="6"/>
        <v>414</v>
      </c>
      <c r="N41" s="107">
        <f t="shared" si="6"/>
        <v>390</v>
      </c>
      <c r="O41" s="107">
        <f t="shared" si="6"/>
        <v>390</v>
      </c>
      <c r="P41" s="107">
        <f t="shared" si="6"/>
        <v>390</v>
      </c>
      <c r="Q41" s="107">
        <f t="shared" si="6"/>
        <v>390</v>
      </c>
      <c r="R41" s="107">
        <f t="shared" si="6"/>
        <v>411</v>
      </c>
      <c r="S41" s="107">
        <f t="shared" si="6"/>
        <v>411</v>
      </c>
      <c r="T41" s="107">
        <f t="shared" si="6"/>
        <v>411</v>
      </c>
      <c r="U41" s="107">
        <f t="shared" si="6"/>
        <v>547.6</v>
      </c>
      <c r="V41" s="107">
        <f t="shared" si="6"/>
        <v>341</v>
      </c>
      <c r="W41" s="107">
        <f t="shared" si="6"/>
        <v>341</v>
      </c>
      <c r="X41" s="107">
        <f t="shared" si="6"/>
        <v>341</v>
      </c>
      <c r="Y41" s="107">
        <f t="shared" si="6"/>
        <v>534.5</v>
      </c>
      <c r="Z41" s="107">
        <f t="shared" si="6"/>
        <v>461.8</v>
      </c>
      <c r="AA41" s="107">
        <f t="shared" si="6"/>
        <v>723.1</v>
      </c>
      <c r="AB41" s="107">
        <f t="shared" si="6"/>
        <v>1005.6</v>
      </c>
      <c r="AC41" s="107">
        <f t="shared" si="6"/>
        <v>898.3</v>
      </c>
      <c r="AD41" s="107">
        <f t="shared" si="6"/>
        <v>754.4</v>
      </c>
      <c r="AE41" s="107">
        <f t="shared" si="6"/>
        <v>759.5</v>
      </c>
      <c r="AF41" s="107">
        <f t="shared" si="6"/>
        <v>489.8</v>
      </c>
      <c r="AG41" s="107">
        <f t="shared" si="6"/>
        <v>444</v>
      </c>
      <c r="AH41" s="107">
        <f t="shared" si="6"/>
        <v>442</v>
      </c>
      <c r="AI41" s="107">
        <f t="shared" si="6"/>
        <v>442</v>
      </c>
      <c r="AJ41" s="107">
        <f t="shared" si="6"/>
        <v>442</v>
      </c>
      <c r="AK41" s="107">
        <f t="shared" si="6"/>
        <v>442</v>
      </c>
      <c r="AL41" s="107">
        <f t="shared" si="6"/>
        <v>502.9</v>
      </c>
      <c r="AM41" s="107">
        <f t="shared" si="6"/>
        <v>633.9</v>
      </c>
      <c r="AN41" s="107">
        <f t="shared" si="6"/>
        <v>702.1</v>
      </c>
      <c r="AO41" s="107">
        <f t="shared" si="6"/>
        <v>458</v>
      </c>
      <c r="AP41" s="107">
        <f t="shared" si="6"/>
        <v>779.8</v>
      </c>
      <c r="AQ41" s="107">
        <f t="shared" si="6"/>
        <v>499</v>
      </c>
      <c r="AR41" s="107">
        <f t="shared" si="6"/>
        <v>499</v>
      </c>
      <c r="AS41" s="107">
        <f t="shared" si="6"/>
        <v>499</v>
      </c>
      <c r="AT41" s="107">
        <f t="shared" si="6"/>
        <v>601.29999999999995</v>
      </c>
      <c r="AU41" s="107">
        <f t="shared" si="6"/>
        <v>513</v>
      </c>
      <c r="AV41" s="107">
        <f t="shared" si="6"/>
        <v>513</v>
      </c>
      <c r="AW41" s="107">
        <f t="shared" si="6"/>
        <v>513</v>
      </c>
      <c r="AX41" s="107">
        <f t="shared" si="6"/>
        <v>515</v>
      </c>
      <c r="AY41" s="107">
        <f t="shared" si="6"/>
        <v>515</v>
      </c>
      <c r="AZ41" s="107">
        <f t="shared" si="6"/>
        <v>515</v>
      </c>
      <c r="BA41" s="107">
        <f t="shared" si="6"/>
        <v>515</v>
      </c>
      <c r="BB41" s="107">
        <f t="shared" si="6"/>
        <v>539.20000000000005</v>
      </c>
      <c r="BC41" s="107">
        <f t="shared" si="6"/>
        <v>515</v>
      </c>
      <c r="BD41" s="107">
        <f t="shared" si="6"/>
        <v>515</v>
      </c>
      <c r="BE41" s="107">
        <f t="shared" si="6"/>
        <v>515</v>
      </c>
      <c r="BF41" s="107">
        <f t="shared" si="6"/>
        <v>490</v>
      </c>
      <c r="BG41" s="107">
        <f t="shared" si="6"/>
        <v>490</v>
      </c>
      <c r="BH41" s="107">
        <f t="shared" si="6"/>
        <v>556</v>
      </c>
      <c r="BI41" s="107">
        <f t="shared" si="6"/>
        <v>875.4</v>
      </c>
      <c r="BJ41" s="107">
        <f t="shared" si="6"/>
        <v>475</v>
      </c>
      <c r="BK41" s="107">
        <f t="shared" si="6"/>
        <v>475</v>
      </c>
      <c r="BL41" s="107">
        <f t="shared" si="6"/>
        <v>475</v>
      </c>
      <c r="BM41" s="107">
        <f t="shared" si="6"/>
        <v>475</v>
      </c>
      <c r="BN41" s="107">
        <f t="shared" si="6"/>
        <v>418</v>
      </c>
      <c r="BO41" s="107">
        <f t="shared" ref="BO41:CW41" si="7">SUM(BO36:BO40)</f>
        <v>418</v>
      </c>
      <c r="BP41" s="107">
        <f t="shared" si="7"/>
        <v>418</v>
      </c>
      <c r="BQ41" s="107">
        <f t="shared" si="7"/>
        <v>533.29999999999995</v>
      </c>
      <c r="BR41" s="107">
        <f t="shared" si="7"/>
        <v>318</v>
      </c>
      <c r="BS41" s="107">
        <f t="shared" si="7"/>
        <v>318</v>
      </c>
      <c r="BT41" s="107">
        <f t="shared" si="7"/>
        <v>318</v>
      </c>
      <c r="BU41" s="107">
        <f t="shared" si="7"/>
        <v>367.5</v>
      </c>
      <c r="BV41" s="107">
        <f t="shared" si="7"/>
        <v>336</v>
      </c>
      <c r="BW41" s="107">
        <f t="shared" si="7"/>
        <v>336</v>
      </c>
      <c r="BX41" s="107">
        <f t="shared" si="7"/>
        <v>336</v>
      </c>
      <c r="BY41" s="107">
        <f t="shared" si="7"/>
        <v>336</v>
      </c>
      <c r="BZ41" s="107">
        <f t="shared" si="7"/>
        <v>335</v>
      </c>
      <c r="CA41" s="107">
        <f t="shared" si="7"/>
        <v>335</v>
      </c>
      <c r="CB41" s="107">
        <f t="shared" si="7"/>
        <v>335</v>
      </c>
      <c r="CC41" s="107">
        <f t="shared" si="7"/>
        <v>335</v>
      </c>
      <c r="CD41" s="107">
        <f t="shared" si="7"/>
        <v>320</v>
      </c>
      <c r="CE41" s="107">
        <f t="shared" si="7"/>
        <v>320</v>
      </c>
      <c r="CF41" s="107">
        <f t="shared" si="7"/>
        <v>320</v>
      </c>
      <c r="CG41" s="107">
        <f t="shared" si="7"/>
        <v>320</v>
      </c>
      <c r="CH41" s="107">
        <f t="shared" si="7"/>
        <v>327</v>
      </c>
      <c r="CI41" s="107">
        <f t="shared" si="7"/>
        <v>327</v>
      </c>
      <c r="CJ41" s="107">
        <f t="shared" si="7"/>
        <v>327</v>
      </c>
      <c r="CK41" s="107">
        <f t="shared" si="7"/>
        <v>327</v>
      </c>
      <c r="CL41" s="107">
        <f t="shared" si="7"/>
        <v>353</v>
      </c>
      <c r="CM41" s="107">
        <f t="shared" si="7"/>
        <v>353</v>
      </c>
      <c r="CN41" s="107">
        <f t="shared" si="7"/>
        <v>353</v>
      </c>
      <c r="CO41" s="107">
        <f t="shared" si="7"/>
        <v>353</v>
      </c>
      <c r="CP41" s="107">
        <f t="shared" si="7"/>
        <v>255</v>
      </c>
      <c r="CQ41" s="107">
        <f t="shared" si="7"/>
        <v>255</v>
      </c>
      <c r="CR41" s="107">
        <f t="shared" si="7"/>
        <v>255</v>
      </c>
      <c r="CS41" s="107">
        <f t="shared" si="7"/>
        <v>255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10857.174999999999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159.69999999999999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136.6</v>
      </c>
      <c r="V46" s="120"/>
      <c r="W46" s="120"/>
      <c r="X46" s="120"/>
      <c r="Y46" s="120">
        <v>193.5</v>
      </c>
      <c r="Z46" s="120">
        <v>38.799999999999997</v>
      </c>
      <c r="AA46" s="120">
        <v>300.10000000000002</v>
      </c>
      <c r="AB46" s="120">
        <v>582.6</v>
      </c>
      <c r="AC46" s="120">
        <v>475.3</v>
      </c>
      <c r="AD46" s="120">
        <v>310.39999999999998</v>
      </c>
      <c r="AE46" s="120">
        <v>315.5</v>
      </c>
      <c r="AF46" s="120">
        <v>45.8</v>
      </c>
      <c r="AG46" s="120"/>
      <c r="AH46" s="120"/>
      <c r="AI46" s="120"/>
      <c r="AJ46" s="120"/>
      <c r="AK46" s="120"/>
      <c r="AL46" s="120">
        <v>44.9</v>
      </c>
      <c r="AM46" s="120">
        <v>175.9</v>
      </c>
      <c r="AN46" s="120">
        <v>244.1</v>
      </c>
      <c r="AO46" s="120"/>
      <c r="AP46" s="120">
        <v>280.8</v>
      </c>
      <c r="AQ46" s="120"/>
      <c r="AR46" s="120"/>
      <c r="AS46" s="120"/>
      <c r="AT46" s="120">
        <v>88.3</v>
      </c>
      <c r="AU46" s="120"/>
      <c r="AV46" s="120"/>
      <c r="AW46" s="120"/>
      <c r="AX46" s="120"/>
      <c r="AY46" s="120"/>
      <c r="AZ46" s="120"/>
      <c r="BA46" s="120"/>
      <c r="BB46" s="120">
        <v>24.2</v>
      </c>
      <c r="BC46" s="120"/>
      <c r="BD46" s="120"/>
      <c r="BE46" s="120"/>
      <c r="BF46" s="120"/>
      <c r="BG46" s="120"/>
      <c r="BH46" s="120">
        <v>66</v>
      </c>
      <c r="BI46" s="120">
        <v>385.4</v>
      </c>
      <c r="BJ46" s="120"/>
      <c r="BK46" s="120"/>
      <c r="BL46" s="120"/>
      <c r="BM46" s="120"/>
      <c r="BN46" s="120"/>
      <c r="BO46" s="120"/>
      <c r="BP46" s="120"/>
      <c r="BQ46" s="120">
        <v>115.3</v>
      </c>
      <c r="BR46" s="120"/>
      <c r="BS46" s="120"/>
      <c r="BT46" s="120"/>
      <c r="BU46" s="120">
        <v>49.5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1008.1750000000002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133</v>
      </c>
      <c r="C49" s="120">
        <v>133</v>
      </c>
      <c r="D49" s="120">
        <v>133</v>
      </c>
      <c r="E49" s="120">
        <v>133</v>
      </c>
      <c r="F49" s="120">
        <v>122</v>
      </c>
      <c r="G49" s="120">
        <v>122</v>
      </c>
      <c r="H49" s="120">
        <v>122</v>
      </c>
      <c r="I49" s="120">
        <v>122</v>
      </c>
      <c r="J49" s="120">
        <v>124</v>
      </c>
      <c r="K49" s="120">
        <v>124</v>
      </c>
      <c r="L49" s="120">
        <v>124</v>
      </c>
      <c r="M49" s="120">
        <v>124</v>
      </c>
      <c r="N49" s="120">
        <v>123</v>
      </c>
      <c r="O49" s="120">
        <v>123</v>
      </c>
      <c r="P49" s="120">
        <v>123</v>
      </c>
      <c r="Q49" s="120">
        <v>123</v>
      </c>
      <c r="R49" s="120">
        <v>132</v>
      </c>
      <c r="S49" s="120">
        <v>132</v>
      </c>
      <c r="T49" s="120">
        <v>132</v>
      </c>
      <c r="U49" s="120">
        <v>132</v>
      </c>
      <c r="V49" s="120">
        <v>150</v>
      </c>
      <c r="W49" s="120">
        <v>150</v>
      </c>
      <c r="X49" s="120">
        <v>150</v>
      </c>
      <c r="Y49" s="120">
        <v>150</v>
      </c>
      <c r="Z49" s="120">
        <v>190</v>
      </c>
      <c r="AA49" s="120">
        <v>190</v>
      </c>
      <c r="AB49" s="120">
        <v>190</v>
      </c>
      <c r="AC49" s="120">
        <v>190</v>
      </c>
      <c r="AD49" s="120">
        <v>182</v>
      </c>
      <c r="AE49" s="120">
        <v>182</v>
      </c>
      <c r="AF49" s="120">
        <v>182</v>
      </c>
      <c r="AG49" s="120">
        <v>182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198</v>
      </c>
      <c r="AU49" s="120">
        <v>198</v>
      </c>
      <c r="AV49" s="120">
        <v>198</v>
      </c>
      <c r="AW49" s="120">
        <v>198</v>
      </c>
      <c r="AX49" s="120">
        <v>198</v>
      </c>
      <c r="AY49" s="120">
        <v>198</v>
      </c>
      <c r="AZ49" s="120">
        <v>198</v>
      </c>
      <c r="BA49" s="120">
        <v>198</v>
      </c>
      <c r="BB49" s="120">
        <v>200</v>
      </c>
      <c r="BC49" s="120">
        <v>200</v>
      </c>
      <c r="BD49" s="120">
        <v>200</v>
      </c>
      <c r="BE49" s="120">
        <v>200</v>
      </c>
      <c r="BF49" s="120">
        <v>200</v>
      </c>
      <c r="BG49" s="120">
        <v>200</v>
      </c>
      <c r="BH49" s="120">
        <v>200</v>
      </c>
      <c r="BI49" s="120">
        <v>200</v>
      </c>
      <c r="BJ49" s="120">
        <v>200</v>
      </c>
      <c r="BK49" s="120">
        <v>200</v>
      </c>
      <c r="BL49" s="120">
        <v>200</v>
      </c>
      <c r="BM49" s="120">
        <v>200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130</v>
      </c>
      <c r="CQ49" s="120">
        <v>130</v>
      </c>
      <c r="CR49" s="120">
        <v>130</v>
      </c>
      <c r="CS49" s="120">
        <v>130</v>
      </c>
      <c r="CT49" s="122"/>
      <c r="CU49" s="122"/>
      <c r="CV49" s="122"/>
      <c r="CW49" s="121"/>
      <c r="CX49" s="97">
        <f t="array" ref="CX49">SUMPRODUCT(B49:CW49*0.25)</f>
        <v>4182</v>
      </c>
    </row>
    <row r="50" spans="1:102" ht="30" customHeight="1" thickBot="1" x14ac:dyDescent="0.25">
      <c r="A50" s="105" t="s">
        <v>51</v>
      </c>
      <c r="B50" s="106">
        <f>SUM(B44:B49)</f>
        <v>292.7</v>
      </c>
      <c r="C50" s="107">
        <f t="shared" ref="C50:BN50" si="8">SUM(C44:C49)</f>
        <v>133</v>
      </c>
      <c r="D50" s="107">
        <f t="shared" si="8"/>
        <v>133</v>
      </c>
      <c r="E50" s="107">
        <f t="shared" si="8"/>
        <v>133</v>
      </c>
      <c r="F50" s="107">
        <f t="shared" si="8"/>
        <v>122</v>
      </c>
      <c r="G50" s="107">
        <f t="shared" si="8"/>
        <v>122</v>
      </c>
      <c r="H50" s="107">
        <f t="shared" si="8"/>
        <v>122</v>
      </c>
      <c r="I50" s="107">
        <f t="shared" si="8"/>
        <v>122</v>
      </c>
      <c r="J50" s="107">
        <f t="shared" si="8"/>
        <v>124</v>
      </c>
      <c r="K50" s="107">
        <f t="shared" si="8"/>
        <v>124</v>
      </c>
      <c r="L50" s="107">
        <f t="shared" si="8"/>
        <v>124</v>
      </c>
      <c r="M50" s="107">
        <f t="shared" si="8"/>
        <v>124</v>
      </c>
      <c r="N50" s="107">
        <f t="shared" si="8"/>
        <v>123</v>
      </c>
      <c r="O50" s="107">
        <f t="shared" si="8"/>
        <v>123</v>
      </c>
      <c r="P50" s="107">
        <f t="shared" si="8"/>
        <v>123</v>
      </c>
      <c r="Q50" s="107">
        <f t="shared" si="8"/>
        <v>123</v>
      </c>
      <c r="R50" s="107">
        <f t="shared" si="8"/>
        <v>132</v>
      </c>
      <c r="S50" s="107">
        <f t="shared" si="8"/>
        <v>132</v>
      </c>
      <c r="T50" s="107">
        <f t="shared" si="8"/>
        <v>132</v>
      </c>
      <c r="U50" s="107">
        <f t="shared" si="8"/>
        <v>268.60000000000002</v>
      </c>
      <c r="V50" s="107">
        <f t="shared" si="8"/>
        <v>150</v>
      </c>
      <c r="W50" s="107">
        <f t="shared" si="8"/>
        <v>150</v>
      </c>
      <c r="X50" s="107">
        <f t="shared" si="8"/>
        <v>150</v>
      </c>
      <c r="Y50" s="107">
        <f t="shared" si="8"/>
        <v>343.5</v>
      </c>
      <c r="Z50" s="107">
        <f t="shared" si="8"/>
        <v>228.8</v>
      </c>
      <c r="AA50" s="107">
        <f t="shared" si="8"/>
        <v>490.1</v>
      </c>
      <c r="AB50" s="107">
        <f t="shared" si="8"/>
        <v>772.6</v>
      </c>
      <c r="AC50" s="107">
        <f t="shared" si="8"/>
        <v>665.3</v>
      </c>
      <c r="AD50" s="107">
        <f t="shared" si="8"/>
        <v>492.4</v>
      </c>
      <c r="AE50" s="107">
        <f t="shared" si="8"/>
        <v>497.5</v>
      </c>
      <c r="AF50" s="107">
        <f t="shared" si="8"/>
        <v>227.8</v>
      </c>
      <c r="AG50" s="107">
        <f t="shared" si="8"/>
        <v>182</v>
      </c>
      <c r="AH50" s="107">
        <f t="shared" si="8"/>
        <v>200</v>
      </c>
      <c r="AI50" s="107">
        <f t="shared" si="8"/>
        <v>200</v>
      </c>
      <c r="AJ50" s="107">
        <f t="shared" si="8"/>
        <v>200</v>
      </c>
      <c r="AK50" s="107">
        <f t="shared" si="8"/>
        <v>200</v>
      </c>
      <c r="AL50" s="107">
        <f t="shared" si="8"/>
        <v>244.9</v>
      </c>
      <c r="AM50" s="107">
        <f t="shared" si="8"/>
        <v>375.9</v>
      </c>
      <c r="AN50" s="107">
        <f t="shared" si="8"/>
        <v>444.1</v>
      </c>
      <c r="AO50" s="107">
        <f t="shared" si="8"/>
        <v>200</v>
      </c>
      <c r="AP50" s="107">
        <f t="shared" si="8"/>
        <v>480.8</v>
      </c>
      <c r="AQ50" s="107">
        <f t="shared" si="8"/>
        <v>200</v>
      </c>
      <c r="AR50" s="107">
        <f t="shared" si="8"/>
        <v>200</v>
      </c>
      <c r="AS50" s="107">
        <f t="shared" si="8"/>
        <v>200</v>
      </c>
      <c r="AT50" s="107">
        <f t="shared" si="8"/>
        <v>286.3</v>
      </c>
      <c r="AU50" s="107">
        <f t="shared" si="8"/>
        <v>198</v>
      </c>
      <c r="AV50" s="107">
        <f t="shared" si="8"/>
        <v>198</v>
      </c>
      <c r="AW50" s="107">
        <f t="shared" si="8"/>
        <v>198</v>
      </c>
      <c r="AX50" s="107">
        <f t="shared" si="8"/>
        <v>198</v>
      </c>
      <c r="AY50" s="107">
        <f t="shared" si="8"/>
        <v>198</v>
      </c>
      <c r="AZ50" s="107">
        <f t="shared" si="8"/>
        <v>198</v>
      </c>
      <c r="BA50" s="107">
        <f t="shared" si="8"/>
        <v>198</v>
      </c>
      <c r="BB50" s="107">
        <f t="shared" si="8"/>
        <v>224.2</v>
      </c>
      <c r="BC50" s="107">
        <f t="shared" si="8"/>
        <v>200</v>
      </c>
      <c r="BD50" s="107">
        <f t="shared" si="8"/>
        <v>200</v>
      </c>
      <c r="BE50" s="107">
        <f t="shared" si="8"/>
        <v>200</v>
      </c>
      <c r="BF50" s="107">
        <f t="shared" si="8"/>
        <v>200</v>
      </c>
      <c r="BG50" s="107">
        <f t="shared" si="8"/>
        <v>200</v>
      </c>
      <c r="BH50" s="107">
        <f t="shared" si="8"/>
        <v>266</v>
      </c>
      <c r="BI50" s="107">
        <f t="shared" si="8"/>
        <v>585.4</v>
      </c>
      <c r="BJ50" s="107">
        <f t="shared" si="8"/>
        <v>200</v>
      </c>
      <c r="BK50" s="107">
        <f t="shared" si="8"/>
        <v>200</v>
      </c>
      <c r="BL50" s="107">
        <f t="shared" si="8"/>
        <v>200</v>
      </c>
      <c r="BM50" s="107">
        <f t="shared" si="8"/>
        <v>200</v>
      </c>
      <c r="BN50" s="107">
        <f t="shared" si="8"/>
        <v>200</v>
      </c>
      <c r="BO50" s="107">
        <f t="shared" ref="BO50:CW50" si="9">SUM(BO44:BO49)</f>
        <v>200</v>
      </c>
      <c r="BP50" s="107">
        <f t="shared" si="9"/>
        <v>200</v>
      </c>
      <c r="BQ50" s="107">
        <f t="shared" si="9"/>
        <v>315.3</v>
      </c>
      <c r="BR50" s="107">
        <f t="shared" si="9"/>
        <v>200</v>
      </c>
      <c r="BS50" s="107">
        <f t="shared" si="9"/>
        <v>200</v>
      </c>
      <c r="BT50" s="107">
        <f t="shared" si="9"/>
        <v>200</v>
      </c>
      <c r="BU50" s="107">
        <f t="shared" si="9"/>
        <v>249.5</v>
      </c>
      <c r="BV50" s="107">
        <f t="shared" si="9"/>
        <v>200</v>
      </c>
      <c r="BW50" s="107">
        <f t="shared" si="9"/>
        <v>200</v>
      </c>
      <c r="BX50" s="107">
        <f t="shared" si="9"/>
        <v>200</v>
      </c>
      <c r="BY50" s="107">
        <f t="shared" si="9"/>
        <v>200</v>
      </c>
      <c r="BZ50" s="107">
        <f t="shared" si="9"/>
        <v>200</v>
      </c>
      <c r="CA50" s="107">
        <f t="shared" si="9"/>
        <v>200</v>
      </c>
      <c r="CB50" s="107">
        <f t="shared" si="9"/>
        <v>200</v>
      </c>
      <c r="CC50" s="107">
        <f t="shared" si="9"/>
        <v>200</v>
      </c>
      <c r="CD50" s="107">
        <f t="shared" si="9"/>
        <v>200</v>
      </c>
      <c r="CE50" s="107">
        <f t="shared" si="9"/>
        <v>200</v>
      </c>
      <c r="CF50" s="107">
        <f t="shared" si="9"/>
        <v>200</v>
      </c>
      <c r="CG50" s="107">
        <f t="shared" si="9"/>
        <v>200</v>
      </c>
      <c r="CH50" s="107">
        <f t="shared" si="9"/>
        <v>150</v>
      </c>
      <c r="CI50" s="107">
        <f t="shared" si="9"/>
        <v>150</v>
      </c>
      <c r="CJ50" s="107">
        <f t="shared" si="9"/>
        <v>150</v>
      </c>
      <c r="CK50" s="107">
        <f t="shared" si="9"/>
        <v>150</v>
      </c>
      <c r="CL50" s="107">
        <f t="shared" si="9"/>
        <v>150</v>
      </c>
      <c r="CM50" s="107">
        <f t="shared" si="9"/>
        <v>150</v>
      </c>
      <c r="CN50" s="107">
        <f t="shared" si="9"/>
        <v>150</v>
      </c>
      <c r="CO50" s="107">
        <f t="shared" si="9"/>
        <v>150</v>
      </c>
      <c r="CP50" s="107">
        <f t="shared" si="9"/>
        <v>130</v>
      </c>
      <c r="CQ50" s="107">
        <f t="shared" si="9"/>
        <v>130</v>
      </c>
      <c r="CR50" s="107">
        <f t="shared" si="9"/>
        <v>130</v>
      </c>
      <c r="CS50" s="107">
        <f t="shared" si="9"/>
        <v>130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5190.1750000000002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4903.2569999999987</v>
      </c>
      <c r="C53" s="107">
        <f t="shared" ref="C53:BN53" si="12">C17+C27+C41</f>
        <v>4853.8379999999997</v>
      </c>
      <c r="D53" s="107">
        <f t="shared" si="12"/>
        <v>4818.9589999999989</v>
      </c>
      <c r="E53" s="107">
        <f t="shared" si="12"/>
        <v>4790.8039999999992</v>
      </c>
      <c r="F53" s="107">
        <f t="shared" si="12"/>
        <v>4740.0129999999999</v>
      </c>
      <c r="G53" s="107">
        <f t="shared" si="12"/>
        <v>4719.8040000000001</v>
      </c>
      <c r="H53" s="107">
        <f t="shared" si="12"/>
        <v>4699.527</v>
      </c>
      <c r="I53" s="107">
        <f t="shared" si="12"/>
        <v>4690.4989999999998</v>
      </c>
      <c r="J53" s="107">
        <f t="shared" si="12"/>
        <v>4639.05</v>
      </c>
      <c r="K53" s="107">
        <f t="shared" si="12"/>
        <v>4619.902</v>
      </c>
      <c r="L53" s="107">
        <f t="shared" si="12"/>
        <v>4624.3020000000006</v>
      </c>
      <c r="M53" s="107">
        <f t="shared" si="12"/>
        <v>4616.8690000000006</v>
      </c>
      <c r="N53" s="107">
        <f t="shared" si="12"/>
        <v>4584.4169999999995</v>
      </c>
      <c r="O53" s="107">
        <f t="shared" si="12"/>
        <v>4592.1710000000003</v>
      </c>
      <c r="P53" s="107">
        <f t="shared" si="12"/>
        <v>4614.3429999999998</v>
      </c>
      <c r="Q53" s="107">
        <f t="shared" si="12"/>
        <v>4619.9080000000004</v>
      </c>
      <c r="R53" s="107">
        <f t="shared" si="12"/>
        <v>4676.2160000000003</v>
      </c>
      <c r="S53" s="107">
        <f t="shared" si="12"/>
        <v>4716.9390000000003</v>
      </c>
      <c r="T53" s="107">
        <f t="shared" si="12"/>
        <v>4765.8979999999992</v>
      </c>
      <c r="U53" s="107">
        <f t="shared" si="12"/>
        <v>4866.6170000000002</v>
      </c>
      <c r="V53" s="107">
        <f t="shared" si="12"/>
        <v>4854.1169999999993</v>
      </c>
      <c r="W53" s="107">
        <f t="shared" si="12"/>
        <v>4963.71</v>
      </c>
      <c r="X53" s="107">
        <f t="shared" si="12"/>
        <v>5058.1779999999999</v>
      </c>
      <c r="Y53" s="107">
        <f t="shared" si="12"/>
        <v>5300.5879999999997</v>
      </c>
      <c r="Z53" s="107">
        <f t="shared" si="12"/>
        <v>5502.183</v>
      </c>
      <c r="AA53" s="107">
        <f t="shared" si="12"/>
        <v>5911.2579999999998</v>
      </c>
      <c r="AB53" s="107">
        <f t="shared" si="12"/>
        <v>6271.1230000000005</v>
      </c>
      <c r="AC53" s="107">
        <f t="shared" si="12"/>
        <v>6273.1840000000002</v>
      </c>
      <c r="AD53" s="107">
        <f t="shared" si="12"/>
        <v>6242.91</v>
      </c>
      <c r="AE53" s="107">
        <f t="shared" si="12"/>
        <v>6367.6730000000007</v>
      </c>
      <c r="AF53" s="107">
        <f t="shared" si="12"/>
        <v>6180.969000000001</v>
      </c>
      <c r="AG53" s="107">
        <f t="shared" si="12"/>
        <v>6268.7049999999999</v>
      </c>
      <c r="AH53" s="107">
        <f t="shared" si="12"/>
        <v>6447.0450000000001</v>
      </c>
      <c r="AI53" s="107">
        <f t="shared" si="12"/>
        <v>6553.9170000000004</v>
      </c>
      <c r="AJ53" s="107">
        <f t="shared" si="12"/>
        <v>6626.5730000000003</v>
      </c>
      <c r="AK53" s="107">
        <f t="shared" si="12"/>
        <v>6662.1319999999996</v>
      </c>
      <c r="AL53" s="107">
        <f t="shared" si="12"/>
        <v>6691.6859999999997</v>
      </c>
      <c r="AM53" s="107">
        <f t="shared" si="12"/>
        <v>6879.3589999999995</v>
      </c>
      <c r="AN53" s="107">
        <f t="shared" si="12"/>
        <v>6971.9180000000006</v>
      </c>
      <c r="AO53" s="107">
        <f t="shared" si="12"/>
        <v>6779.1350000000002</v>
      </c>
      <c r="AP53" s="107">
        <f t="shared" si="12"/>
        <v>7224.9469999999992</v>
      </c>
      <c r="AQ53" s="107">
        <f t="shared" si="12"/>
        <v>7070.96</v>
      </c>
      <c r="AR53" s="107">
        <f t="shared" si="12"/>
        <v>7074.0169999999998</v>
      </c>
      <c r="AS53" s="107">
        <f t="shared" si="12"/>
        <v>7102.5689999999995</v>
      </c>
      <c r="AT53" s="107">
        <f t="shared" si="12"/>
        <v>7167.9800000000005</v>
      </c>
      <c r="AU53" s="107">
        <f t="shared" si="12"/>
        <v>7092.2929999999997</v>
      </c>
      <c r="AV53" s="107">
        <f t="shared" si="12"/>
        <v>7091.1110000000008</v>
      </c>
      <c r="AW53" s="107">
        <f t="shared" si="12"/>
        <v>7091.4110000000001</v>
      </c>
      <c r="AX53" s="107">
        <f t="shared" si="12"/>
        <v>7080.1279999999997</v>
      </c>
      <c r="AY53" s="107">
        <f t="shared" si="12"/>
        <v>7076.1819999999989</v>
      </c>
      <c r="AZ53" s="107">
        <f t="shared" si="12"/>
        <v>7047.0239999999994</v>
      </c>
      <c r="BA53" s="107">
        <f t="shared" si="12"/>
        <v>7005.4940000000006</v>
      </c>
      <c r="BB53" s="107">
        <f t="shared" si="12"/>
        <v>6958.9409999999998</v>
      </c>
      <c r="BC53" s="107">
        <f t="shared" si="12"/>
        <v>6898.4219999999996</v>
      </c>
      <c r="BD53" s="107">
        <f t="shared" si="12"/>
        <v>6852.6680000000006</v>
      </c>
      <c r="BE53" s="107">
        <f t="shared" si="12"/>
        <v>6791.6389999999992</v>
      </c>
      <c r="BF53" s="107">
        <f t="shared" si="12"/>
        <v>6697.8700000000008</v>
      </c>
      <c r="BG53" s="107">
        <f t="shared" si="12"/>
        <v>6639.3189999999995</v>
      </c>
      <c r="BH53" s="107">
        <f t="shared" si="12"/>
        <v>6670.85</v>
      </c>
      <c r="BI53" s="107">
        <f t="shared" si="12"/>
        <v>6735.3379999999988</v>
      </c>
      <c r="BJ53" s="107">
        <f t="shared" si="12"/>
        <v>6448.5740000000005</v>
      </c>
      <c r="BK53" s="107">
        <f t="shared" si="12"/>
        <v>6430.9719999999998</v>
      </c>
      <c r="BL53" s="107">
        <f t="shared" si="12"/>
        <v>6166.5970000000007</v>
      </c>
      <c r="BM53" s="107">
        <f t="shared" si="12"/>
        <v>6127.5060000000003</v>
      </c>
      <c r="BN53" s="107">
        <f t="shared" si="12"/>
        <v>6195.9469999999992</v>
      </c>
      <c r="BO53" s="107">
        <f t="shared" ref="BO53:CX53" si="13">BO17+BO27+BO41</f>
        <v>6173.0249999999996</v>
      </c>
      <c r="BP53" s="107">
        <f t="shared" si="13"/>
        <v>6147.512999999999</v>
      </c>
      <c r="BQ53" s="107">
        <f t="shared" si="13"/>
        <v>6273.7249999999995</v>
      </c>
      <c r="BR53" s="107">
        <f t="shared" si="13"/>
        <v>6176.482</v>
      </c>
      <c r="BS53" s="107">
        <f t="shared" si="13"/>
        <v>6242.4519999999993</v>
      </c>
      <c r="BT53" s="107">
        <f t="shared" si="13"/>
        <v>6304.3360000000002</v>
      </c>
      <c r="BU53" s="107">
        <f t="shared" si="13"/>
        <v>6438.4789999999994</v>
      </c>
      <c r="BV53" s="107">
        <f t="shared" si="13"/>
        <v>6545.174</v>
      </c>
      <c r="BW53" s="107">
        <f t="shared" si="13"/>
        <v>6682.415</v>
      </c>
      <c r="BX53" s="107">
        <f t="shared" si="13"/>
        <v>6723.0759999999991</v>
      </c>
      <c r="BY53" s="107">
        <f t="shared" si="13"/>
        <v>6742.0959999999995</v>
      </c>
      <c r="BZ53" s="107">
        <f t="shared" si="13"/>
        <v>6791.402</v>
      </c>
      <c r="CA53" s="107">
        <f t="shared" si="13"/>
        <v>6760.5360000000001</v>
      </c>
      <c r="CB53" s="107">
        <f t="shared" si="13"/>
        <v>6700.4169999999995</v>
      </c>
      <c r="CC53" s="107">
        <f t="shared" si="13"/>
        <v>6624.7289999999994</v>
      </c>
      <c r="CD53" s="107">
        <f t="shared" si="13"/>
        <v>6468.4550000000008</v>
      </c>
      <c r="CE53" s="107">
        <f t="shared" si="13"/>
        <v>6364.6859999999997</v>
      </c>
      <c r="CF53" s="107">
        <f t="shared" si="13"/>
        <v>6374.8389999999999</v>
      </c>
      <c r="CG53" s="107">
        <f t="shared" si="13"/>
        <v>6228.6610000000001</v>
      </c>
      <c r="CH53" s="107">
        <f t="shared" si="13"/>
        <v>6085.9130000000005</v>
      </c>
      <c r="CI53" s="107">
        <f t="shared" si="13"/>
        <v>5958.6610000000001</v>
      </c>
      <c r="CJ53" s="107">
        <f t="shared" si="13"/>
        <v>5878.1729999999998</v>
      </c>
      <c r="CK53" s="107">
        <f t="shared" si="13"/>
        <v>5759.4430000000002</v>
      </c>
      <c r="CL53" s="107">
        <f t="shared" si="13"/>
        <v>5616.9809999999998</v>
      </c>
      <c r="CM53" s="107">
        <f t="shared" si="13"/>
        <v>5508.2460000000001</v>
      </c>
      <c r="CN53" s="107">
        <f t="shared" si="13"/>
        <v>5463.8140000000003</v>
      </c>
      <c r="CO53" s="107">
        <f t="shared" si="13"/>
        <v>5359.7160000000003</v>
      </c>
      <c r="CP53" s="107">
        <f t="shared" si="13"/>
        <v>5102.2520000000004</v>
      </c>
      <c r="CQ53" s="107">
        <f t="shared" si="13"/>
        <v>5052.57</v>
      </c>
      <c r="CR53" s="107">
        <f t="shared" si="13"/>
        <v>4994.8379999999997</v>
      </c>
      <c r="CS53" s="107">
        <f t="shared" si="13"/>
        <v>4946.46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144047.00499999998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159.69999999999999</v>
      </c>
      <c r="C5" s="25">
        <v>-64.599999999999994</v>
      </c>
      <c r="D5" s="25">
        <v>-207.7</v>
      </c>
      <c r="E5" s="25">
        <v>-361.5</v>
      </c>
      <c r="F5" s="25">
        <v>-223.4</v>
      </c>
      <c r="G5" s="25">
        <v>-538.20000000000005</v>
      </c>
      <c r="H5" s="25">
        <v>-519.1</v>
      </c>
      <c r="I5" s="25">
        <v>-563</v>
      </c>
      <c r="J5" s="25">
        <v>-407.5</v>
      </c>
      <c r="K5" s="25">
        <v>-457.7</v>
      </c>
      <c r="L5" s="25">
        <v>-465.7</v>
      </c>
      <c r="M5" s="25">
        <v>-448.4</v>
      </c>
      <c r="N5" s="25">
        <v>-385.9</v>
      </c>
      <c r="O5" s="25">
        <v>-347.1</v>
      </c>
      <c r="P5" s="25">
        <v>-448.9</v>
      </c>
      <c r="Q5" s="25">
        <v>-397.1</v>
      </c>
      <c r="R5" s="25">
        <v>-252.3</v>
      </c>
      <c r="S5" s="25">
        <v>-58.2</v>
      </c>
      <c r="T5" s="25">
        <v>-12</v>
      </c>
      <c r="U5" s="25">
        <v>136.6</v>
      </c>
      <c r="V5" s="25">
        <v>-253.1</v>
      </c>
      <c r="W5" s="25">
        <v>-105.2</v>
      </c>
      <c r="X5" s="25">
        <v>-87.6</v>
      </c>
      <c r="Y5" s="25">
        <v>193.5</v>
      </c>
      <c r="Z5" s="25">
        <v>38.799999999999997</v>
      </c>
      <c r="AA5" s="25">
        <v>300.10000000000002</v>
      </c>
      <c r="AB5" s="25">
        <v>582.6</v>
      </c>
      <c r="AC5" s="25">
        <v>475.3</v>
      </c>
      <c r="AD5" s="25">
        <v>310.39999999999998</v>
      </c>
      <c r="AE5" s="25">
        <v>315.5</v>
      </c>
      <c r="AF5" s="25">
        <v>45.8</v>
      </c>
      <c r="AG5" s="25">
        <v>-404.9</v>
      </c>
      <c r="AH5" s="25">
        <v>-468.3</v>
      </c>
      <c r="AI5" s="25">
        <v>-404.4</v>
      </c>
      <c r="AJ5" s="25">
        <v>-324.7</v>
      </c>
      <c r="AK5" s="25">
        <v>-337.9</v>
      </c>
      <c r="AL5" s="25">
        <v>44.9</v>
      </c>
      <c r="AM5" s="25">
        <v>175.9</v>
      </c>
      <c r="AN5" s="25">
        <v>244.1</v>
      </c>
      <c r="AO5" s="25">
        <v>-443.6</v>
      </c>
      <c r="AP5" s="25">
        <v>280.8</v>
      </c>
      <c r="AQ5" s="25">
        <v>-67.3</v>
      </c>
      <c r="AR5" s="25">
        <v>-103.8</v>
      </c>
      <c r="AS5" s="25">
        <v>-556.9</v>
      </c>
      <c r="AT5" s="25">
        <v>88.3</v>
      </c>
      <c r="AU5" s="25">
        <v>-265</v>
      </c>
      <c r="AV5" s="25">
        <v>-394.7</v>
      </c>
      <c r="AW5" s="25">
        <v>-432.4</v>
      </c>
      <c r="AX5" s="25">
        <v>-390.3</v>
      </c>
      <c r="AY5" s="25">
        <v>-407.9</v>
      </c>
      <c r="AZ5" s="25">
        <v>-420.4</v>
      </c>
      <c r="BA5" s="25">
        <v>-506.4</v>
      </c>
      <c r="BB5" s="25">
        <v>24.2</v>
      </c>
      <c r="BC5" s="25">
        <v>-10.1</v>
      </c>
      <c r="BD5" s="25">
        <v>-32.1</v>
      </c>
      <c r="BE5" s="25">
        <v>-162.9</v>
      </c>
      <c r="BF5" s="25">
        <v>-456.2</v>
      </c>
      <c r="BG5" s="25">
        <v>-177.6</v>
      </c>
      <c r="BH5" s="25">
        <v>66</v>
      </c>
      <c r="BI5" s="25">
        <v>385.4</v>
      </c>
      <c r="BJ5" s="25">
        <v>-600</v>
      </c>
      <c r="BK5" s="25">
        <v>-214.9</v>
      </c>
      <c r="BL5" s="25">
        <v>-53.3</v>
      </c>
      <c r="BM5" s="25">
        <v>-242.7</v>
      </c>
      <c r="BN5" s="25">
        <v>-600</v>
      </c>
      <c r="BO5" s="25">
        <v>-565.79999999999995</v>
      </c>
      <c r="BP5" s="25">
        <v>-290.60000000000002</v>
      </c>
      <c r="BQ5" s="25">
        <v>115.3</v>
      </c>
      <c r="BR5" s="25">
        <v>-780.6</v>
      </c>
      <c r="BS5" s="25">
        <v>-375</v>
      </c>
      <c r="BT5" s="25">
        <v>-226.5</v>
      </c>
      <c r="BU5" s="25">
        <v>49.5</v>
      </c>
      <c r="BV5" s="25">
        <v>-662</v>
      </c>
      <c r="BW5" s="25">
        <v>-618.9</v>
      </c>
      <c r="BX5" s="25">
        <v>-554.9</v>
      </c>
      <c r="BY5" s="25">
        <v>-505.5</v>
      </c>
      <c r="BZ5" s="25">
        <v>-557.1</v>
      </c>
      <c r="CA5" s="25">
        <v>-535.29999999999995</v>
      </c>
      <c r="CB5" s="25">
        <v>-588</v>
      </c>
      <c r="CC5" s="25">
        <v>-670.1</v>
      </c>
      <c r="CD5" s="25">
        <v>-475.9</v>
      </c>
      <c r="CE5" s="25">
        <v>-454.7</v>
      </c>
      <c r="CF5" s="25">
        <v>-538.6</v>
      </c>
      <c r="CG5" s="25">
        <v>-733.1</v>
      </c>
      <c r="CH5" s="25">
        <v>-361.2</v>
      </c>
      <c r="CI5" s="25">
        <v>-479.8</v>
      </c>
      <c r="CJ5" s="25">
        <v>-556</v>
      </c>
      <c r="CK5" s="25">
        <v>-376.5</v>
      </c>
      <c r="CL5" s="25">
        <v>-595.4</v>
      </c>
      <c r="CM5" s="25">
        <v>-572.6</v>
      </c>
      <c r="CN5" s="25">
        <v>-630.6</v>
      </c>
      <c r="CO5" s="25">
        <v>-605</v>
      </c>
      <c r="CP5" s="25">
        <v>-364.1</v>
      </c>
      <c r="CQ5" s="25">
        <v>-353.3</v>
      </c>
      <c r="CR5" s="25">
        <v>-371.7</v>
      </c>
      <c r="CS5" s="25">
        <v>-383.6</v>
      </c>
      <c r="CT5" s="26"/>
      <c r="CU5" s="26"/>
      <c r="CV5" s="26"/>
      <c r="CW5" s="27"/>
      <c r="CX5" s="132">
        <f t="array" ref="CX5">SUMPRODUCT(B5:CW5*0.25)</f>
        <v>-6458.1499999999978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95.42</v>
      </c>
      <c r="C8" s="138">
        <v>89.29</v>
      </c>
      <c r="D8" s="138">
        <v>87.33</v>
      </c>
      <c r="E8" s="138">
        <v>84.6</v>
      </c>
      <c r="F8" s="138">
        <v>84.93</v>
      </c>
      <c r="G8" s="138">
        <v>80.87</v>
      </c>
      <c r="H8" s="138">
        <v>80.86</v>
      </c>
      <c r="I8" s="138">
        <v>80</v>
      </c>
      <c r="J8" s="138">
        <v>81.180000000000007</v>
      </c>
      <c r="K8" s="138">
        <v>80.010000000000005</v>
      </c>
      <c r="L8" s="138">
        <v>79.23</v>
      </c>
      <c r="M8" s="138">
        <v>79.63</v>
      </c>
      <c r="N8" s="138">
        <v>80.150000000000006</v>
      </c>
      <c r="O8" s="138">
        <v>80.77</v>
      </c>
      <c r="P8" s="138">
        <v>78.760000000000005</v>
      </c>
      <c r="Q8" s="138">
        <v>80.23</v>
      </c>
      <c r="R8" s="138">
        <v>82.66</v>
      </c>
      <c r="S8" s="138">
        <v>85.21</v>
      </c>
      <c r="T8" s="138">
        <v>87.7</v>
      </c>
      <c r="U8" s="138">
        <v>95.21</v>
      </c>
      <c r="V8" s="138">
        <v>89.93</v>
      </c>
      <c r="W8" s="138">
        <v>108.16</v>
      </c>
      <c r="X8" s="138">
        <v>124.7</v>
      </c>
      <c r="Y8" s="138">
        <v>173.08</v>
      </c>
      <c r="Z8" s="138">
        <v>189.54</v>
      </c>
      <c r="AA8" s="138">
        <v>215.28</v>
      </c>
      <c r="AB8" s="138">
        <v>246.39</v>
      </c>
      <c r="AC8" s="138">
        <v>270.27999999999997</v>
      </c>
      <c r="AD8" s="138">
        <v>319.77999999999997</v>
      </c>
      <c r="AE8" s="138">
        <v>311.56</v>
      </c>
      <c r="AF8" s="138">
        <v>294.37</v>
      </c>
      <c r="AG8" s="138">
        <v>246.33</v>
      </c>
      <c r="AH8" s="138">
        <v>213.94</v>
      </c>
      <c r="AI8" s="138">
        <v>145.04</v>
      </c>
      <c r="AJ8" s="138">
        <v>125.63</v>
      </c>
      <c r="AK8" s="138">
        <v>99.57</v>
      </c>
      <c r="AL8" s="138">
        <v>135.88999999999999</v>
      </c>
      <c r="AM8" s="138">
        <v>121.16</v>
      </c>
      <c r="AN8" s="138">
        <v>101.67</v>
      </c>
      <c r="AO8" s="138">
        <v>82.44</v>
      </c>
      <c r="AP8" s="138">
        <v>96.76</v>
      </c>
      <c r="AQ8" s="138">
        <v>85.23</v>
      </c>
      <c r="AR8" s="138">
        <v>84.5</v>
      </c>
      <c r="AS8" s="138">
        <v>78.209999999999994</v>
      </c>
      <c r="AT8" s="138">
        <v>85.38</v>
      </c>
      <c r="AU8" s="138">
        <v>79.959999999999994</v>
      </c>
      <c r="AV8" s="138">
        <v>78.92</v>
      </c>
      <c r="AW8" s="138">
        <v>78.37</v>
      </c>
      <c r="AX8" s="138">
        <v>78.75</v>
      </c>
      <c r="AY8" s="138">
        <v>78.709999999999994</v>
      </c>
      <c r="AZ8" s="138">
        <v>78.55</v>
      </c>
      <c r="BA8" s="138">
        <v>77.260000000000005</v>
      </c>
      <c r="BB8" s="138">
        <v>83.72</v>
      </c>
      <c r="BC8" s="138">
        <v>83.65</v>
      </c>
      <c r="BD8" s="138">
        <v>83.81</v>
      </c>
      <c r="BE8" s="138">
        <v>82.92</v>
      </c>
      <c r="BF8" s="138">
        <v>79.040000000000006</v>
      </c>
      <c r="BG8" s="138">
        <v>83.38</v>
      </c>
      <c r="BH8" s="138">
        <v>87.46</v>
      </c>
      <c r="BI8" s="138">
        <v>100.65</v>
      </c>
      <c r="BJ8" s="138">
        <v>83.41</v>
      </c>
      <c r="BK8" s="138">
        <v>93.28</v>
      </c>
      <c r="BL8" s="138">
        <v>120.76</v>
      </c>
      <c r="BM8" s="138">
        <v>132.6</v>
      </c>
      <c r="BN8" s="138">
        <v>108.08</v>
      </c>
      <c r="BO8" s="138">
        <v>153.4</v>
      </c>
      <c r="BP8" s="138">
        <v>219.47</v>
      </c>
      <c r="BQ8" s="138">
        <v>266.2</v>
      </c>
      <c r="BR8" s="138">
        <v>230.15</v>
      </c>
      <c r="BS8" s="138">
        <v>268.62</v>
      </c>
      <c r="BT8" s="138">
        <v>292.77999999999997</v>
      </c>
      <c r="BU8" s="138">
        <v>313.29000000000002</v>
      </c>
      <c r="BV8" s="138">
        <v>324.27</v>
      </c>
      <c r="BW8" s="138">
        <v>342.18</v>
      </c>
      <c r="BX8" s="138">
        <v>377.92</v>
      </c>
      <c r="BY8" s="138">
        <v>398.44</v>
      </c>
      <c r="BZ8" s="138">
        <v>353.26</v>
      </c>
      <c r="CA8" s="138">
        <v>344.64</v>
      </c>
      <c r="CB8" s="138">
        <v>334.13</v>
      </c>
      <c r="CC8" s="138">
        <v>312.32</v>
      </c>
      <c r="CD8" s="138">
        <v>317.33</v>
      </c>
      <c r="CE8" s="138">
        <v>323.42</v>
      </c>
      <c r="CF8" s="138">
        <v>268.36</v>
      </c>
      <c r="CG8" s="138">
        <v>241.45</v>
      </c>
      <c r="CH8" s="138">
        <v>241.85</v>
      </c>
      <c r="CI8" s="138">
        <v>229.17</v>
      </c>
      <c r="CJ8" s="138">
        <v>210.24</v>
      </c>
      <c r="CK8" s="138">
        <v>203.17</v>
      </c>
      <c r="CL8" s="138">
        <v>187.18</v>
      </c>
      <c r="CM8" s="138">
        <v>170.76</v>
      </c>
      <c r="CN8" s="138">
        <v>144.46</v>
      </c>
      <c r="CO8" s="138">
        <v>129.31</v>
      </c>
      <c r="CP8" s="138">
        <v>153.57</v>
      </c>
      <c r="CQ8" s="138">
        <v>129.47</v>
      </c>
      <c r="CR8" s="138">
        <v>121.03</v>
      </c>
      <c r="CS8" s="138">
        <v>106.05</v>
      </c>
      <c r="CT8" s="139"/>
      <c r="CU8" s="139"/>
      <c r="CV8" s="139"/>
      <c r="CW8" s="140"/>
      <c r="CX8" s="141">
        <f>IF(SUM(B8:CW8)&lt;&gt;0,AVERAGEIF(B8:CW8,"&lt;&gt;"""),"")</f>
        <v>158.33364583333335</v>
      </c>
    </row>
    <row r="9" spans="1:102" ht="24.95" customHeight="1" thickBot="1" x14ac:dyDescent="0.25">
      <c r="A9" s="133" t="s">
        <v>6</v>
      </c>
      <c r="B9" s="42">
        <v>89.16</v>
      </c>
      <c r="C9" s="43">
        <v>89.16</v>
      </c>
      <c r="D9" s="43">
        <v>89.16</v>
      </c>
      <c r="E9" s="43">
        <v>89.16</v>
      </c>
      <c r="F9" s="43">
        <v>81.665000000000006</v>
      </c>
      <c r="G9" s="43">
        <v>81.665000000000006</v>
      </c>
      <c r="H9" s="43">
        <v>81.665000000000006</v>
      </c>
      <c r="I9" s="43">
        <v>81.665000000000006</v>
      </c>
      <c r="J9" s="43">
        <v>80.012500000000003</v>
      </c>
      <c r="K9" s="43">
        <v>80.012500000000003</v>
      </c>
      <c r="L9" s="43">
        <v>80.012500000000003</v>
      </c>
      <c r="M9" s="43">
        <v>80.012500000000003</v>
      </c>
      <c r="N9" s="43">
        <v>79.977500000000006</v>
      </c>
      <c r="O9" s="43">
        <v>79.977500000000006</v>
      </c>
      <c r="P9" s="43">
        <v>79.977500000000006</v>
      </c>
      <c r="Q9" s="43">
        <v>79.977500000000006</v>
      </c>
      <c r="R9" s="43">
        <v>87.694999999999993</v>
      </c>
      <c r="S9" s="43">
        <v>87.694999999999993</v>
      </c>
      <c r="T9" s="43">
        <v>87.694999999999993</v>
      </c>
      <c r="U9" s="43">
        <v>87.694999999999993</v>
      </c>
      <c r="V9" s="43">
        <v>123.9675</v>
      </c>
      <c r="W9" s="43">
        <v>123.9675</v>
      </c>
      <c r="X9" s="43">
        <v>123.9675</v>
      </c>
      <c r="Y9" s="43">
        <v>123.9675</v>
      </c>
      <c r="Z9" s="43">
        <v>230.3725</v>
      </c>
      <c r="AA9" s="43">
        <v>230.3725</v>
      </c>
      <c r="AB9" s="43">
        <v>230.3725</v>
      </c>
      <c r="AC9" s="43">
        <v>230.3725</v>
      </c>
      <c r="AD9" s="43">
        <v>293.01</v>
      </c>
      <c r="AE9" s="43">
        <v>293.01</v>
      </c>
      <c r="AF9" s="43">
        <v>293.01</v>
      </c>
      <c r="AG9" s="43">
        <v>293.01</v>
      </c>
      <c r="AH9" s="43">
        <v>146.04499999999999</v>
      </c>
      <c r="AI9" s="43">
        <v>146.04499999999999</v>
      </c>
      <c r="AJ9" s="43">
        <v>146.04499999999999</v>
      </c>
      <c r="AK9" s="43">
        <v>146.04499999999999</v>
      </c>
      <c r="AL9" s="43">
        <v>110.29</v>
      </c>
      <c r="AM9" s="43">
        <v>110.29</v>
      </c>
      <c r="AN9" s="43">
        <v>110.29</v>
      </c>
      <c r="AO9" s="43">
        <v>110.29</v>
      </c>
      <c r="AP9" s="43">
        <v>86.174999999999997</v>
      </c>
      <c r="AQ9" s="43">
        <v>86.174999999999997</v>
      </c>
      <c r="AR9" s="43">
        <v>86.174999999999997</v>
      </c>
      <c r="AS9" s="43">
        <v>86.174999999999997</v>
      </c>
      <c r="AT9" s="43">
        <v>80.657499999999999</v>
      </c>
      <c r="AU9" s="43">
        <v>80.657499999999999</v>
      </c>
      <c r="AV9" s="43">
        <v>80.657499999999999</v>
      </c>
      <c r="AW9" s="43">
        <v>80.657499999999999</v>
      </c>
      <c r="AX9" s="43">
        <v>78.317499999999995</v>
      </c>
      <c r="AY9" s="43">
        <v>78.317499999999995</v>
      </c>
      <c r="AZ9" s="43">
        <v>78.317499999999995</v>
      </c>
      <c r="BA9" s="43">
        <v>78.317499999999995</v>
      </c>
      <c r="BB9" s="43">
        <v>83.525000000000006</v>
      </c>
      <c r="BC9" s="43">
        <v>83.525000000000006</v>
      </c>
      <c r="BD9" s="43">
        <v>83.525000000000006</v>
      </c>
      <c r="BE9" s="43">
        <v>83.525000000000006</v>
      </c>
      <c r="BF9" s="43">
        <v>87.632499999999993</v>
      </c>
      <c r="BG9" s="43">
        <v>87.632499999999993</v>
      </c>
      <c r="BH9" s="43">
        <v>87.632499999999993</v>
      </c>
      <c r="BI9" s="43">
        <v>87.632499999999993</v>
      </c>
      <c r="BJ9" s="43">
        <v>107.5125</v>
      </c>
      <c r="BK9" s="43">
        <v>107.5125</v>
      </c>
      <c r="BL9" s="43">
        <v>107.5125</v>
      </c>
      <c r="BM9" s="43">
        <v>107.5125</v>
      </c>
      <c r="BN9" s="43">
        <v>186.78749999999999</v>
      </c>
      <c r="BO9" s="43">
        <v>186.78749999999999</v>
      </c>
      <c r="BP9" s="43">
        <v>186.78749999999999</v>
      </c>
      <c r="BQ9" s="43">
        <v>186.78749999999999</v>
      </c>
      <c r="BR9" s="43">
        <v>276.20999999999998</v>
      </c>
      <c r="BS9" s="43">
        <v>276.20999999999998</v>
      </c>
      <c r="BT9" s="43">
        <v>276.20999999999998</v>
      </c>
      <c r="BU9" s="43">
        <v>276.20999999999998</v>
      </c>
      <c r="BV9" s="43">
        <v>360.70249999999999</v>
      </c>
      <c r="BW9" s="43">
        <v>360.70249999999999</v>
      </c>
      <c r="BX9" s="43">
        <v>360.70249999999999</v>
      </c>
      <c r="BY9" s="43">
        <v>360.70249999999999</v>
      </c>
      <c r="BZ9" s="43">
        <v>336.08749999999998</v>
      </c>
      <c r="CA9" s="43">
        <v>336.08749999999998</v>
      </c>
      <c r="CB9" s="43">
        <v>336.08749999999998</v>
      </c>
      <c r="CC9" s="43">
        <v>336.08749999999998</v>
      </c>
      <c r="CD9" s="43">
        <v>287.64</v>
      </c>
      <c r="CE9" s="43">
        <v>287.64</v>
      </c>
      <c r="CF9" s="43">
        <v>287.64</v>
      </c>
      <c r="CG9" s="43">
        <v>287.64</v>
      </c>
      <c r="CH9" s="43">
        <v>221.10749999999999</v>
      </c>
      <c r="CI9" s="43">
        <v>221.10749999999999</v>
      </c>
      <c r="CJ9" s="43">
        <v>221.10749999999999</v>
      </c>
      <c r="CK9" s="43">
        <v>221.10749999999999</v>
      </c>
      <c r="CL9" s="43">
        <v>157.92750000000001</v>
      </c>
      <c r="CM9" s="43">
        <v>157.92750000000001</v>
      </c>
      <c r="CN9" s="43">
        <v>157.92750000000001</v>
      </c>
      <c r="CO9" s="43">
        <v>157.92750000000001</v>
      </c>
      <c r="CP9" s="43">
        <v>127.53</v>
      </c>
      <c r="CQ9" s="43">
        <v>127.53</v>
      </c>
      <c r="CR9" s="43">
        <v>127.53</v>
      </c>
      <c r="CS9" s="43">
        <v>127.53</v>
      </c>
      <c r="CT9" s="44"/>
      <c r="CU9" s="44"/>
      <c r="CV9" s="44"/>
      <c r="CW9" s="45"/>
      <c r="CX9" s="142">
        <f>IF(SUM(B9:CW9)&lt;&gt;0,AVERAGEIF(B9:CW9,"&lt;&gt;"""),"")</f>
        <v>158.33364583333326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64.599999999999994</v>
      </c>
      <c r="D14" s="149">
        <v>207.7</v>
      </c>
      <c r="E14" s="149">
        <v>361.5</v>
      </c>
      <c r="F14" s="149">
        <v>223.4</v>
      </c>
      <c r="G14" s="149">
        <v>538.20000000000005</v>
      </c>
      <c r="H14" s="149">
        <v>519.1</v>
      </c>
      <c r="I14" s="149">
        <v>563</v>
      </c>
      <c r="J14" s="149">
        <v>407.5</v>
      </c>
      <c r="K14" s="149">
        <v>457.7</v>
      </c>
      <c r="L14" s="149">
        <v>465.7</v>
      </c>
      <c r="M14" s="149">
        <v>448.4</v>
      </c>
      <c r="N14" s="149">
        <v>385.9</v>
      </c>
      <c r="O14" s="149">
        <v>347.1</v>
      </c>
      <c r="P14" s="149">
        <v>448.9</v>
      </c>
      <c r="Q14" s="149">
        <v>397.1</v>
      </c>
      <c r="R14" s="149">
        <v>252.3</v>
      </c>
      <c r="S14" s="149">
        <v>58.2</v>
      </c>
      <c r="T14" s="149">
        <v>12</v>
      </c>
      <c r="U14" s="149"/>
      <c r="V14" s="149">
        <v>253.1</v>
      </c>
      <c r="W14" s="149">
        <v>105.2</v>
      </c>
      <c r="X14" s="149">
        <v>87.6</v>
      </c>
      <c r="Y14" s="149"/>
      <c r="Z14" s="149"/>
      <c r="AA14" s="149"/>
      <c r="AB14" s="149"/>
      <c r="AC14" s="149"/>
      <c r="AD14" s="149"/>
      <c r="AE14" s="149"/>
      <c r="AF14" s="149"/>
      <c r="AG14" s="149">
        <v>404.9</v>
      </c>
      <c r="AH14" s="149">
        <v>468.3</v>
      </c>
      <c r="AI14" s="149">
        <v>404.4</v>
      </c>
      <c r="AJ14" s="149">
        <v>324.7</v>
      </c>
      <c r="AK14" s="149">
        <v>337.9</v>
      </c>
      <c r="AL14" s="149"/>
      <c r="AM14" s="149"/>
      <c r="AN14" s="149"/>
      <c r="AO14" s="149">
        <v>443.6</v>
      </c>
      <c r="AP14" s="149"/>
      <c r="AQ14" s="149">
        <v>67.3</v>
      </c>
      <c r="AR14" s="149">
        <v>103.8</v>
      </c>
      <c r="AS14" s="149">
        <v>556.9</v>
      </c>
      <c r="AT14" s="149"/>
      <c r="AU14" s="149">
        <v>265</v>
      </c>
      <c r="AV14" s="149">
        <v>394.7</v>
      </c>
      <c r="AW14" s="149">
        <v>432.4</v>
      </c>
      <c r="AX14" s="149">
        <v>390.3</v>
      </c>
      <c r="AY14" s="149">
        <v>407.9</v>
      </c>
      <c r="AZ14" s="149">
        <v>420.4</v>
      </c>
      <c r="BA14" s="149">
        <v>506.4</v>
      </c>
      <c r="BB14" s="149"/>
      <c r="BC14" s="149">
        <v>10.1</v>
      </c>
      <c r="BD14" s="149">
        <v>32.1</v>
      </c>
      <c r="BE14" s="149">
        <v>162.9</v>
      </c>
      <c r="BF14" s="149">
        <v>456.2</v>
      </c>
      <c r="BG14" s="149">
        <v>177.6</v>
      </c>
      <c r="BH14" s="149"/>
      <c r="BI14" s="149"/>
      <c r="BJ14" s="149">
        <v>600</v>
      </c>
      <c r="BK14" s="149">
        <v>214.9</v>
      </c>
      <c r="BL14" s="149">
        <v>53.3</v>
      </c>
      <c r="BM14" s="149">
        <v>242.7</v>
      </c>
      <c r="BN14" s="149">
        <v>600</v>
      </c>
      <c r="BO14" s="149">
        <v>565.79999999999995</v>
      </c>
      <c r="BP14" s="149">
        <v>290.60000000000002</v>
      </c>
      <c r="BQ14" s="149"/>
      <c r="BR14" s="149">
        <v>780.6</v>
      </c>
      <c r="BS14" s="149">
        <v>375</v>
      </c>
      <c r="BT14" s="149">
        <v>226.5</v>
      </c>
      <c r="BU14" s="149"/>
      <c r="BV14" s="149">
        <v>662</v>
      </c>
      <c r="BW14" s="149">
        <v>618.9</v>
      </c>
      <c r="BX14" s="149">
        <v>554.9</v>
      </c>
      <c r="BY14" s="149">
        <v>505.5</v>
      </c>
      <c r="BZ14" s="149">
        <v>557.1</v>
      </c>
      <c r="CA14" s="149">
        <v>535.29999999999995</v>
      </c>
      <c r="CB14" s="149">
        <v>588</v>
      </c>
      <c r="CC14" s="149">
        <v>670.1</v>
      </c>
      <c r="CD14" s="149">
        <v>475.9</v>
      </c>
      <c r="CE14" s="149">
        <v>454.7</v>
      </c>
      <c r="CF14" s="149">
        <v>538.6</v>
      </c>
      <c r="CG14" s="149">
        <v>733.1</v>
      </c>
      <c r="CH14" s="149">
        <v>361.2</v>
      </c>
      <c r="CI14" s="149">
        <v>479.8</v>
      </c>
      <c r="CJ14" s="149">
        <v>556</v>
      </c>
      <c r="CK14" s="149">
        <v>376.5</v>
      </c>
      <c r="CL14" s="149">
        <v>595.4</v>
      </c>
      <c r="CM14" s="149">
        <v>572.6</v>
      </c>
      <c r="CN14" s="149">
        <v>630.6</v>
      </c>
      <c r="CO14" s="149">
        <v>605</v>
      </c>
      <c r="CP14" s="149">
        <v>364.1</v>
      </c>
      <c r="CQ14" s="149">
        <v>353.3</v>
      </c>
      <c r="CR14" s="149">
        <v>371.7</v>
      </c>
      <c r="CS14" s="149">
        <v>383.6</v>
      </c>
      <c r="CT14" s="150"/>
      <c r="CU14" s="150"/>
      <c r="CV14" s="150"/>
      <c r="CW14" s="151"/>
      <c r="CX14" s="152">
        <f t="array" ref="CX14">SUMPRODUCT(B14:CW14*0.25)</f>
        <v>7466.324999999998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64.599999999999994</v>
      </c>
      <c r="D17" s="160">
        <f t="shared" si="0"/>
        <v>207.7</v>
      </c>
      <c r="E17" s="160">
        <f t="shared" si="0"/>
        <v>361.5</v>
      </c>
      <c r="F17" s="160">
        <f t="shared" si="0"/>
        <v>223.4</v>
      </c>
      <c r="G17" s="160">
        <f t="shared" si="0"/>
        <v>538.20000000000005</v>
      </c>
      <c r="H17" s="160">
        <f t="shared" si="0"/>
        <v>519.1</v>
      </c>
      <c r="I17" s="160">
        <f t="shared" si="0"/>
        <v>563</v>
      </c>
      <c r="J17" s="160">
        <f t="shared" si="0"/>
        <v>407.5</v>
      </c>
      <c r="K17" s="160">
        <f t="shared" si="0"/>
        <v>457.7</v>
      </c>
      <c r="L17" s="160">
        <f t="shared" si="0"/>
        <v>465.7</v>
      </c>
      <c r="M17" s="160">
        <f t="shared" si="0"/>
        <v>448.4</v>
      </c>
      <c r="N17" s="160">
        <f t="shared" si="0"/>
        <v>385.9</v>
      </c>
      <c r="O17" s="160">
        <f t="shared" si="0"/>
        <v>347.1</v>
      </c>
      <c r="P17" s="160">
        <f t="shared" si="0"/>
        <v>448.9</v>
      </c>
      <c r="Q17" s="160">
        <f t="shared" si="0"/>
        <v>397.1</v>
      </c>
      <c r="R17" s="160">
        <f t="shared" si="0"/>
        <v>252.3</v>
      </c>
      <c r="S17" s="160">
        <f t="shared" si="0"/>
        <v>58.2</v>
      </c>
      <c r="T17" s="160">
        <f t="shared" si="0"/>
        <v>12</v>
      </c>
      <c r="U17" s="160">
        <f t="shared" si="0"/>
        <v>0</v>
      </c>
      <c r="V17" s="160">
        <f t="shared" si="0"/>
        <v>253.1</v>
      </c>
      <c r="W17" s="160">
        <f t="shared" si="0"/>
        <v>105.2</v>
      </c>
      <c r="X17" s="160">
        <f t="shared" si="0"/>
        <v>87.6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404.9</v>
      </c>
      <c r="AH17" s="160">
        <f t="shared" si="0"/>
        <v>468.3</v>
      </c>
      <c r="AI17" s="160">
        <f t="shared" si="0"/>
        <v>404.4</v>
      </c>
      <c r="AJ17" s="160">
        <f t="shared" si="0"/>
        <v>324.7</v>
      </c>
      <c r="AK17" s="160">
        <f t="shared" si="0"/>
        <v>337.9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443.6</v>
      </c>
      <c r="AP17" s="160">
        <f t="shared" si="0"/>
        <v>0</v>
      </c>
      <c r="AQ17" s="160">
        <f t="shared" si="0"/>
        <v>67.3</v>
      </c>
      <c r="AR17" s="160">
        <f t="shared" si="0"/>
        <v>103.8</v>
      </c>
      <c r="AS17" s="160">
        <f t="shared" si="0"/>
        <v>556.9</v>
      </c>
      <c r="AT17" s="160">
        <f t="shared" si="0"/>
        <v>0</v>
      </c>
      <c r="AU17" s="160">
        <f t="shared" si="0"/>
        <v>265</v>
      </c>
      <c r="AV17" s="160">
        <f t="shared" si="0"/>
        <v>394.7</v>
      </c>
      <c r="AW17" s="160">
        <f t="shared" si="0"/>
        <v>432.4</v>
      </c>
      <c r="AX17" s="160">
        <f t="shared" si="0"/>
        <v>390.3</v>
      </c>
      <c r="AY17" s="160">
        <f t="shared" si="0"/>
        <v>407.9</v>
      </c>
      <c r="AZ17" s="160">
        <f t="shared" si="0"/>
        <v>420.4</v>
      </c>
      <c r="BA17" s="160">
        <f t="shared" si="0"/>
        <v>506.4</v>
      </c>
      <c r="BB17" s="160">
        <f t="shared" si="0"/>
        <v>0</v>
      </c>
      <c r="BC17" s="160">
        <f t="shared" si="0"/>
        <v>10.1</v>
      </c>
      <c r="BD17" s="160">
        <f t="shared" si="0"/>
        <v>32.1</v>
      </c>
      <c r="BE17" s="160">
        <f t="shared" si="0"/>
        <v>162.9</v>
      </c>
      <c r="BF17" s="160">
        <f t="shared" si="0"/>
        <v>456.2</v>
      </c>
      <c r="BG17" s="160">
        <f t="shared" si="0"/>
        <v>177.6</v>
      </c>
      <c r="BH17" s="160">
        <f t="shared" si="0"/>
        <v>0</v>
      </c>
      <c r="BI17" s="160">
        <f t="shared" si="0"/>
        <v>0</v>
      </c>
      <c r="BJ17" s="160">
        <f t="shared" si="0"/>
        <v>600</v>
      </c>
      <c r="BK17" s="160">
        <f t="shared" si="0"/>
        <v>214.9</v>
      </c>
      <c r="BL17" s="160">
        <f t="shared" si="0"/>
        <v>53.3</v>
      </c>
      <c r="BM17" s="160">
        <f t="shared" si="0"/>
        <v>242.7</v>
      </c>
      <c r="BN17" s="160">
        <f t="shared" si="0"/>
        <v>600</v>
      </c>
      <c r="BO17" s="160">
        <f t="shared" ref="BO17:CW17" si="1">SUM(BO12:BO16)</f>
        <v>565.79999999999995</v>
      </c>
      <c r="BP17" s="160">
        <f t="shared" si="1"/>
        <v>290.60000000000002</v>
      </c>
      <c r="BQ17" s="160">
        <f t="shared" si="1"/>
        <v>0</v>
      </c>
      <c r="BR17" s="160">
        <f t="shared" si="1"/>
        <v>780.6</v>
      </c>
      <c r="BS17" s="160">
        <f t="shared" si="1"/>
        <v>375</v>
      </c>
      <c r="BT17" s="160">
        <f t="shared" si="1"/>
        <v>226.5</v>
      </c>
      <c r="BU17" s="160">
        <f t="shared" si="1"/>
        <v>0</v>
      </c>
      <c r="BV17" s="160">
        <f t="shared" si="1"/>
        <v>662</v>
      </c>
      <c r="BW17" s="160">
        <f t="shared" si="1"/>
        <v>618.9</v>
      </c>
      <c r="BX17" s="160">
        <f t="shared" si="1"/>
        <v>554.9</v>
      </c>
      <c r="BY17" s="160">
        <f t="shared" si="1"/>
        <v>505.5</v>
      </c>
      <c r="BZ17" s="160">
        <f t="shared" si="1"/>
        <v>557.1</v>
      </c>
      <c r="CA17" s="160">
        <f t="shared" si="1"/>
        <v>535.29999999999995</v>
      </c>
      <c r="CB17" s="160">
        <f t="shared" si="1"/>
        <v>588</v>
      </c>
      <c r="CC17" s="160">
        <f t="shared" si="1"/>
        <v>670.1</v>
      </c>
      <c r="CD17" s="160">
        <f t="shared" si="1"/>
        <v>475.9</v>
      </c>
      <c r="CE17" s="160">
        <f t="shared" si="1"/>
        <v>454.7</v>
      </c>
      <c r="CF17" s="160">
        <f t="shared" si="1"/>
        <v>538.6</v>
      </c>
      <c r="CG17" s="160">
        <f t="shared" si="1"/>
        <v>733.1</v>
      </c>
      <c r="CH17" s="160">
        <f t="shared" si="1"/>
        <v>361.2</v>
      </c>
      <c r="CI17" s="160">
        <f t="shared" si="1"/>
        <v>479.8</v>
      </c>
      <c r="CJ17" s="160">
        <f t="shared" si="1"/>
        <v>556</v>
      </c>
      <c r="CK17" s="160">
        <f t="shared" si="1"/>
        <v>376.5</v>
      </c>
      <c r="CL17" s="160">
        <f t="shared" si="1"/>
        <v>595.4</v>
      </c>
      <c r="CM17" s="160">
        <f t="shared" si="1"/>
        <v>572.6</v>
      </c>
      <c r="CN17" s="160">
        <f t="shared" si="1"/>
        <v>630.6</v>
      </c>
      <c r="CO17" s="160">
        <f t="shared" si="1"/>
        <v>605</v>
      </c>
      <c r="CP17" s="160">
        <f t="shared" si="1"/>
        <v>364.1</v>
      </c>
      <c r="CQ17" s="160">
        <f t="shared" si="1"/>
        <v>353.3</v>
      </c>
      <c r="CR17" s="160">
        <f t="shared" si="1"/>
        <v>371.7</v>
      </c>
      <c r="CS17" s="160">
        <f t="shared" si="1"/>
        <v>383.6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7466.324999999998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159.69999999999999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>
        <v>136.6</v>
      </c>
      <c r="V22" s="149"/>
      <c r="W22" s="149"/>
      <c r="X22" s="149"/>
      <c r="Y22" s="149">
        <v>193.5</v>
      </c>
      <c r="Z22" s="149">
        <v>38.799999999999997</v>
      </c>
      <c r="AA22" s="149">
        <v>300.10000000000002</v>
      </c>
      <c r="AB22" s="149">
        <v>582.6</v>
      </c>
      <c r="AC22" s="149">
        <v>475.3</v>
      </c>
      <c r="AD22" s="149">
        <v>310.39999999999998</v>
      </c>
      <c r="AE22" s="149">
        <v>315.5</v>
      </c>
      <c r="AF22" s="149">
        <v>45.8</v>
      </c>
      <c r="AG22" s="149"/>
      <c r="AH22" s="149"/>
      <c r="AI22" s="149"/>
      <c r="AJ22" s="149"/>
      <c r="AK22" s="149"/>
      <c r="AL22" s="149">
        <v>44.9</v>
      </c>
      <c r="AM22" s="149">
        <v>175.9</v>
      </c>
      <c r="AN22" s="149">
        <v>244.1</v>
      </c>
      <c r="AO22" s="149"/>
      <c r="AP22" s="149">
        <v>280.8</v>
      </c>
      <c r="AQ22" s="149"/>
      <c r="AR22" s="149"/>
      <c r="AS22" s="149"/>
      <c r="AT22" s="149">
        <v>88.3</v>
      </c>
      <c r="AU22" s="149"/>
      <c r="AV22" s="149"/>
      <c r="AW22" s="149"/>
      <c r="AX22" s="149"/>
      <c r="AY22" s="149"/>
      <c r="AZ22" s="149"/>
      <c r="BA22" s="149"/>
      <c r="BB22" s="149">
        <v>24.2</v>
      </c>
      <c r="BC22" s="149"/>
      <c r="BD22" s="149"/>
      <c r="BE22" s="149"/>
      <c r="BF22" s="149"/>
      <c r="BG22" s="149"/>
      <c r="BH22" s="149">
        <v>66</v>
      </c>
      <c r="BI22" s="149">
        <v>385.4</v>
      </c>
      <c r="BJ22" s="149"/>
      <c r="BK22" s="149"/>
      <c r="BL22" s="149"/>
      <c r="BM22" s="149"/>
      <c r="BN22" s="149"/>
      <c r="BO22" s="149"/>
      <c r="BP22" s="149"/>
      <c r="BQ22" s="149">
        <v>115.3</v>
      </c>
      <c r="BR22" s="149"/>
      <c r="BS22" s="149"/>
      <c r="BT22" s="149"/>
      <c r="BU22" s="149">
        <v>49.5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1008.1750000000002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159.69999999999999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136.6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193.5</v>
      </c>
      <c r="Z25" s="160">
        <f t="shared" si="2"/>
        <v>38.799999999999997</v>
      </c>
      <c r="AA25" s="160">
        <f t="shared" si="2"/>
        <v>300.10000000000002</v>
      </c>
      <c r="AB25" s="160">
        <f t="shared" si="2"/>
        <v>582.6</v>
      </c>
      <c r="AC25" s="160">
        <f t="shared" si="2"/>
        <v>475.3</v>
      </c>
      <c r="AD25" s="160">
        <f t="shared" si="2"/>
        <v>310.39999999999998</v>
      </c>
      <c r="AE25" s="160">
        <f t="shared" si="2"/>
        <v>315.5</v>
      </c>
      <c r="AF25" s="160">
        <f t="shared" si="2"/>
        <v>45.8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44.9</v>
      </c>
      <c r="AM25" s="160">
        <f t="shared" si="2"/>
        <v>175.9</v>
      </c>
      <c r="AN25" s="160">
        <f t="shared" si="2"/>
        <v>244.1</v>
      </c>
      <c r="AO25" s="160">
        <f t="shared" si="2"/>
        <v>0</v>
      </c>
      <c r="AP25" s="160">
        <f t="shared" si="2"/>
        <v>280.8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88.3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24.2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66</v>
      </c>
      <c r="BI25" s="160">
        <f t="shared" si="2"/>
        <v>385.4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115.3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49.5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1008.1750000000002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2025-10-19T11:15:01Z</dcterms:created>
  <dcterms:modified xsi:type="dcterms:W3CDTF">2025-10-19T11:15:03Z</dcterms:modified>
</cp:coreProperties>
</file>