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<sst xmlns="http://schemas.openxmlformats.org/spreadsheetml/2006/main" count="124" uniqueCount="57">
  <si>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01/08/2026 14:06:16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</si>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</sst>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8EA-420D-B16E-7FC47304646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78EA-420D-B16E-7FC47304646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78EA-420D-B16E-7FC47304646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78EA-420D-B16E-7FC47304646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8EA-420D-B16E-7FC47304646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8EA-420D-B16E-7FC47304646F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78EA-420D-B16E-7FC47304646F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72">
                  <c:v>5</c:v>
                </c:pt>
                <c:pt idx="73">
                  <c:v>5</c:v>
                </c:pt>
                <c:pt idx="74">
                  <c:v>5</c:v>
                </c:pt>
                <c:pt idx="75">
                  <c:v>5</c:v>
                </c:pt>
                <c:pt idx="76">
                  <c:v>100</c:v>
                </c:pt>
                <c:pt idx="77">
                  <c:v>190</c:v>
                </c:pt>
                <c:pt idx="78">
                  <c:v>220</c:v>
                </c:pt>
                <c:pt idx="79">
                  <c:v>260</c:v>
                </c:pt>
                <c:pt idx="80">
                  <c:v>290</c:v>
                </c:pt>
                <c:pt idx="81">
                  <c:v>302</c:v>
                </c:pt>
                <c:pt idx="82">
                  <c:v>350</c:v>
                </c:pt>
                <c:pt idx="83">
                  <c:v>350</c:v>
                </c:pt>
                <c:pt idx="84">
                  <c:v>350</c:v>
                </c:pt>
                <c:pt idx="85">
                  <c:v>350</c:v>
                </c:pt>
                <c:pt idx="86">
                  <c:v>350</c:v>
                </c:pt>
                <c:pt idx="87">
                  <c:v>350</c:v>
                </c:pt>
                <c:pt idx="88">
                  <c:v>350</c:v>
                </c:pt>
                <c:pt idx="89">
                  <c:v>350</c:v>
                </c:pt>
                <c:pt idx="90">
                  <c:v>350</c:v>
                </c:pt>
                <c:pt idx="91">
                  <c:v>350</c:v>
                </c:pt>
                <c:pt idx="92">
                  <c:v>350</c:v>
                </c:pt>
                <c:pt idx="93">
                  <c:v>350</c:v>
                </c:pt>
                <c:pt idx="94">
                  <c:v>350</c:v>
                </c:pt>
                <c:pt idx="95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8EA-420D-B16E-7FC47304646F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8EA-420D-B16E-7FC47304646F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3977.8029999999999</c:v>
                </c:pt>
                <c:pt idx="1">
                  <c:v>3977.8029999999999</c:v>
                </c:pt>
                <c:pt idx="2">
                  <c:v>3977.8029999999999</c:v>
                </c:pt>
                <c:pt idx="3">
                  <c:v>3979.2489999999998</c:v>
                </c:pt>
                <c:pt idx="4">
                  <c:v>3982.1909999999998</c:v>
                </c:pt>
                <c:pt idx="5">
                  <c:v>3982.9650000000001</c:v>
                </c:pt>
                <c:pt idx="6">
                  <c:v>3620.5740000000001</c:v>
                </c:pt>
                <c:pt idx="7">
                  <c:v>3620.4940000000001</c:v>
                </c:pt>
                <c:pt idx="8">
                  <c:v>3525.4830000000002</c:v>
                </c:pt>
                <c:pt idx="9">
                  <c:v>3525.3590000000004</c:v>
                </c:pt>
                <c:pt idx="10">
                  <c:v>3539.3829999999998</c:v>
                </c:pt>
                <c:pt idx="11">
                  <c:v>3539.2430000000004</c:v>
                </c:pt>
                <c:pt idx="12">
                  <c:v>3439.7489999999998</c:v>
                </c:pt>
                <c:pt idx="13">
                  <c:v>3439.5079999999998</c:v>
                </c:pt>
                <c:pt idx="14">
                  <c:v>3439.5640000000003</c:v>
                </c:pt>
                <c:pt idx="15">
                  <c:v>3439.5600000000004</c:v>
                </c:pt>
                <c:pt idx="16">
                  <c:v>3391.0550000000003</c:v>
                </c:pt>
                <c:pt idx="17">
                  <c:v>3390.76</c:v>
                </c:pt>
                <c:pt idx="18">
                  <c:v>3390.7890000000002</c:v>
                </c:pt>
                <c:pt idx="19">
                  <c:v>3390.712</c:v>
                </c:pt>
                <c:pt idx="20">
                  <c:v>3392.2719999999999</c:v>
                </c:pt>
                <c:pt idx="21">
                  <c:v>3392.5060000000003</c:v>
                </c:pt>
                <c:pt idx="22">
                  <c:v>3392.3510000000001</c:v>
                </c:pt>
                <c:pt idx="23">
                  <c:v>3392.1590000000001</c:v>
                </c:pt>
                <c:pt idx="24">
                  <c:v>3383.6509999999998</c:v>
                </c:pt>
                <c:pt idx="25">
                  <c:v>3163.3829999999998</c:v>
                </c:pt>
                <c:pt idx="26">
                  <c:v>2702.8620000000001</c:v>
                </c:pt>
                <c:pt idx="27">
                  <c:v>2264.6980000000003</c:v>
                </c:pt>
                <c:pt idx="28">
                  <c:v>1710.386</c:v>
                </c:pt>
                <c:pt idx="29">
                  <c:v>1219.94</c:v>
                </c:pt>
                <c:pt idx="30">
                  <c:v>1036.9000000000001</c:v>
                </c:pt>
                <c:pt idx="31">
                  <c:v>991.9</c:v>
                </c:pt>
                <c:pt idx="32">
                  <c:v>946.9</c:v>
                </c:pt>
                <c:pt idx="33">
                  <c:v>946.9</c:v>
                </c:pt>
                <c:pt idx="34">
                  <c:v>946.9</c:v>
                </c:pt>
                <c:pt idx="35">
                  <c:v>946.9</c:v>
                </c:pt>
                <c:pt idx="36">
                  <c:v>946.9</c:v>
                </c:pt>
                <c:pt idx="37">
                  <c:v>946.9</c:v>
                </c:pt>
                <c:pt idx="38">
                  <c:v>944.9</c:v>
                </c:pt>
                <c:pt idx="39">
                  <c:v>738.23299999999995</c:v>
                </c:pt>
                <c:pt idx="40">
                  <c:v>184.56700000000001</c:v>
                </c:pt>
                <c:pt idx="41">
                  <c:v>127.9</c:v>
                </c:pt>
                <c:pt idx="42">
                  <c:v>127.9</c:v>
                </c:pt>
                <c:pt idx="43">
                  <c:v>127.9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157.9</c:v>
                </c:pt>
                <c:pt idx="53">
                  <c:v>197.9</c:v>
                </c:pt>
                <c:pt idx="54">
                  <c:v>227.9</c:v>
                </c:pt>
                <c:pt idx="55">
                  <c:v>257.89999999999998</c:v>
                </c:pt>
                <c:pt idx="56">
                  <c:v>517.9</c:v>
                </c:pt>
                <c:pt idx="57">
                  <c:v>575.9</c:v>
                </c:pt>
                <c:pt idx="58">
                  <c:v>772.9</c:v>
                </c:pt>
                <c:pt idx="59">
                  <c:v>982.9</c:v>
                </c:pt>
                <c:pt idx="60">
                  <c:v>1230.9000000000001</c:v>
                </c:pt>
                <c:pt idx="61">
                  <c:v>1250.9000000000001</c:v>
                </c:pt>
                <c:pt idx="62">
                  <c:v>1255.9000000000001</c:v>
                </c:pt>
                <c:pt idx="63">
                  <c:v>1275.9000000000001</c:v>
                </c:pt>
                <c:pt idx="64">
                  <c:v>1305.9000000000001</c:v>
                </c:pt>
                <c:pt idx="65">
                  <c:v>1350.9</c:v>
                </c:pt>
                <c:pt idx="66">
                  <c:v>1450.9</c:v>
                </c:pt>
                <c:pt idx="67">
                  <c:v>1541.9</c:v>
                </c:pt>
                <c:pt idx="68">
                  <c:v>1622.9</c:v>
                </c:pt>
                <c:pt idx="69">
                  <c:v>2219.4960000000001</c:v>
                </c:pt>
                <c:pt idx="70">
                  <c:v>2489.732</c:v>
                </c:pt>
                <c:pt idx="71">
                  <c:v>2720.9</c:v>
                </c:pt>
                <c:pt idx="72">
                  <c:v>3134.9</c:v>
                </c:pt>
                <c:pt idx="73">
                  <c:v>3134.9</c:v>
                </c:pt>
                <c:pt idx="74">
                  <c:v>3174.9</c:v>
                </c:pt>
                <c:pt idx="75">
                  <c:v>3334.9</c:v>
                </c:pt>
                <c:pt idx="76">
                  <c:v>3398.9</c:v>
                </c:pt>
                <c:pt idx="77">
                  <c:v>3508.9</c:v>
                </c:pt>
                <c:pt idx="78">
                  <c:v>3508.9</c:v>
                </c:pt>
                <c:pt idx="79">
                  <c:v>3567.7430000000004</c:v>
                </c:pt>
                <c:pt idx="80">
                  <c:v>3658.0550000000003</c:v>
                </c:pt>
                <c:pt idx="81">
                  <c:v>3761.498</c:v>
                </c:pt>
                <c:pt idx="82">
                  <c:v>3742.2089999999998</c:v>
                </c:pt>
                <c:pt idx="83">
                  <c:v>3784.7909999999997</c:v>
                </c:pt>
                <c:pt idx="84">
                  <c:v>3983.0480000000002</c:v>
                </c:pt>
                <c:pt idx="85">
                  <c:v>3983.047</c:v>
                </c:pt>
                <c:pt idx="86">
                  <c:v>3883.8180000000002</c:v>
                </c:pt>
                <c:pt idx="87">
                  <c:v>3982.3320000000003</c:v>
                </c:pt>
                <c:pt idx="88">
                  <c:v>4006.7</c:v>
                </c:pt>
                <c:pt idx="89">
                  <c:v>4006.2170000000001</c:v>
                </c:pt>
                <c:pt idx="90">
                  <c:v>3849.0550000000003</c:v>
                </c:pt>
                <c:pt idx="91">
                  <c:v>3849.0550000000003</c:v>
                </c:pt>
                <c:pt idx="92">
                  <c:v>4019.2110000000002</c:v>
                </c:pt>
                <c:pt idx="93">
                  <c:v>4003.7450000000003</c:v>
                </c:pt>
                <c:pt idx="94">
                  <c:v>4019.2110000000002</c:v>
                </c:pt>
                <c:pt idx="95">
                  <c:v>4024.2560000000003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EA-420D-B16E-7FC47304646F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193</c:v>
                </c:pt>
                <c:pt idx="13">
                  <c:v>193</c:v>
                </c:pt>
                <c:pt idx="14">
                  <c:v>193</c:v>
                </c:pt>
                <c:pt idx="15">
                  <c:v>193</c:v>
                </c:pt>
                <c:pt idx="16">
                  <c:v>193</c:v>
                </c:pt>
                <c:pt idx="17">
                  <c:v>193</c:v>
                </c:pt>
                <c:pt idx="18">
                  <c:v>193</c:v>
                </c:pt>
                <c:pt idx="19">
                  <c:v>193</c:v>
                </c:pt>
                <c:pt idx="20">
                  <c:v>193</c:v>
                </c:pt>
                <c:pt idx="21">
                  <c:v>193</c:v>
                </c:pt>
                <c:pt idx="22">
                  <c:v>193</c:v>
                </c:pt>
                <c:pt idx="23">
                  <c:v>193</c:v>
                </c:pt>
                <c:pt idx="24">
                  <c:v>196</c:v>
                </c:pt>
                <c:pt idx="25">
                  <c:v>196</c:v>
                </c:pt>
                <c:pt idx="26">
                  <c:v>196</c:v>
                </c:pt>
                <c:pt idx="27">
                  <c:v>196</c:v>
                </c:pt>
                <c:pt idx="28">
                  <c:v>149</c:v>
                </c:pt>
                <c:pt idx="29">
                  <c:v>149</c:v>
                </c:pt>
                <c:pt idx="30">
                  <c:v>149</c:v>
                </c:pt>
                <c:pt idx="31">
                  <c:v>149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163</c:v>
                </c:pt>
                <c:pt idx="69">
                  <c:v>163</c:v>
                </c:pt>
                <c:pt idx="70">
                  <c:v>163</c:v>
                </c:pt>
                <c:pt idx="71">
                  <c:v>163</c:v>
                </c:pt>
                <c:pt idx="72">
                  <c:v>150</c:v>
                </c:pt>
                <c:pt idx="73">
                  <c:v>150</c:v>
                </c:pt>
                <c:pt idx="74">
                  <c:v>150</c:v>
                </c:pt>
                <c:pt idx="75">
                  <c:v>150</c:v>
                </c:pt>
                <c:pt idx="76">
                  <c:v>150</c:v>
                </c:pt>
                <c:pt idx="77">
                  <c:v>150</c:v>
                </c:pt>
                <c:pt idx="78">
                  <c:v>158.69999999999999</c:v>
                </c:pt>
                <c:pt idx="79">
                  <c:v>365.3</c:v>
                </c:pt>
                <c:pt idx="80">
                  <c:v>249.7</c:v>
                </c:pt>
                <c:pt idx="81">
                  <c:v>269.7</c:v>
                </c:pt>
                <c:pt idx="82">
                  <c:v>226.1</c:v>
                </c:pt>
                <c:pt idx="83">
                  <c:v>215.1</c:v>
                </c:pt>
                <c:pt idx="84">
                  <c:v>150</c:v>
                </c:pt>
                <c:pt idx="85">
                  <c:v>150</c:v>
                </c:pt>
                <c:pt idx="86">
                  <c:v>150</c:v>
                </c:pt>
                <c:pt idx="87">
                  <c:v>150</c:v>
                </c:pt>
                <c:pt idx="88">
                  <c:v>150</c:v>
                </c:pt>
                <c:pt idx="89">
                  <c:v>150</c:v>
                </c:pt>
                <c:pt idx="90">
                  <c:v>150</c:v>
                </c:pt>
                <c:pt idx="91">
                  <c:v>150</c:v>
                </c:pt>
                <c:pt idx="92">
                  <c:v>150</c:v>
                </c:pt>
                <c:pt idx="93">
                  <c:v>150</c:v>
                </c:pt>
                <c:pt idx="94">
                  <c:v>150</c:v>
                </c:pt>
                <c:pt idx="95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EA-420D-B16E-7FC47304646F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71">
                  <c:v>26.782</c:v>
                </c:pt>
                <c:pt idx="72">
                  <c:v>76.781999999999996</c:v>
                </c:pt>
                <c:pt idx="73">
                  <c:v>76.781999999999996</c:v>
                </c:pt>
                <c:pt idx="74">
                  <c:v>295.10000000000002</c:v>
                </c:pt>
                <c:pt idx="75">
                  <c:v>316.72000000000003</c:v>
                </c:pt>
                <c:pt idx="76">
                  <c:v>278.39999999999998</c:v>
                </c:pt>
                <c:pt idx="77">
                  <c:v>278.39999999999998</c:v>
                </c:pt>
                <c:pt idx="78">
                  <c:v>268.39999999999998</c:v>
                </c:pt>
                <c:pt idx="79">
                  <c:v>268.39999999999998</c:v>
                </c:pt>
                <c:pt idx="80">
                  <c:v>354.1</c:v>
                </c:pt>
                <c:pt idx="81">
                  <c:v>344.1</c:v>
                </c:pt>
                <c:pt idx="82">
                  <c:v>344.1</c:v>
                </c:pt>
                <c:pt idx="83">
                  <c:v>314.10000000000002</c:v>
                </c:pt>
                <c:pt idx="84">
                  <c:v>254.1</c:v>
                </c:pt>
                <c:pt idx="85">
                  <c:v>245.8</c:v>
                </c:pt>
                <c:pt idx="86">
                  <c:v>236.9</c:v>
                </c:pt>
                <c:pt idx="87">
                  <c:v>236.3</c:v>
                </c:pt>
                <c:pt idx="88">
                  <c:v>205.9</c:v>
                </c:pt>
                <c:pt idx="89">
                  <c:v>198.9</c:v>
                </c:pt>
                <c:pt idx="90">
                  <c:v>198.9</c:v>
                </c:pt>
                <c:pt idx="91">
                  <c:v>182.3</c:v>
                </c:pt>
                <c:pt idx="92">
                  <c:v>194.8</c:v>
                </c:pt>
                <c:pt idx="93">
                  <c:v>179.2</c:v>
                </c:pt>
                <c:pt idx="94">
                  <c:v>59.2</c:v>
                </c:pt>
                <c:pt idx="95">
                  <c:v>32.709000000000003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EA-420D-B16E-7FC47304646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3477.3069999999998</c:v>
                </c:pt>
                <c:pt idx="1">
                  <c:v>3493.5540000000001</c:v>
                </c:pt>
                <c:pt idx="2">
                  <c:v>3508.63</c:v>
                </c:pt>
                <c:pt idx="3">
                  <c:v>3524.0479999999998</c:v>
                </c:pt>
                <c:pt idx="4">
                  <c:v>3534.7570000000001</c:v>
                </c:pt>
                <c:pt idx="5">
                  <c:v>3546.4949999999999</c:v>
                </c:pt>
                <c:pt idx="6">
                  <c:v>3560.0740000000001</c:v>
                </c:pt>
                <c:pt idx="7">
                  <c:v>3570.2660000000001</c:v>
                </c:pt>
                <c:pt idx="8">
                  <c:v>3578.9340000000002</c:v>
                </c:pt>
                <c:pt idx="9">
                  <c:v>3578.607</c:v>
                </c:pt>
                <c:pt idx="10">
                  <c:v>3578.1019999999999</c:v>
                </c:pt>
                <c:pt idx="11">
                  <c:v>3576.55</c:v>
                </c:pt>
                <c:pt idx="12">
                  <c:v>3568.692</c:v>
                </c:pt>
                <c:pt idx="13">
                  <c:v>3563.922</c:v>
                </c:pt>
                <c:pt idx="14">
                  <c:v>3559.9409999999998</c:v>
                </c:pt>
                <c:pt idx="15">
                  <c:v>3555.7349999999997</c:v>
                </c:pt>
                <c:pt idx="16">
                  <c:v>3562.1439999999998</c:v>
                </c:pt>
                <c:pt idx="17">
                  <c:v>3555.0840000000003</c:v>
                </c:pt>
                <c:pt idx="18">
                  <c:v>3557.55</c:v>
                </c:pt>
                <c:pt idx="19">
                  <c:v>3560.6859999999997</c:v>
                </c:pt>
                <c:pt idx="20">
                  <c:v>3554.3890000000001</c:v>
                </c:pt>
                <c:pt idx="21">
                  <c:v>3554.5920000000001</c:v>
                </c:pt>
                <c:pt idx="22">
                  <c:v>3574.1510000000003</c:v>
                </c:pt>
                <c:pt idx="23">
                  <c:v>3648.0419999999999</c:v>
                </c:pt>
                <c:pt idx="24">
                  <c:v>3784.9969999999998</c:v>
                </c:pt>
                <c:pt idx="25">
                  <c:v>3989.3599999999997</c:v>
                </c:pt>
                <c:pt idx="26">
                  <c:v>4275.5770000000002</c:v>
                </c:pt>
                <c:pt idx="27">
                  <c:v>4640.9299999999994</c:v>
                </c:pt>
                <c:pt idx="28">
                  <c:v>5058.2079999999996</c:v>
                </c:pt>
                <c:pt idx="29">
                  <c:v>5555.2879999999996</c:v>
                </c:pt>
                <c:pt idx="30">
                  <c:v>6041.5789999999997</c:v>
                </c:pt>
                <c:pt idx="31">
                  <c:v>6463.7920000000004</c:v>
                </c:pt>
                <c:pt idx="32">
                  <c:v>6640.9489999999996</c:v>
                </c:pt>
                <c:pt idx="33">
                  <c:v>6700.5209999999997</c:v>
                </c:pt>
                <c:pt idx="34">
                  <c:v>6755.4539999999997</c:v>
                </c:pt>
                <c:pt idx="35">
                  <c:v>6836.06</c:v>
                </c:pt>
                <c:pt idx="36">
                  <c:v>6938.0620000000008</c:v>
                </c:pt>
                <c:pt idx="37">
                  <c:v>7110.3409999999994</c:v>
                </c:pt>
                <c:pt idx="38">
                  <c:v>7156.8960000000006</c:v>
                </c:pt>
                <c:pt idx="39">
                  <c:v>7368.2789999999995</c:v>
                </c:pt>
                <c:pt idx="40">
                  <c:v>8304.889000000001</c:v>
                </c:pt>
                <c:pt idx="41">
                  <c:v>8318.0409999999993</c:v>
                </c:pt>
                <c:pt idx="42">
                  <c:v>8334.1890000000003</c:v>
                </c:pt>
                <c:pt idx="43">
                  <c:v>8361.1939999999995</c:v>
                </c:pt>
                <c:pt idx="44">
                  <c:v>8455.8850000000002</c:v>
                </c:pt>
                <c:pt idx="45">
                  <c:v>8543.1710000000003</c:v>
                </c:pt>
                <c:pt idx="46">
                  <c:v>8595.4830000000002</c:v>
                </c:pt>
                <c:pt idx="47">
                  <c:v>8648.0939999999991</c:v>
                </c:pt>
                <c:pt idx="48">
                  <c:v>8775.0939999999991</c:v>
                </c:pt>
                <c:pt idx="49">
                  <c:v>8805.5920000000006</c:v>
                </c:pt>
                <c:pt idx="50">
                  <c:v>8802.4709999999995</c:v>
                </c:pt>
                <c:pt idx="51">
                  <c:v>8823.3040000000001</c:v>
                </c:pt>
                <c:pt idx="52">
                  <c:v>8747.619999999999</c:v>
                </c:pt>
                <c:pt idx="53">
                  <c:v>8669.130000000001</c:v>
                </c:pt>
                <c:pt idx="54">
                  <c:v>8645.6139999999996</c:v>
                </c:pt>
                <c:pt idx="55">
                  <c:v>8593.3040000000001</c:v>
                </c:pt>
                <c:pt idx="56">
                  <c:v>8250.9050000000007</c:v>
                </c:pt>
                <c:pt idx="57">
                  <c:v>8068.9840000000004</c:v>
                </c:pt>
                <c:pt idx="58">
                  <c:v>7800.13</c:v>
                </c:pt>
                <c:pt idx="59">
                  <c:v>7593.5619999999999</c:v>
                </c:pt>
                <c:pt idx="60">
                  <c:v>7370.3469999999998</c:v>
                </c:pt>
                <c:pt idx="61">
                  <c:v>7360.2960000000003</c:v>
                </c:pt>
                <c:pt idx="62">
                  <c:v>7402.4759999999997</c:v>
                </c:pt>
                <c:pt idx="63">
                  <c:v>7411.0540000000001</c:v>
                </c:pt>
                <c:pt idx="64">
                  <c:v>7434.1630000000005</c:v>
                </c:pt>
                <c:pt idx="65">
                  <c:v>7423.7749999999996</c:v>
                </c:pt>
                <c:pt idx="66">
                  <c:v>7304.3969999999999</c:v>
                </c:pt>
                <c:pt idx="67">
                  <c:v>6852.4359999999997</c:v>
                </c:pt>
                <c:pt idx="68">
                  <c:v>6411.415</c:v>
                </c:pt>
                <c:pt idx="69">
                  <c:v>5834.598</c:v>
                </c:pt>
                <c:pt idx="70">
                  <c:v>5253.1819999999998</c:v>
                </c:pt>
                <c:pt idx="71">
                  <c:v>4674.1869999999999</c:v>
                </c:pt>
                <c:pt idx="72">
                  <c:v>4139.4809999999998</c:v>
                </c:pt>
                <c:pt idx="73">
                  <c:v>3642.7490000000003</c:v>
                </c:pt>
                <c:pt idx="74">
                  <c:v>3212.6109999999999</c:v>
                </c:pt>
                <c:pt idx="75">
                  <c:v>2858.3680000000004</c:v>
                </c:pt>
                <c:pt idx="76">
                  <c:v>2654.8830000000003</c:v>
                </c:pt>
                <c:pt idx="77">
                  <c:v>2472.0989999999997</c:v>
                </c:pt>
                <c:pt idx="78">
                  <c:v>2342.0709999999999</c:v>
                </c:pt>
                <c:pt idx="79">
                  <c:v>2285.4870000000001</c:v>
                </c:pt>
                <c:pt idx="80">
                  <c:v>2243.8429999999998</c:v>
                </c:pt>
                <c:pt idx="81">
                  <c:v>2218.7510000000002</c:v>
                </c:pt>
                <c:pt idx="82">
                  <c:v>2190.1040000000003</c:v>
                </c:pt>
                <c:pt idx="83">
                  <c:v>2158.9970000000003</c:v>
                </c:pt>
                <c:pt idx="84">
                  <c:v>2128.4179999999997</c:v>
                </c:pt>
                <c:pt idx="85">
                  <c:v>2102.422</c:v>
                </c:pt>
                <c:pt idx="86">
                  <c:v>2076.7049999999999</c:v>
                </c:pt>
                <c:pt idx="87">
                  <c:v>2053.0509999999999</c:v>
                </c:pt>
                <c:pt idx="88">
                  <c:v>2037.623</c:v>
                </c:pt>
                <c:pt idx="89">
                  <c:v>2026.319</c:v>
                </c:pt>
                <c:pt idx="90">
                  <c:v>2020.5629999999999</c:v>
                </c:pt>
                <c:pt idx="91">
                  <c:v>2017.0630000000001</c:v>
                </c:pt>
                <c:pt idx="92">
                  <c:v>2013.7840000000001</c:v>
                </c:pt>
                <c:pt idx="93">
                  <c:v>2020.434</c:v>
                </c:pt>
                <c:pt idx="94">
                  <c:v>2031.3410000000001</c:v>
                </c:pt>
                <c:pt idx="95">
                  <c:v>2044.0419999999999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8EA-420D-B16E-7FC47304646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71">
                  <c:v>26.782</c:v>
                </c:pt>
                <c:pt idx="72">
                  <c:v>76.781999999999996</c:v>
                </c:pt>
                <c:pt idx="73">
                  <c:v>76.781999999999996</c:v>
                </c:pt>
                <c:pt idx="74">
                  <c:v>295.10000000000002</c:v>
                </c:pt>
                <c:pt idx="75">
                  <c:v>316.72000000000003</c:v>
                </c:pt>
                <c:pt idx="76">
                  <c:v>278.39999999999998</c:v>
                </c:pt>
                <c:pt idx="77">
                  <c:v>278.39999999999998</c:v>
                </c:pt>
                <c:pt idx="78">
                  <c:v>268.39999999999998</c:v>
                </c:pt>
                <c:pt idx="79">
                  <c:v>268.39999999999998</c:v>
                </c:pt>
                <c:pt idx="80">
                  <c:v>354.1</c:v>
                </c:pt>
                <c:pt idx="81">
                  <c:v>344.1</c:v>
                </c:pt>
                <c:pt idx="82">
                  <c:v>344.1</c:v>
                </c:pt>
                <c:pt idx="83">
                  <c:v>314.10000000000002</c:v>
                </c:pt>
                <c:pt idx="84">
                  <c:v>254.1</c:v>
                </c:pt>
                <c:pt idx="85">
                  <c:v>245.8</c:v>
                </c:pt>
                <c:pt idx="86">
                  <c:v>236.9</c:v>
                </c:pt>
                <c:pt idx="87">
                  <c:v>236.3</c:v>
                </c:pt>
                <c:pt idx="88">
                  <c:v>205.9</c:v>
                </c:pt>
                <c:pt idx="89">
                  <c:v>198.9</c:v>
                </c:pt>
                <c:pt idx="90">
                  <c:v>198.9</c:v>
                </c:pt>
                <c:pt idx="91">
                  <c:v>182.3</c:v>
                </c:pt>
                <c:pt idx="92">
                  <c:v>194.8</c:v>
                </c:pt>
                <c:pt idx="93">
                  <c:v>179.2</c:v>
                </c:pt>
                <c:pt idx="94">
                  <c:v>59.2</c:v>
                </c:pt>
                <c:pt idx="95">
                  <c:v>32.709000000000003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8EA-420D-B16E-7FC47304646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1059.393</c:v>
                </c:pt>
                <c:pt idx="1">
                  <c:v>1005.431</c:v>
                </c:pt>
                <c:pt idx="2">
                  <c:v>943.428</c:v>
                </c:pt>
                <c:pt idx="3">
                  <c:v>826</c:v>
                </c:pt>
                <c:pt idx="4">
                  <c:v>716</c:v>
                </c:pt>
                <c:pt idx="5">
                  <c:v>635.14599999999996</c:v>
                </c:pt>
                <c:pt idx="6">
                  <c:v>736</c:v>
                </c:pt>
                <c:pt idx="7">
                  <c:v>736</c:v>
                </c:pt>
                <c:pt idx="8">
                  <c:v>548.37800000000004</c:v>
                </c:pt>
                <c:pt idx="9">
                  <c:v>315</c:v>
                </c:pt>
                <c:pt idx="10">
                  <c:v>315</c:v>
                </c:pt>
                <c:pt idx="11">
                  <c:v>315</c:v>
                </c:pt>
                <c:pt idx="12">
                  <c:v>315</c:v>
                </c:pt>
                <c:pt idx="13">
                  <c:v>315</c:v>
                </c:pt>
                <c:pt idx="14">
                  <c:v>315</c:v>
                </c:pt>
                <c:pt idx="15">
                  <c:v>315</c:v>
                </c:pt>
                <c:pt idx="16">
                  <c:v>351</c:v>
                </c:pt>
                <c:pt idx="17">
                  <c:v>341</c:v>
                </c:pt>
                <c:pt idx="18">
                  <c:v>341</c:v>
                </c:pt>
                <c:pt idx="19">
                  <c:v>341</c:v>
                </c:pt>
                <c:pt idx="20">
                  <c:v>323</c:v>
                </c:pt>
                <c:pt idx="21">
                  <c:v>294</c:v>
                </c:pt>
                <c:pt idx="22">
                  <c:v>278</c:v>
                </c:pt>
                <c:pt idx="23">
                  <c:v>278</c:v>
                </c:pt>
                <c:pt idx="24">
                  <c:v>274</c:v>
                </c:pt>
                <c:pt idx="25">
                  <c:v>274</c:v>
                </c:pt>
                <c:pt idx="26">
                  <c:v>274</c:v>
                </c:pt>
                <c:pt idx="27">
                  <c:v>274</c:v>
                </c:pt>
                <c:pt idx="28">
                  <c:v>236</c:v>
                </c:pt>
                <c:pt idx="29">
                  <c:v>236</c:v>
                </c:pt>
                <c:pt idx="30">
                  <c:v>236</c:v>
                </c:pt>
                <c:pt idx="31">
                  <c:v>236</c:v>
                </c:pt>
                <c:pt idx="32">
                  <c:v>227</c:v>
                </c:pt>
                <c:pt idx="33">
                  <c:v>227</c:v>
                </c:pt>
                <c:pt idx="34">
                  <c:v>227</c:v>
                </c:pt>
                <c:pt idx="35">
                  <c:v>227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143</c:v>
                </c:pt>
                <c:pt idx="57">
                  <c:v>143</c:v>
                </c:pt>
                <c:pt idx="58">
                  <c:v>143</c:v>
                </c:pt>
                <c:pt idx="59">
                  <c:v>143</c:v>
                </c:pt>
                <c:pt idx="60">
                  <c:v>149</c:v>
                </c:pt>
                <c:pt idx="61">
                  <c:v>149</c:v>
                </c:pt>
                <c:pt idx="62">
                  <c:v>149</c:v>
                </c:pt>
                <c:pt idx="63">
                  <c:v>149</c:v>
                </c:pt>
                <c:pt idx="64">
                  <c:v>180</c:v>
                </c:pt>
                <c:pt idx="65">
                  <c:v>180</c:v>
                </c:pt>
                <c:pt idx="66">
                  <c:v>180</c:v>
                </c:pt>
                <c:pt idx="67">
                  <c:v>180</c:v>
                </c:pt>
                <c:pt idx="68">
                  <c:v>180</c:v>
                </c:pt>
                <c:pt idx="69">
                  <c:v>180</c:v>
                </c:pt>
                <c:pt idx="70">
                  <c:v>180</c:v>
                </c:pt>
                <c:pt idx="71">
                  <c:v>577</c:v>
                </c:pt>
                <c:pt idx="72">
                  <c:v>858.81799999999998</c:v>
                </c:pt>
                <c:pt idx="73">
                  <c:v>1635.826</c:v>
                </c:pt>
                <c:pt idx="74">
                  <c:v>1456.519</c:v>
                </c:pt>
                <c:pt idx="75">
                  <c:v>1423.001</c:v>
                </c:pt>
                <c:pt idx="76">
                  <c:v>1391.9559999999999</c:v>
                </c:pt>
                <c:pt idx="77">
                  <c:v>1369.001</c:v>
                </c:pt>
                <c:pt idx="78">
                  <c:v>1480.0039999999999</c:v>
                </c:pt>
                <c:pt idx="79">
                  <c:v>1299</c:v>
                </c:pt>
                <c:pt idx="80">
                  <c:v>1370.2429999999999</c:v>
                </c:pt>
                <c:pt idx="81">
                  <c:v>1307</c:v>
                </c:pt>
                <c:pt idx="82">
                  <c:v>1346</c:v>
                </c:pt>
                <c:pt idx="83">
                  <c:v>1346</c:v>
                </c:pt>
                <c:pt idx="84">
                  <c:v>1487.066</c:v>
                </c:pt>
                <c:pt idx="85">
                  <c:v>1471</c:v>
                </c:pt>
                <c:pt idx="86">
                  <c:v>1499</c:v>
                </c:pt>
                <c:pt idx="87">
                  <c:v>1432</c:v>
                </c:pt>
                <c:pt idx="88">
                  <c:v>1436</c:v>
                </c:pt>
                <c:pt idx="89">
                  <c:v>1448</c:v>
                </c:pt>
                <c:pt idx="90">
                  <c:v>1329.58</c:v>
                </c:pt>
                <c:pt idx="91">
                  <c:v>1364.56</c:v>
                </c:pt>
                <c:pt idx="92">
                  <c:v>1448</c:v>
                </c:pt>
                <c:pt idx="93">
                  <c:v>1409</c:v>
                </c:pt>
                <c:pt idx="94">
                  <c:v>1409</c:v>
                </c:pt>
                <c:pt idx="95">
                  <c:v>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EA-420D-B16E-7FC47304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150.65</c:v>
                </c:pt>
                <c:pt idx="1">
                  <c:v>150.65</c:v>
                </c:pt>
                <c:pt idx="2">
                  <c:v>150.65</c:v>
                </c:pt>
                <c:pt idx="3">
                  <c:v>160.47</c:v>
                </c:pt>
                <c:pt idx="4">
                  <c:v>149.84</c:v>
                </c:pt>
                <c:pt idx="5">
                  <c:v>150.65</c:v>
                </c:pt>
                <c:pt idx="6">
                  <c:v>162.01</c:v>
                </c:pt>
                <c:pt idx="7">
                  <c:v>160.51</c:v>
                </c:pt>
                <c:pt idx="8">
                  <c:v>159.11000000000001</c:v>
                </c:pt>
                <c:pt idx="9">
                  <c:v>156.87</c:v>
                </c:pt>
                <c:pt idx="10">
                  <c:v>157.31</c:v>
                </c:pt>
                <c:pt idx="11">
                  <c:v>154.80000000000001</c:v>
                </c:pt>
                <c:pt idx="12">
                  <c:v>157.51</c:v>
                </c:pt>
                <c:pt idx="13">
                  <c:v>154.01</c:v>
                </c:pt>
                <c:pt idx="14">
                  <c:v>154.83000000000001</c:v>
                </c:pt>
                <c:pt idx="15">
                  <c:v>154.78</c:v>
                </c:pt>
                <c:pt idx="16">
                  <c:v>157.51</c:v>
                </c:pt>
                <c:pt idx="17">
                  <c:v>153.86000000000001</c:v>
                </c:pt>
                <c:pt idx="18">
                  <c:v>154.21</c:v>
                </c:pt>
                <c:pt idx="19">
                  <c:v>153.26</c:v>
                </c:pt>
                <c:pt idx="20">
                  <c:v>160.46</c:v>
                </c:pt>
                <c:pt idx="21">
                  <c:v>163.38</c:v>
                </c:pt>
                <c:pt idx="22">
                  <c:v>161.44</c:v>
                </c:pt>
                <c:pt idx="23">
                  <c:v>159.03</c:v>
                </c:pt>
                <c:pt idx="24">
                  <c:v>162.13999999999999</c:v>
                </c:pt>
                <c:pt idx="25">
                  <c:v>148.33000000000001</c:v>
                </c:pt>
                <c:pt idx="26">
                  <c:v>153.16</c:v>
                </c:pt>
                <c:pt idx="27">
                  <c:v>139.91</c:v>
                </c:pt>
                <c:pt idx="28">
                  <c:v>130.38</c:v>
                </c:pt>
                <c:pt idx="29">
                  <c:v>113.59</c:v>
                </c:pt>
                <c:pt idx="30">
                  <c:v>10.23</c:v>
                </c:pt>
                <c:pt idx="31">
                  <c:v>0.01</c:v>
                </c:pt>
                <c:pt idx="32">
                  <c:v>0</c:v>
                </c:pt>
                <c:pt idx="33">
                  <c:v>-0.01</c:v>
                </c:pt>
                <c:pt idx="34">
                  <c:v>-0.01</c:v>
                </c:pt>
                <c:pt idx="35">
                  <c:v>-0.01</c:v>
                </c:pt>
                <c:pt idx="36">
                  <c:v>-0.01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0</c:v>
                </c:pt>
                <c:pt idx="65">
                  <c:v>0</c:v>
                </c:pt>
                <c:pt idx="66">
                  <c:v>15.25</c:v>
                </c:pt>
                <c:pt idx="67">
                  <c:v>84.32</c:v>
                </c:pt>
                <c:pt idx="68">
                  <c:v>61.02</c:v>
                </c:pt>
                <c:pt idx="69">
                  <c:v>132.61000000000001</c:v>
                </c:pt>
                <c:pt idx="70">
                  <c:v>145.4</c:v>
                </c:pt>
                <c:pt idx="71">
                  <c:v>180.23</c:v>
                </c:pt>
                <c:pt idx="72">
                  <c:v>184.35</c:v>
                </c:pt>
                <c:pt idx="73">
                  <c:v>195.13</c:v>
                </c:pt>
                <c:pt idx="74">
                  <c:v>187.78</c:v>
                </c:pt>
                <c:pt idx="75">
                  <c:v>172.61</c:v>
                </c:pt>
                <c:pt idx="76">
                  <c:v>193.48</c:v>
                </c:pt>
                <c:pt idx="77">
                  <c:v>180</c:v>
                </c:pt>
                <c:pt idx="78">
                  <c:v>210.15</c:v>
                </c:pt>
                <c:pt idx="79">
                  <c:v>162.79</c:v>
                </c:pt>
                <c:pt idx="80">
                  <c:v>150.65</c:v>
                </c:pt>
                <c:pt idx="81">
                  <c:v>148.86000000000001</c:v>
                </c:pt>
                <c:pt idx="82">
                  <c:v>148.16</c:v>
                </c:pt>
                <c:pt idx="83">
                  <c:v>149.58000000000001</c:v>
                </c:pt>
                <c:pt idx="84">
                  <c:v>175.14</c:v>
                </c:pt>
                <c:pt idx="85">
                  <c:v>175</c:v>
                </c:pt>
                <c:pt idx="86">
                  <c:v>164.12</c:v>
                </c:pt>
                <c:pt idx="87">
                  <c:v>168.46</c:v>
                </c:pt>
                <c:pt idx="88">
                  <c:v>204.24</c:v>
                </c:pt>
                <c:pt idx="89">
                  <c:v>180.05</c:v>
                </c:pt>
                <c:pt idx="90">
                  <c:v>150.65</c:v>
                </c:pt>
                <c:pt idx="91">
                  <c:v>150.65</c:v>
                </c:pt>
                <c:pt idx="92">
                  <c:v>180.03</c:v>
                </c:pt>
                <c:pt idx="93">
                  <c:v>168.18</c:v>
                </c:pt>
                <c:pt idx="94">
                  <c:v>180.03</c:v>
                </c:pt>
                <c:pt idx="95">
                  <c:v>182.32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EA-420D-B16E-7FC47304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134</c:v>
                </c:pt>
                <c:pt idx="1">
                  <c:v>132</c:v>
                </c:pt>
                <c:pt idx="2">
                  <c:v>131</c:v>
                </c:pt>
                <c:pt idx="3">
                  <c:v>129</c:v>
                </c:pt>
                <c:pt idx="4">
                  <c:v>127</c:v>
                </c:pt>
                <c:pt idx="5">
                  <c:v>126</c:v>
                </c:pt>
                <c:pt idx="6">
                  <c:v>125</c:v>
                </c:pt>
                <c:pt idx="7">
                  <c:v>123</c:v>
                </c:pt>
                <c:pt idx="8">
                  <c:v>122</c:v>
                </c:pt>
                <c:pt idx="9">
                  <c:v>121</c:v>
                </c:pt>
                <c:pt idx="10">
                  <c:v>120</c:v>
                </c:pt>
                <c:pt idx="11">
                  <c:v>119</c:v>
                </c:pt>
                <c:pt idx="12">
                  <c:v>119</c:v>
                </c:pt>
                <c:pt idx="13">
                  <c:v>118</c:v>
                </c:pt>
                <c:pt idx="14">
                  <c:v>118</c:v>
                </c:pt>
                <c:pt idx="15">
                  <c:v>117</c:v>
                </c:pt>
                <c:pt idx="16">
                  <c:v>117</c:v>
                </c:pt>
                <c:pt idx="17">
                  <c:v>116</c:v>
                </c:pt>
                <c:pt idx="18">
                  <c:v>116</c:v>
                </c:pt>
                <c:pt idx="19">
                  <c:v>115</c:v>
                </c:pt>
                <c:pt idx="20">
                  <c:v>114</c:v>
                </c:pt>
                <c:pt idx="21">
                  <c:v>113</c:v>
                </c:pt>
                <c:pt idx="22">
                  <c:v>112</c:v>
                </c:pt>
                <c:pt idx="23">
                  <c:v>111</c:v>
                </c:pt>
                <c:pt idx="24">
                  <c:v>110</c:v>
                </c:pt>
                <c:pt idx="25">
                  <c:v>108</c:v>
                </c:pt>
                <c:pt idx="26">
                  <c:v>105</c:v>
                </c:pt>
                <c:pt idx="27">
                  <c:v>102</c:v>
                </c:pt>
                <c:pt idx="28">
                  <c:v>98</c:v>
                </c:pt>
                <c:pt idx="29">
                  <c:v>94</c:v>
                </c:pt>
                <c:pt idx="30">
                  <c:v>89</c:v>
                </c:pt>
                <c:pt idx="31">
                  <c:v>84</c:v>
                </c:pt>
                <c:pt idx="32">
                  <c:v>80</c:v>
                </c:pt>
                <c:pt idx="33">
                  <c:v>77</c:v>
                </c:pt>
                <c:pt idx="34">
                  <c:v>74</c:v>
                </c:pt>
                <c:pt idx="35">
                  <c:v>73</c:v>
                </c:pt>
                <c:pt idx="36">
                  <c:v>72</c:v>
                </c:pt>
                <c:pt idx="37">
                  <c:v>71</c:v>
                </c:pt>
                <c:pt idx="38">
                  <c:v>71</c:v>
                </c:pt>
                <c:pt idx="39">
                  <c:v>71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71</c:v>
                </c:pt>
                <c:pt idx="59">
                  <c:v>71</c:v>
                </c:pt>
                <c:pt idx="60">
                  <c:v>71</c:v>
                </c:pt>
                <c:pt idx="61">
                  <c:v>72</c:v>
                </c:pt>
                <c:pt idx="62">
                  <c:v>73</c:v>
                </c:pt>
                <c:pt idx="63">
                  <c:v>74</c:v>
                </c:pt>
                <c:pt idx="64">
                  <c:v>77</c:v>
                </c:pt>
                <c:pt idx="65">
                  <c:v>81</c:v>
                </c:pt>
                <c:pt idx="66">
                  <c:v>86</c:v>
                </c:pt>
                <c:pt idx="67">
                  <c:v>93</c:v>
                </c:pt>
                <c:pt idx="68">
                  <c:v>100</c:v>
                </c:pt>
                <c:pt idx="69">
                  <c:v>108</c:v>
                </c:pt>
                <c:pt idx="70">
                  <c:v>116</c:v>
                </c:pt>
                <c:pt idx="71">
                  <c:v>124</c:v>
                </c:pt>
                <c:pt idx="72">
                  <c:v>132</c:v>
                </c:pt>
                <c:pt idx="73">
                  <c:v>139</c:v>
                </c:pt>
                <c:pt idx="74">
                  <c:v>145</c:v>
                </c:pt>
                <c:pt idx="75">
                  <c:v>149</c:v>
                </c:pt>
                <c:pt idx="76">
                  <c:v>152</c:v>
                </c:pt>
                <c:pt idx="77">
                  <c:v>155</c:v>
                </c:pt>
                <c:pt idx="78">
                  <c:v>157</c:v>
                </c:pt>
                <c:pt idx="79">
                  <c:v>159</c:v>
                </c:pt>
                <c:pt idx="80">
                  <c:v>161</c:v>
                </c:pt>
                <c:pt idx="81">
                  <c:v>161</c:v>
                </c:pt>
                <c:pt idx="82">
                  <c:v>161</c:v>
                </c:pt>
                <c:pt idx="83">
                  <c:v>161</c:v>
                </c:pt>
                <c:pt idx="84">
                  <c:v>159</c:v>
                </c:pt>
                <c:pt idx="85">
                  <c:v>157</c:v>
                </c:pt>
                <c:pt idx="86">
                  <c:v>155</c:v>
                </c:pt>
                <c:pt idx="87">
                  <c:v>154</c:v>
                </c:pt>
                <c:pt idx="88">
                  <c:v>152</c:v>
                </c:pt>
                <c:pt idx="89">
                  <c:v>150</c:v>
                </c:pt>
                <c:pt idx="90">
                  <c:v>148</c:v>
                </c:pt>
                <c:pt idx="91">
                  <c:v>145</c:v>
                </c:pt>
                <c:pt idx="92">
                  <c:v>143</c:v>
                </c:pt>
                <c:pt idx="93">
                  <c:v>141</c:v>
                </c:pt>
                <c:pt idx="94">
                  <c:v>138</c:v>
                </c:pt>
                <c:pt idx="95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F-4B68-AA11-BFA4EFC3848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811.077</c:v>
                </c:pt>
                <c:pt idx="1">
                  <c:v>810.60299999999995</c:v>
                </c:pt>
                <c:pt idx="2">
                  <c:v>810.09</c:v>
                </c:pt>
                <c:pt idx="3">
                  <c:v>810.471</c:v>
                </c:pt>
                <c:pt idx="4">
                  <c:v>810.52</c:v>
                </c:pt>
                <c:pt idx="5">
                  <c:v>810.13</c:v>
                </c:pt>
                <c:pt idx="6">
                  <c:v>810.596</c:v>
                </c:pt>
                <c:pt idx="7">
                  <c:v>810.95399999999995</c:v>
                </c:pt>
                <c:pt idx="8">
                  <c:v>809.75599999999997</c:v>
                </c:pt>
                <c:pt idx="9">
                  <c:v>809.91499999999996</c:v>
                </c:pt>
                <c:pt idx="10">
                  <c:v>809.91099999999994</c:v>
                </c:pt>
                <c:pt idx="11">
                  <c:v>809.48199999999997</c:v>
                </c:pt>
                <c:pt idx="12">
                  <c:v>815.03499999999997</c:v>
                </c:pt>
                <c:pt idx="13">
                  <c:v>815.49599999999998</c:v>
                </c:pt>
                <c:pt idx="14">
                  <c:v>816.00400000000002</c:v>
                </c:pt>
                <c:pt idx="15">
                  <c:v>815.27499999999998</c:v>
                </c:pt>
                <c:pt idx="16">
                  <c:v>817.12699999999995</c:v>
                </c:pt>
                <c:pt idx="17">
                  <c:v>816.97199999999998</c:v>
                </c:pt>
                <c:pt idx="18">
                  <c:v>816.65</c:v>
                </c:pt>
                <c:pt idx="19">
                  <c:v>815.80899999999997</c:v>
                </c:pt>
                <c:pt idx="20">
                  <c:v>805.21299999999997</c:v>
                </c:pt>
                <c:pt idx="21">
                  <c:v>805.404</c:v>
                </c:pt>
                <c:pt idx="22">
                  <c:v>805.33100000000002</c:v>
                </c:pt>
                <c:pt idx="23">
                  <c:v>804.92499999999995</c:v>
                </c:pt>
                <c:pt idx="24">
                  <c:v>801.00400000000002</c:v>
                </c:pt>
                <c:pt idx="25">
                  <c:v>800.45500000000004</c:v>
                </c:pt>
                <c:pt idx="26">
                  <c:v>799.49400000000003</c:v>
                </c:pt>
                <c:pt idx="27">
                  <c:v>799.90700000000004</c:v>
                </c:pt>
                <c:pt idx="28">
                  <c:v>780.9</c:v>
                </c:pt>
                <c:pt idx="29">
                  <c:v>787.29600000000005</c:v>
                </c:pt>
                <c:pt idx="30">
                  <c:v>784.24400000000003</c:v>
                </c:pt>
                <c:pt idx="31">
                  <c:v>783.08799999999997</c:v>
                </c:pt>
                <c:pt idx="32">
                  <c:v>793.09199999999998</c:v>
                </c:pt>
                <c:pt idx="33">
                  <c:v>795.84400000000005</c:v>
                </c:pt>
                <c:pt idx="34">
                  <c:v>796.10199999999998</c:v>
                </c:pt>
                <c:pt idx="35">
                  <c:v>795.4</c:v>
                </c:pt>
                <c:pt idx="36">
                  <c:v>803.32</c:v>
                </c:pt>
                <c:pt idx="37">
                  <c:v>803.221</c:v>
                </c:pt>
                <c:pt idx="38">
                  <c:v>803.40200000000004</c:v>
                </c:pt>
                <c:pt idx="39">
                  <c:v>803.73599999999999</c:v>
                </c:pt>
                <c:pt idx="40">
                  <c:v>787.03700000000003</c:v>
                </c:pt>
                <c:pt idx="41">
                  <c:v>786.63300000000004</c:v>
                </c:pt>
                <c:pt idx="42">
                  <c:v>786.18700000000001</c:v>
                </c:pt>
                <c:pt idx="43">
                  <c:v>786.32600000000002</c:v>
                </c:pt>
                <c:pt idx="44">
                  <c:v>785.721</c:v>
                </c:pt>
                <c:pt idx="45">
                  <c:v>785.274</c:v>
                </c:pt>
                <c:pt idx="46">
                  <c:v>784.39</c:v>
                </c:pt>
                <c:pt idx="47">
                  <c:v>784.89400000000001</c:v>
                </c:pt>
                <c:pt idx="48">
                  <c:v>784.18600000000004</c:v>
                </c:pt>
                <c:pt idx="49">
                  <c:v>783.66499999999996</c:v>
                </c:pt>
                <c:pt idx="50">
                  <c:v>783.65599999999995</c:v>
                </c:pt>
                <c:pt idx="51">
                  <c:v>784.10400000000004</c:v>
                </c:pt>
                <c:pt idx="52">
                  <c:v>786.10699999999997</c:v>
                </c:pt>
                <c:pt idx="53">
                  <c:v>785.80899999999997</c:v>
                </c:pt>
                <c:pt idx="54">
                  <c:v>786.05</c:v>
                </c:pt>
                <c:pt idx="55">
                  <c:v>785.54300000000001</c:v>
                </c:pt>
                <c:pt idx="56">
                  <c:v>789.57299999999998</c:v>
                </c:pt>
                <c:pt idx="57">
                  <c:v>789.14599999999996</c:v>
                </c:pt>
                <c:pt idx="58">
                  <c:v>789.19299999999998</c:v>
                </c:pt>
                <c:pt idx="59">
                  <c:v>789.51700000000005</c:v>
                </c:pt>
                <c:pt idx="60">
                  <c:v>803.86900000000003</c:v>
                </c:pt>
                <c:pt idx="61">
                  <c:v>804.46500000000003</c:v>
                </c:pt>
                <c:pt idx="62">
                  <c:v>805.19200000000001</c:v>
                </c:pt>
                <c:pt idx="63">
                  <c:v>804.548</c:v>
                </c:pt>
                <c:pt idx="64">
                  <c:v>804.96500000000003</c:v>
                </c:pt>
                <c:pt idx="65">
                  <c:v>805.75900000000001</c:v>
                </c:pt>
                <c:pt idx="66">
                  <c:v>805.05100000000004</c:v>
                </c:pt>
                <c:pt idx="67">
                  <c:v>804.30399999999997</c:v>
                </c:pt>
                <c:pt idx="68">
                  <c:v>804.66600000000005</c:v>
                </c:pt>
                <c:pt idx="69">
                  <c:v>805.31600000000003</c:v>
                </c:pt>
                <c:pt idx="70">
                  <c:v>806.81399999999996</c:v>
                </c:pt>
                <c:pt idx="71">
                  <c:v>806.51</c:v>
                </c:pt>
                <c:pt idx="72">
                  <c:v>738.91200000000003</c:v>
                </c:pt>
                <c:pt idx="73">
                  <c:v>738.22</c:v>
                </c:pt>
                <c:pt idx="74">
                  <c:v>731.62699999999995</c:v>
                </c:pt>
                <c:pt idx="75">
                  <c:v>731.88599999999997</c:v>
                </c:pt>
                <c:pt idx="76">
                  <c:v>708.48099999999999</c:v>
                </c:pt>
                <c:pt idx="77">
                  <c:v>708.82899999999995</c:v>
                </c:pt>
                <c:pt idx="78">
                  <c:v>709.1</c:v>
                </c:pt>
                <c:pt idx="79">
                  <c:v>709.68499999999995</c:v>
                </c:pt>
                <c:pt idx="80">
                  <c:v>751.09500000000003</c:v>
                </c:pt>
                <c:pt idx="81">
                  <c:v>750.54899999999998</c:v>
                </c:pt>
                <c:pt idx="82">
                  <c:v>750.62300000000005</c:v>
                </c:pt>
                <c:pt idx="83">
                  <c:v>751.17399999999998</c:v>
                </c:pt>
                <c:pt idx="84">
                  <c:v>764.18600000000004</c:v>
                </c:pt>
                <c:pt idx="85">
                  <c:v>764.05499999999995</c:v>
                </c:pt>
                <c:pt idx="86">
                  <c:v>763.21699999999998</c:v>
                </c:pt>
                <c:pt idx="87">
                  <c:v>762.31399999999996</c:v>
                </c:pt>
                <c:pt idx="88">
                  <c:v>790.16700000000003</c:v>
                </c:pt>
                <c:pt idx="89">
                  <c:v>790.19899999999996</c:v>
                </c:pt>
                <c:pt idx="90">
                  <c:v>790.73500000000001</c:v>
                </c:pt>
                <c:pt idx="91">
                  <c:v>790.61300000000006</c:v>
                </c:pt>
                <c:pt idx="92">
                  <c:v>813.03599999999994</c:v>
                </c:pt>
                <c:pt idx="93">
                  <c:v>813.21900000000005</c:v>
                </c:pt>
                <c:pt idx="94">
                  <c:v>813.61500000000001</c:v>
                </c:pt>
                <c:pt idx="95">
                  <c:v>813.89700000000005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BF-4B68-AA11-BFA4EFC3848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1102.7660000000001</c:v>
                </c:pt>
                <c:pt idx="1">
                  <c:v>1100.8630000000001</c:v>
                </c:pt>
                <c:pt idx="2">
                  <c:v>1098.194</c:v>
                </c:pt>
                <c:pt idx="3">
                  <c:v>1091.221</c:v>
                </c:pt>
                <c:pt idx="4">
                  <c:v>1072.8219999999999</c:v>
                </c:pt>
                <c:pt idx="5">
                  <c:v>1069.5150000000001</c:v>
                </c:pt>
                <c:pt idx="6">
                  <c:v>1064.2570000000001</c:v>
                </c:pt>
                <c:pt idx="7">
                  <c:v>1061.816</c:v>
                </c:pt>
                <c:pt idx="8">
                  <c:v>1050.2249999999999</c:v>
                </c:pt>
                <c:pt idx="9">
                  <c:v>1049.328</c:v>
                </c:pt>
                <c:pt idx="10">
                  <c:v>1045.7180000000001</c:v>
                </c:pt>
                <c:pt idx="11">
                  <c:v>1044.6980000000001</c:v>
                </c:pt>
                <c:pt idx="12">
                  <c:v>1042.4870000000001</c:v>
                </c:pt>
                <c:pt idx="13">
                  <c:v>1043.895</c:v>
                </c:pt>
                <c:pt idx="14">
                  <c:v>1041.4870000000001</c:v>
                </c:pt>
                <c:pt idx="15">
                  <c:v>1039.981</c:v>
                </c:pt>
                <c:pt idx="16">
                  <c:v>1040.5999999999999</c:v>
                </c:pt>
                <c:pt idx="17">
                  <c:v>1038.42</c:v>
                </c:pt>
                <c:pt idx="18">
                  <c:v>1035.6089999999999</c:v>
                </c:pt>
                <c:pt idx="19">
                  <c:v>1034.8</c:v>
                </c:pt>
                <c:pt idx="20">
                  <c:v>1028.3420000000001</c:v>
                </c:pt>
                <c:pt idx="21">
                  <c:v>1026.7860000000001</c:v>
                </c:pt>
                <c:pt idx="22">
                  <c:v>1022.451</c:v>
                </c:pt>
                <c:pt idx="23">
                  <c:v>1017.57</c:v>
                </c:pt>
                <c:pt idx="24">
                  <c:v>1026.607</c:v>
                </c:pt>
                <c:pt idx="25">
                  <c:v>1021.875</c:v>
                </c:pt>
                <c:pt idx="26">
                  <c:v>1014.797</c:v>
                </c:pt>
                <c:pt idx="27">
                  <c:v>1006.933</c:v>
                </c:pt>
                <c:pt idx="28">
                  <c:v>1011.1559999999999</c:v>
                </c:pt>
                <c:pt idx="29">
                  <c:v>1000.667</c:v>
                </c:pt>
                <c:pt idx="30">
                  <c:v>1006.466</c:v>
                </c:pt>
                <c:pt idx="31">
                  <c:v>1001.532</c:v>
                </c:pt>
                <c:pt idx="32">
                  <c:v>991.06299999999999</c:v>
                </c:pt>
                <c:pt idx="33">
                  <c:v>981.18399999999997</c:v>
                </c:pt>
                <c:pt idx="34">
                  <c:v>970.69399999999996</c:v>
                </c:pt>
                <c:pt idx="35">
                  <c:v>961.58900000000006</c:v>
                </c:pt>
                <c:pt idx="36">
                  <c:v>953.74099999999999</c:v>
                </c:pt>
                <c:pt idx="37">
                  <c:v>946.46299999999997</c:v>
                </c:pt>
                <c:pt idx="38">
                  <c:v>939.91800000000001</c:v>
                </c:pt>
                <c:pt idx="39">
                  <c:v>933.2</c:v>
                </c:pt>
                <c:pt idx="40">
                  <c:v>926.36800000000005</c:v>
                </c:pt>
                <c:pt idx="41">
                  <c:v>919.84900000000005</c:v>
                </c:pt>
                <c:pt idx="42">
                  <c:v>916.14</c:v>
                </c:pt>
                <c:pt idx="43">
                  <c:v>914.46500000000003</c:v>
                </c:pt>
                <c:pt idx="44">
                  <c:v>921.02800000000002</c:v>
                </c:pt>
                <c:pt idx="45">
                  <c:v>920.17600000000004</c:v>
                </c:pt>
                <c:pt idx="46">
                  <c:v>918.34199999999998</c:v>
                </c:pt>
                <c:pt idx="47">
                  <c:v>918.55</c:v>
                </c:pt>
                <c:pt idx="48">
                  <c:v>920.404</c:v>
                </c:pt>
                <c:pt idx="49">
                  <c:v>922.178</c:v>
                </c:pt>
                <c:pt idx="50">
                  <c:v>920.91800000000001</c:v>
                </c:pt>
                <c:pt idx="51">
                  <c:v>922.20500000000004</c:v>
                </c:pt>
                <c:pt idx="52">
                  <c:v>927.36699999999996</c:v>
                </c:pt>
                <c:pt idx="53">
                  <c:v>929.59199999999998</c:v>
                </c:pt>
                <c:pt idx="54">
                  <c:v>930.95100000000002</c:v>
                </c:pt>
                <c:pt idx="55">
                  <c:v>933.39700000000005</c:v>
                </c:pt>
                <c:pt idx="56">
                  <c:v>945.35199999999998</c:v>
                </c:pt>
                <c:pt idx="57">
                  <c:v>949.46900000000005</c:v>
                </c:pt>
                <c:pt idx="58">
                  <c:v>955.89599999999996</c:v>
                </c:pt>
                <c:pt idx="59">
                  <c:v>963.47400000000005</c:v>
                </c:pt>
                <c:pt idx="60">
                  <c:v>985.40300000000002</c:v>
                </c:pt>
                <c:pt idx="61">
                  <c:v>993.649</c:v>
                </c:pt>
                <c:pt idx="62">
                  <c:v>1001.414</c:v>
                </c:pt>
                <c:pt idx="63">
                  <c:v>1009.8390000000001</c:v>
                </c:pt>
                <c:pt idx="64">
                  <c:v>1030.394</c:v>
                </c:pt>
                <c:pt idx="65">
                  <c:v>1043.7729999999999</c:v>
                </c:pt>
                <c:pt idx="66">
                  <c:v>1042.442</c:v>
                </c:pt>
                <c:pt idx="67">
                  <c:v>1053.4269999999999</c:v>
                </c:pt>
                <c:pt idx="68">
                  <c:v>1083.5530000000001</c:v>
                </c:pt>
                <c:pt idx="69">
                  <c:v>1095.904</c:v>
                </c:pt>
                <c:pt idx="70">
                  <c:v>1114.2380000000001</c:v>
                </c:pt>
                <c:pt idx="71">
                  <c:v>1126.846</c:v>
                </c:pt>
                <c:pt idx="72">
                  <c:v>1123.1099999999999</c:v>
                </c:pt>
                <c:pt idx="73">
                  <c:v>1135.971</c:v>
                </c:pt>
                <c:pt idx="74">
                  <c:v>1143.7260000000001</c:v>
                </c:pt>
                <c:pt idx="75">
                  <c:v>1153.5050000000001</c:v>
                </c:pt>
                <c:pt idx="76">
                  <c:v>1155.537</c:v>
                </c:pt>
                <c:pt idx="77">
                  <c:v>1157.607</c:v>
                </c:pt>
                <c:pt idx="78">
                  <c:v>1162.1030000000001</c:v>
                </c:pt>
                <c:pt idx="79">
                  <c:v>1181.057</c:v>
                </c:pt>
                <c:pt idx="80">
                  <c:v>1178.232</c:v>
                </c:pt>
                <c:pt idx="81">
                  <c:v>1173.367</c:v>
                </c:pt>
                <c:pt idx="82">
                  <c:v>1169.673</c:v>
                </c:pt>
                <c:pt idx="83">
                  <c:v>1168.432</c:v>
                </c:pt>
                <c:pt idx="84">
                  <c:v>1149.7539999999999</c:v>
                </c:pt>
                <c:pt idx="85">
                  <c:v>1149.287</c:v>
                </c:pt>
                <c:pt idx="86">
                  <c:v>1146.942</c:v>
                </c:pt>
                <c:pt idx="87">
                  <c:v>1142.1980000000001</c:v>
                </c:pt>
                <c:pt idx="88">
                  <c:v>1116.83</c:v>
                </c:pt>
                <c:pt idx="89">
                  <c:v>1125.2239999999999</c:v>
                </c:pt>
                <c:pt idx="90">
                  <c:v>1124.7929999999999</c:v>
                </c:pt>
                <c:pt idx="91">
                  <c:v>1121.2360000000001</c:v>
                </c:pt>
                <c:pt idx="92">
                  <c:v>1105.9449999999999</c:v>
                </c:pt>
                <c:pt idx="93">
                  <c:v>1104.4829999999999</c:v>
                </c:pt>
                <c:pt idx="94">
                  <c:v>1102.4290000000001</c:v>
                </c:pt>
                <c:pt idx="95">
                  <c:v>1097.06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BF-4B68-AA11-BFA4EFC3848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3655.66</c:v>
                </c:pt>
                <c:pt idx="1">
                  <c:v>3622.3220000000001</c:v>
                </c:pt>
                <c:pt idx="2">
                  <c:v>3579.5770000000002</c:v>
                </c:pt>
                <c:pt idx="3">
                  <c:v>3513.0129999999999</c:v>
                </c:pt>
                <c:pt idx="4">
                  <c:v>3465.6060000000002</c:v>
                </c:pt>
                <c:pt idx="5">
                  <c:v>3401.9609999999998</c:v>
                </c:pt>
                <c:pt idx="6">
                  <c:v>3348.8829999999998</c:v>
                </c:pt>
                <c:pt idx="7">
                  <c:v>3302.58</c:v>
                </c:pt>
                <c:pt idx="8">
                  <c:v>3265.5830000000001</c:v>
                </c:pt>
                <c:pt idx="9">
                  <c:v>3226.0459999999998</c:v>
                </c:pt>
                <c:pt idx="10">
                  <c:v>3191.0830000000001</c:v>
                </c:pt>
                <c:pt idx="11">
                  <c:v>3157.13</c:v>
                </c:pt>
                <c:pt idx="12">
                  <c:v>3122.5949999999998</c:v>
                </c:pt>
                <c:pt idx="13">
                  <c:v>3098.6579999999999</c:v>
                </c:pt>
                <c:pt idx="14">
                  <c:v>3080.4780000000001</c:v>
                </c:pt>
                <c:pt idx="15">
                  <c:v>3063.5790000000002</c:v>
                </c:pt>
                <c:pt idx="16">
                  <c:v>3037.4969999999998</c:v>
                </c:pt>
                <c:pt idx="17">
                  <c:v>3021.6849999999999</c:v>
                </c:pt>
                <c:pt idx="18">
                  <c:v>3002.1709999999998</c:v>
                </c:pt>
                <c:pt idx="19">
                  <c:v>2961.0390000000002</c:v>
                </c:pt>
                <c:pt idx="20">
                  <c:v>2939.4749999999999</c:v>
                </c:pt>
                <c:pt idx="21">
                  <c:v>2897.5169999999998</c:v>
                </c:pt>
                <c:pt idx="22">
                  <c:v>2894.9459999999999</c:v>
                </c:pt>
                <c:pt idx="23">
                  <c:v>2902.2849999999999</c:v>
                </c:pt>
                <c:pt idx="24">
                  <c:v>2911.277</c:v>
                </c:pt>
                <c:pt idx="25">
                  <c:v>2934.9749999999999</c:v>
                </c:pt>
                <c:pt idx="26">
                  <c:v>2979.7530000000002</c:v>
                </c:pt>
                <c:pt idx="27">
                  <c:v>3043.7730000000001</c:v>
                </c:pt>
                <c:pt idx="28">
                  <c:v>3132.2080000000001</c:v>
                </c:pt>
                <c:pt idx="29">
                  <c:v>3208.2289999999998</c:v>
                </c:pt>
                <c:pt idx="30">
                  <c:v>3327.9250000000002</c:v>
                </c:pt>
                <c:pt idx="31">
                  <c:v>3407.971</c:v>
                </c:pt>
                <c:pt idx="32">
                  <c:v>3456.22</c:v>
                </c:pt>
                <c:pt idx="33">
                  <c:v>3525.1849999999999</c:v>
                </c:pt>
                <c:pt idx="34">
                  <c:v>3597.03</c:v>
                </c:pt>
                <c:pt idx="35">
                  <c:v>3671.0540000000001</c:v>
                </c:pt>
                <c:pt idx="36">
                  <c:v>3733.4070000000002</c:v>
                </c:pt>
                <c:pt idx="37">
                  <c:v>3785.0569999999998</c:v>
                </c:pt>
                <c:pt idx="38">
                  <c:v>3835.9760000000001</c:v>
                </c:pt>
                <c:pt idx="39">
                  <c:v>3890.576</c:v>
                </c:pt>
                <c:pt idx="40">
                  <c:v>3949.6509999999998</c:v>
                </c:pt>
                <c:pt idx="41">
                  <c:v>4000.0590000000002</c:v>
                </c:pt>
                <c:pt idx="42">
                  <c:v>4043.3620000000001</c:v>
                </c:pt>
                <c:pt idx="43">
                  <c:v>4071.9029999999998</c:v>
                </c:pt>
                <c:pt idx="44">
                  <c:v>4089.3359999999998</c:v>
                </c:pt>
                <c:pt idx="45">
                  <c:v>4155.7209999999995</c:v>
                </c:pt>
                <c:pt idx="46">
                  <c:v>4210.7510000000002</c:v>
                </c:pt>
                <c:pt idx="47">
                  <c:v>4262.6499999999996</c:v>
                </c:pt>
                <c:pt idx="48">
                  <c:v>4312.1040000000003</c:v>
                </c:pt>
                <c:pt idx="49">
                  <c:v>4341.3490000000002</c:v>
                </c:pt>
                <c:pt idx="50">
                  <c:v>4336.3969999999999</c:v>
                </c:pt>
                <c:pt idx="51">
                  <c:v>4315.0950000000003</c:v>
                </c:pt>
                <c:pt idx="52">
                  <c:v>4298.6459999999997</c:v>
                </c:pt>
                <c:pt idx="53">
                  <c:v>4271.3289999999997</c:v>
                </c:pt>
                <c:pt idx="54">
                  <c:v>4255.7129999999997</c:v>
                </c:pt>
                <c:pt idx="55">
                  <c:v>4237.5770000000002</c:v>
                </c:pt>
                <c:pt idx="56">
                  <c:v>4220.9040000000005</c:v>
                </c:pt>
                <c:pt idx="57">
                  <c:v>4210.7929999999997</c:v>
                </c:pt>
                <c:pt idx="58">
                  <c:v>4213.9409999999998</c:v>
                </c:pt>
                <c:pt idx="59">
                  <c:v>4209.4709999999995</c:v>
                </c:pt>
                <c:pt idx="60">
                  <c:v>4257.9750000000004</c:v>
                </c:pt>
                <c:pt idx="61">
                  <c:v>4258.0820000000003</c:v>
                </c:pt>
                <c:pt idx="62">
                  <c:v>4293.0159999999996</c:v>
                </c:pt>
                <c:pt idx="63">
                  <c:v>4309.1459999999997</c:v>
                </c:pt>
                <c:pt idx="64">
                  <c:v>4358.2</c:v>
                </c:pt>
                <c:pt idx="65">
                  <c:v>4371.2759999999998</c:v>
                </c:pt>
                <c:pt idx="66">
                  <c:v>4375.6210000000001</c:v>
                </c:pt>
                <c:pt idx="67">
                  <c:v>4352.058</c:v>
                </c:pt>
                <c:pt idx="68">
                  <c:v>4387.2929999999997</c:v>
                </c:pt>
                <c:pt idx="69">
                  <c:v>4371.0370000000003</c:v>
                </c:pt>
                <c:pt idx="70">
                  <c:v>4384.3090000000002</c:v>
                </c:pt>
                <c:pt idx="71">
                  <c:v>4333.2330000000002</c:v>
                </c:pt>
                <c:pt idx="72">
                  <c:v>4315.2640000000001</c:v>
                </c:pt>
                <c:pt idx="73">
                  <c:v>4328.5190000000002</c:v>
                </c:pt>
                <c:pt idx="74">
                  <c:v>4389.8580000000002</c:v>
                </c:pt>
                <c:pt idx="75">
                  <c:v>4387.9719999999998</c:v>
                </c:pt>
                <c:pt idx="76">
                  <c:v>4380.4709999999995</c:v>
                </c:pt>
                <c:pt idx="77">
                  <c:v>4378.5569999999998</c:v>
                </c:pt>
                <c:pt idx="78">
                  <c:v>4383.1639999999998</c:v>
                </c:pt>
                <c:pt idx="79">
                  <c:v>4429.2</c:v>
                </c:pt>
                <c:pt idx="80">
                  <c:v>4504.5730000000003</c:v>
                </c:pt>
                <c:pt idx="81">
                  <c:v>4547.0839999999998</c:v>
                </c:pt>
                <c:pt idx="82">
                  <c:v>4546.1859999999997</c:v>
                </c:pt>
                <c:pt idx="83">
                  <c:v>4517.3860000000004</c:v>
                </c:pt>
                <c:pt idx="84">
                  <c:v>4411.47</c:v>
                </c:pt>
                <c:pt idx="85">
                  <c:v>4361.3599999999997</c:v>
                </c:pt>
                <c:pt idx="86">
                  <c:v>4314.8549999999996</c:v>
                </c:pt>
                <c:pt idx="87">
                  <c:v>4238.99</c:v>
                </c:pt>
                <c:pt idx="88">
                  <c:v>4164.6289999999999</c:v>
                </c:pt>
                <c:pt idx="89">
                  <c:v>4097.6890000000003</c:v>
                </c:pt>
                <c:pt idx="90">
                  <c:v>4032.1149999999998</c:v>
                </c:pt>
                <c:pt idx="91">
                  <c:v>3950.2739999999999</c:v>
                </c:pt>
                <c:pt idx="92">
                  <c:v>3856.1149999999998</c:v>
                </c:pt>
                <c:pt idx="93">
                  <c:v>3769.34</c:v>
                </c:pt>
                <c:pt idx="94">
                  <c:v>3700.623</c:v>
                </c:pt>
                <c:pt idx="95">
                  <c:v>3589.3620000000001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BF-4B68-AA11-BFA4EFC3848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368</c:v>
                </c:pt>
                <c:pt idx="1">
                  <c:v>368</c:v>
                </c:pt>
                <c:pt idx="2">
                  <c:v>368</c:v>
                </c:pt>
                <c:pt idx="3">
                  <c:v>368</c:v>
                </c:pt>
                <c:pt idx="4">
                  <c:v>352</c:v>
                </c:pt>
                <c:pt idx="5">
                  <c:v>352</c:v>
                </c:pt>
                <c:pt idx="6">
                  <c:v>352</c:v>
                </c:pt>
                <c:pt idx="7">
                  <c:v>352</c:v>
                </c:pt>
                <c:pt idx="8">
                  <c:v>342</c:v>
                </c:pt>
                <c:pt idx="9">
                  <c:v>342</c:v>
                </c:pt>
                <c:pt idx="10">
                  <c:v>342</c:v>
                </c:pt>
                <c:pt idx="11">
                  <c:v>342</c:v>
                </c:pt>
                <c:pt idx="12">
                  <c:v>332</c:v>
                </c:pt>
                <c:pt idx="13">
                  <c:v>332</c:v>
                </c:pt>
                <c:pt idx="14">
                  <c:v>332</c:v>
                </c:pt>
                <c:pt idx="15">
                  <c:v>332</c:v>
                </c:pt>
                <c:pt idx="16">
                  <c:v>333</c:v>
                </c:pt>
                <c:pt idx="17">
                  <c:v>333</c:v>
                </c:pt>
                <c:pt idx="18">
                  <c:v>333</c:v>
                </c:pt>
                <c:pt idx="19">
                  <c:v>333</c:v>
                </c:pt>
                <c:pt idx="20">
                  <c:v>345</c:v>
                </c:pt>
                <c:pt idx="21">
                  <c:v>345</c:v>
                </c:pt>
                <c:pt idx="22">
                  <c:v>345</c:v>
                </c:pt>
                <c:pt idx="23">
                  <c:v>345</c:v>
                </c:pt>
                <c:pt idx="24">
                  <c:v>375</c:v>
                </c:pt>
                <c:pt idx="25">
                  <c:v>375</c:v>
                </c:pt>
                <c:pt idx="26">
                  <c:v>375</c:v>
                </c:pt>
                <c:pt idx="27">
                  <c:v>375</c:v>
                </c:pt>
                <c:pt idx="28">
                  <c:v>401</c:v>
                </c:pt>
                <c:pt idx="29">
                  <c:v>401</c:v>
                </c:pt>
                <c:pt idx="30">
                  <c:v>401</c:v>
                </c:pt>
                <c:pt idx="31">
                  <c:v>401</c:v>
                </c:pt>
                <c:pt idx="32">
                  <c:v>420</c:v>
                </c:pt>
                <c:pt idx="33">
                  <c:v>420</c:v>
                </c:pt>
                <c:pt idx="34">
                  <c:v>420</c:v>
                </c:pt>
                <c:pt idx="35">
                  <c:v>420</c:v>
                </c:pt>
                <c:pt idx="36">
                  <c:v>422</c:v>
                </c:pt>
                <c:pt idx="37">
                  <c:v>422</c:v>
                </c:pt>
                <c:pt idx="38">
                  <c:v>422</c:v>
                </c:pt>
                <c:pt idx="39">
                  <c:v>422</c:v>
                </c:pt>
                <c:pt idx="40">
                  <c:v>422</c:v>
                </c:pt>
                <c:pt idx="41">
                  <c:v>422</c:v>
                </c:pt>
                <c:pt idx="42">
                  <c:v>422</c:v>
                </c:pt>
                <c:pt idx="43">
                  <c:v>422</c:v>
                </c:pt>
                <c:pt idx="44">
                  <c:v>435</c:v>
                </c:pt>
                <c:pt idx="45">
                  <c:v>435</c:v>
                </c:pt>
                <c:pt idx="46">
                  <c:v>435</c:v>
                </c:pt>
                <c:pt idx="47">
                  <c:v>435</c:v>
                </c:pt>
                <c:pt idx="48">
                  <c:v>440</c:v>
                </c:pt>
                <c:pt idx="49">
                  <c:v>440</c:v>
                </c:pt>
                <c:pt idx="50">
                  <c:v>440</c:v>
                </c:pt>
                <c:pt idx="51">
                  <c:v>440</c:v>
                </c:pt>
                <c:pt idx="52">
                  <c:v>432</c:v>
                </c:pt>
                <c:pt idx="53">
                  <c:v>432</c:v>
                </c:pt>
                <c:pt idx="54">
                  <c:v>432</c:v>
                </c:pt>
                <c:pt idx="55">
                  <c:v>432</c:v>
                </c:pt>
                <c:pt idx="56">
                  <c:v>416</c:v>
                </c:pt>
                <c:pt idx="57">
                  <c:v>416</c:v>
                </c:pt>
                <c:pt idx="58">
                  <c:v>416</c:v>
                </c:pt>
                <c:pt idx="59">
                  <c:v>416</c:v>
                </c:pt>
                <c:pt idx="60">
                  <c:v>412</c:v>
                </c:pt>
                <c:pt idx="61">
                  <c:v>412</c:v>
                </c:pt>
                <c:pt idx="62">
                  <c:v>412</c:v>
                </c:pt>
                <c:pt idx="63">
                  <c:v>412</c:v>
                </c:pt>
                <c:pt idx="64">
                  <c:v>433</c:v>
                </c:pt>
                <c:pt idx="65">
                  <c:v>433</c:v>
                </c:pt>
                <c:pt idx="66">
                  <c:v>433</c:v>
                </c:pt>
                <c:pt idx="67">
                  <c:v>433</c:v>
                </c:pt>
                <c:pt idx="68">
                  <c:v>475</c:v>
                </c:pt>
                <c:pt idx="69">
                  <c:v>475</c:v>
                </c:pt>
                <c:pt idx="70">
                  <c:v>475</c:v>
                </c:pt>
                <c:pt idx="71">
                  <c:v>475</c:v>
                </c:pt>
                <c:pt idx="72">
                  <c:v>492</c:v>
                </c:pt>
                <c:pt idx="73">
                  <c:v>492</c:v>
                </c:pt>
                <c:pt idx="74">
                  <c:v>492</c:v>
                </c:pt>
                <c:pt idx="75">
                  <c:v>492</c:v>
                </c:pt>
                <c:pt idx="76">
                  <c:v>498</c:v>
                </c:pt>
                <c:pt idx="77">
                  <c:v>498</c:v>
                </c:pt>
                <c:pt idx="78">
                  <c:v>498</c:v>
                </c:pt>
                <c:pt idx="79">
                  <c:v>498</c:v>
                </c:pt>
                <c:pt idx="80">
                  <c:v>486</c:v>
                </c:pt>
                <c:pt idx="81">
                  <c:v>486</c:v>
                </c:pt>
                <c:pt idx="82">
                  <c:v>486</c:v>
                </c:pt>
                <c:pt idx="83">
                  <c:v>486</c:v>
                </c:pt>
                <c:pt idx="84">
                  <c:v>441</c:v>
                </c:pt>
                <c:pt idx="85">
                  <c:v>441</c:v>
                </c:pt>
                <c:pt idx="86">
                  <c:v>441</c:v>
                </c:pt>
                <c:pt idx="87">
                  <c:v>441</c:v>
                </c:pt>
                <c:pt idx="88">
                  <c:v>403</c:v>
                </c:pt>
                <c:pt idx="89">
                  <c:v>403</c:v>
                </c:pt>
                <c:pt idx="90">
                  <c:v>403</c:v>
                </c:pt>
                <c:pt idx="91">
                  <c:v>403</c:v>
                </c:pt>
                <c:pt idx="92">
                  <c:v>364</c:v>
                </c:pt>
                <c:pt idx="93">
                  <c:v>364</c:v>
                </c:pt>
                <c:pt idx="94">
                  <c:v>364</c:v>
                </c:pt>
                <c:pt idx="95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BF-4B68-AA11-BFA4EFC3848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9BF-4B68-AA11-BFA4EFC3848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3">
                  <c:v>5</c:v>
                </c:pt>
                <c:pt idx="34">
                  <c:v>5</c:v>
                </c:pt>
                <c:pt idx="35">
                  <c:v>25.8</c:v>
                </c:pt>
                <c:pt idx="36">
                  <c:v>23</c:v>
                </c:pt>
                <c:pt idx="37">
                  <c:v>43.5</c:v>
                </c:pt>
                <c:pt idx="38">
                  <c:v>43.5</c:v>
                </c:pt>
                <c:pt idx="40">
                  <c:v>250.4</c:v>
                </c:pt>
                <c:pt idx="41">
                  <c:v>273.39999999999998</c:v>
                </c:pt>
                <c:pt idx="42">
                  <c:v>250.4</c:v>
                </c:pt>
                <c:pt idx="43">
                  <c:v>250.4</c:v>
                </c:pt>
                <c:pt idx="44">
                  <c:v>321.7</c:v>
                </c:pt>
                <c:pt idx="45">
                  <c:v>343.9</c:v>
                </c:pt>
                <c:pt idx="46">
                  <c:v>343.9</c:v>
                </c:pt>
                <c:pt idx="47">
                  <c:v>343.9</c:v>
                </c:pt>
                <c:pt idx="48">
                  <c:v>374.3</c:v>
                </c:pt>
                <c:pt idx="49">
                  <c:v>374.3</c:v>
                </c:pt>
                <c:pt idx="50">
                  <c:v>377.4</c:v>
                </c:pt>
                <c:pt idx="51">
                  <c:v>417.8</c:v>
                </c:pt>
                <c:pt idx="52">
                  <c:v>385.4</c:v>
                </c:pt>
                <c:pt idx="53">
                  <c:v>372.3</c:v>
                </c:pt>
                <c:pt idx="54">
                  <c:v>392.8</c:v>
                </c:pt>
                <c:pt idx="55">
                  <c:v>386.68700000000001</c:v>
                </c:pt>
                <c:pt idx="56">
                  <c:v>349.976</c:v>
                </c:pt>
                <c:pt idx="57">
                  <c:v>232.476</c:v>
                </c:pt>
                <c:pt idx="58">
                  <c:v>150</c:v>
                </c:pt>
                <c:pt idx="59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BF-4B68-AA11-BFA4EFC3848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7">
                  <c:v>110</c:v>
                </c:pt>
                <c:pt idx="38">
                  <c:v>110</c:v>
                </c:pt>
                <c:pt idx="39">
                  <c:v>110</c:v>
                </c:pt>
                <c:pt idx="40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BF-4B68-AA11-BFA4EFC3848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9BF-4B68-AA11-BFA4EFC3848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A9BF-4B68-AA11-BFA4EFC3848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A9BF-4B68-AA11-BFA4EFC3848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2657</c:v>
                </c:pt>
                <c:pt idx="1">
                  <c:v>2657</c:v>
                </c:pt>
                <c:pt idx="2">
                  <c:v>2657</c:v>
                </c:pt>
                <c:pt idx="3">
                  <c:v>2631.6</c:v>
                </c:pt>
                <c:pt idx="4">
                  <c:v>2618</c:v>
                </c:pt>
                <c:pt idx="5">
                  <c:v>2618</c:v>
                </c:pt>
                <c:pt idx="6">
                  <c:v>2428.9</c:v>
                </c:pt>
                <c:pt idx="7">
                  <c:v>2489.4</c:v>
                </c:pt>
                <c:pt idx="8">
                  <c:v>2275.1999999999998</c:v>
                </c:pt>
                <c:pt idx="9">
                  <c:v>2082.6999999999998</c:v>
                </c:pt>
                <c:pt idx="10">
                  <c:v>2135.8000000000002</c:v>
                </c:pt>
                <c:pt idx="11">
                  <c:v>2170.5</c:v>
                </c:pt>
                <c:pt idx="12">
                  <c:v>2107.3000000000002</c:v>
                </c:pt>
                <c:pt idx="13">
                  <c:v>2125.4</c:v>
                </c:pt>
                <c:pt idx="14">
                  <c:v>2141.5</c:v>
                </c:pt>
                <c:pt idx="15">
                  <c:v>2157.5</c:v>
                </c:pt>
                <c:pt idx="16">
                  <c:v>2173</c:v>
                </c:pt>
                <c:pt idx="17">
                  <c:v>2174.8000000000002</c:v>
                </c:pt>
                <c:pt idx="18">
                  <c:v>2199.9</c:v>
                </c:pt>
                <c:pt idx="19">
                  <c:v>2246.8000000000002</c:v>
                </c:pt>
                <c:pt idx="20">
                  <c:v>2260.6</c:v>
                </c:pt>
                <c:pt idx="21">
                  <c:v>2276.6999999999998</c:v>
                </c:pt>
                <c:pt idx="22">
                  <c:v>2288.6999999999998</c:v>
                </c:pt>
                <c:pt idx="23">
                  <c:v>2362.6</c:v>
                </c:pt>
                <c:pt idx="24">
                  <c:v>2451.6</c:v>
                </c:pt>
                <c:pt idx="25">
                  <c:v>2421.1999999999998</c:v>
                </c:pt>
                <c:pt idx="26">
                  <c:v>2215.6999999999998</c:v>
                </c:pt>
                <c:pt idx="27">
                  <c:v>2092.9</c:v>
                </c:pt>
                <c:pt idx="28">
                  <c:v>1775.9</c:v>
                </c:pt>
                <c:pt idx="29">
                  <c:v>1718.9</c:v>
                </c:pt>
                <c:pt idx="30">
                  <c:v>1908.6</c:v>
                </c:pt>
                <c:pt idx="31">
                  <c:v>2221</c:v>
                </c:pt>
                <c:pt idx="32">
                  <c:v>2169</c:v>
                </c:pt>
                <c:pt idx="33">
                  <c:v>2169</c:v>
                </c:pt>
                <c:pt idx="34">
                  <c:v>2169</c:v>
                </c:pt>
                <c:pt idx="35">
                  <c:v>2169</c:v>
                </c:pt>
                <c:pt idx="36">
                  <c:v>2077</c:v>
                </c:pt>
                <c:pt idx="37">
                  <c:v>2077</c:v>
                </c:pt>
                <c:pt idx="38">
                  <c:v>2077</c:v>
                </c:pt>
                <c:pt idx="39">
                  <c:v>2077</c:v>
                </c:pt>
                <c:pt idx="40">
                  <c:v>2226</c:v>
                </c:pt>
                <c:pt idx="41">
                  <c:v>2226</c:v>
                </c:pt>
                <c:pt idx="42">
                  <c:v>2226</c:v>
                </c:pt>
                <c:pt idx="43">
                  <c:v>2226</c:v>
                </c:pt>
                <c:pt idx="44">
                  <c:v>2188</c:v>
                </c:pt>
                <c:pt idx="45">
                  <c:v>2188</c:v>
                </c:pt>
                <c:pt idx="46">
                  <c:v>2188</c:v>
                </c:pt>
                <c:pt idx="47">
                  <c:v>2188</c:v>
                </c:pt>
                <c:pt idx="48">
                  <c:v>2226</c:v>
                </c:pt>
                <c:pt idx="49">
                  <c:v>2226</c:v>
                </c:pt>
                <c:pt idx="50">
                  <c:v>2226</c:v>
                </c:pt>
                <c:pt idx="51">
                  <c:v>2226</c:v>
                </c:pt>
                <c:pt idx="52">
                  <c:v>2226</c:v>
                </c:pt>
                <c:pt idx="53">
                  <c:v>2226</c:v>
                </c:pt>
                <c:pt idx="54">
                  <c:v>2226</c:v>
                </c:pt>
                <c:pt idx="55">
                  <c:v>2226</c:v>
                </c:pt>
                <c:pt idx="56">
                  <c:v>2226</c:v>
                </c:pt>
                <c:pt idx="57">
                  <c:v>2226</c:v>
                </c:pt>
                <c:pt idx="58">
                  <c:v>2226</c:v>
                </c:pt>
                <c:pt idx="59">
                  <c:v>2226</c:v>
                </c:pt>
                <c:pt idx="60">
                  <c:v>2316</c:v>
                </c:pt>
                <c:pt idx="61">
                  <c:v>2316</c:v>
                </c:pt>
                <c:pt idx="62">
                  <c:v>2316</c:v>
                </c:pt>
                <c:pt idx="63">
                  <c:v>2316</c:v>
                </c:pt>
                <c:pt idx="64">
                  <c:v>2331</c:v>
                </c:pt>
                <c:pt idx="65">
                  <c:v>2331</c:v>
                </c:pt>
                <c:pt idx="66">
                  <c:v>2300.8000000000002</c:v>
                </c:pt>
                <c:pt idx="67">
                  <c:v>1942.1</c:v>
                </c:pt>
                <c:pt idx="68">
                  <c:v>1560.8</c:v>
                </c:pt>
                <c:pt idx="69">
                  <c:v>1571.9</c:v>
                </c:pt>
                <c:pt idx="70">
                  <c:v>1216.2</c:v>
                </c:pt>
                <c:pt idx="71">
                  <c:v>1319.3</c:v>
                </c:pt>
                <c:pt idx="72">
                  <c:v>1570</c:v>
                </c:pt>
                <c:pt idx="73">
                  <c:v>1814.8</c:v>
                </c:pt>
                <c:pt idx="74">
                  <c:v>1393.1</c:v>
                </c:pt>
                <c:pt idx="75">
                  <c:v>1173.2</c:v>
                </c:pt>
                <c:pt idx="76">
                  <c:v>1072.7</c:v>
                </c:pt>
                <c:pt idx="77">
                  <c:v>1062.4000000000001</c:v>
                </c:pt>
                <c:pt idx="78">
                  <c:v>1060</c:v>
                </c:pt>
                <c:pt idx="79">
                  <c:v>1060</c:v>
                </c:pt>
                <c:pt idx="80">
                  <c:v>1079</c:v>
                </c:pt>
                <c:pt idx="81">
                  <c:v>1079</c:v>
                </c:pt>
                <c:pt idx="82">
                  <c:v>1079</c:v>
                </c:pt>
                <c:pt idx="83">
                  <c:v>1079</c:v>
                </c:pt>
                <c:pt idx="84">
                  <c:v>1424.2</c:v>
                </c:pt>
                <c:pt idx="85">
                  <c:v>1426.6</c:v>
                </c:pt>
                <c:pt idx="86">
                  <c:v>1372.4</c:v>
                </c:pt>
                <c:pt idx="87">
                  <c:v>1462.2</c:v>
                </c:pt>
                <c:pt idx="88">
                  <c:v>1556.6</c:v>
                </c:pt>
                <c:pt idx="89">
                  <c:v>1610.3</c:v>
                </c:pt>
                <c:pt idx="90">
                  <c:v>1396.5</c:v>
                </c:pt>
                <c:pt idx="91">
                  <c:v>1499.9</c:v>
                </c:pt>
                <c:pt idx="92">
                  <c:v>1890.7</c:v>
                </c:pt>
                <c:pt idx="93">
                  <c:v>1917.3</c:v>
                </c:pt>
                <c:pt idx="94">
                  <c:v>1897.1</c:v>
                </c:pt>
                <c:pt idx="95">
                  <c:v>2133.6999999999998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9BF-4B68-AA11-BFA4EFC3848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56.709000000000003</c:v>
                </c:pt>
                <c:pt idx="22">
                  <c:v>56.055999999999997</c:v>
                </c:pt>
                <c:pt idx="23">
                  <c:v>54.834000000000003</c:v>
                </c:pt>
                <c:pt idx="24">
                  <c:v>53.115000000000002</c:v>
                </c:pt>
                <c:pt idx="25">
                  <c:v>51.189</c:v>
                </c:pt>
                <c:pt idx="26">
                  <c:v>48.706000000000003</c:v>
                </c:pt>
                <c:pt idx="27">
                  <c:v>45.09</c:v>
                </c:pt>
                <c:pt idx="28">
                  <c:v>40.472000000000001</c:v>
                </c:pt>
                <c:pt idx="29">
                  <c:v>36.136000000000003</c:v>
                </c:pt>
                <c:pt idx="30">
                  <c:v>32.241999999999997</c:v>
                </c:pt>
                <c:pt idx="31">
                  <c:v>28.100999999999999</c:v>
                </c:pt>
                <c:pt idx="32">
                  <c:v>23.474</c:v>
                </c:pt>
                <c:pt idx="33">
                  <c:v>19.207999999999998</c:v>
                </c:pt>
                <c:pt idx="34">
                  <c:v>15.528</c:v>
                </c:pt>
                <c:pt idx="35">
                  <c:v>12.117000000000001</c:v>
                </c:pt>
                <c:pt idx="36">
                  <c:v>1.494</c:v>
                </c:pt>
                <c:pt idx="62">
                  <c:v>2.754</c:v>
                </c:pt>
                <c:pt idx="63">
                  <c:v>6.4210000000000003</c:v>
                </c:pt>
                <c:pt idx="64">
                  <c:v>16.504000000000001</c:v>
                </c:pt>
                <c:pt idx="65">
                  <c:v>19.867000000000001</c:v>
                </c:pt>
                <c:pt idx="66">
                  <c:v>23.352</c:v>
                </c:pt>
                <c:pt idx="67">
                  <c:v>27.477</c:v>
                </c:pt>
                <c:pt idx="68">
                  <c:v>32.045999999999999</c:v>
                </c:pt>
                <c:pt idx="69">
                  <c:v>35.957000000000001</c:v>
                </c:pt>
                <c:pt idx="70">
                  <c:v>39.351999999999997</c:v>
                </c:pt>
                <c:pt idx="71">
                  <c:v>42.951999999999998</c:v>
                </c:pt>
                <c:pt idx="72">
                  <c:v>46.786000000000001</c:v>
                </c:pt>
                <c:pt idx="73">
                  <c:v>49.813000000000002</c:v>
                </c:pt>
                <c:pt idx="74">
                  <c:v>51.886000000000003</c:v>
                </c:pt>
                <c:pt idx="75">
                  <c:v>53.473999999999997</c:v>
                </c:pt>
                <c:pt idx="76">
                  <c:v>54.901000000000003</c:v>
                </c:pt>
                <c:pt idx="77">
                  <c:v>55.997999999999998</c:v>
                </c:pt>
                <c:pt idx="78">
                  <c:v>56.658000000000001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9BF-4B68-AA11-BFA4EFC3848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3">
                  <c:v>5</c:v>
                </c:pt>
                <c:pt idx="34">
                  <c:v>5</c:v>
                </c:pt>
                <c:pt idx="35">
                  <c:v>25.8</c:v>
                </c:pt>
                <c:pt idx="36">
                  <c:v>23</c:v>
                </c:pt>
                <c:pt idx="37">
                  <c:v>43.5</c:v>
                </c:pt>
                <c:pt idx="38">
                  <c:v>43.5</c:v>
                </c:pt>
                <c:pt idx="40">
                  <c:v>250.4</c:v>
                </c:pt>
                <c:pt idx="41">
                  <c:v>273.39999999999998</c:v>
                </c:pt>
                <c:pt idx="42">
                  <c:v>250.4</c:v>
                </c:pt>
                <c:pt idx="43">
                  <c:v>250.4</c:v>
                </c:pt>
                <c:pt idx="44">
                  <c:v>321.7</c:v>
                </c:pt>
                <c:pt idx="45">
                  <c:v>343.9</c:v>
                </c:pt>
                <c:pt idx="46">
                  <c:v>343.9</c:v>
                </c:pt>
                <c:pt idx="47">
                  <c:v>343.9</c:v>
                </c:pt>
                <c:pt idx="48">
                  <c:v>374.3</c:v>
                </c:pt>
                <c:pt idx="49">
                  <c:v>374.3</c:v>
                </c:pt>
                <c:pt idx="50">
                  <c:v>377.4</c:v>
                </c:pt>
                <c:pt idx="51">
                  <c:v>417.8</c:v>
                </c:pt>
                <c:pt idx="52">
                  <c:v>385.4</c:v>
                </c:pt>
                <c:pt idx="53">
                  <c:v>372.3</c:v>
                </c:pt>
                <c:pt idx="54">
                  <c:v>392.8</c:v>
                </c:pt>
                <c:pt idx="55">
                  <c:v>386.68700000000001</c:v>
                </c:pt>
                <c:pt idx="56">
                  <c:v>349.976</c:v>
                </c:pt>
                <c:pt idx="57">
                  <c:v>232.476</c:v>
                </c:pt>
                <c:pt idx="58">
                  <c:v>150</c:v>
                </c:pt>
                <c:pt idx="59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BF-4B68-AA11-BFA4EFC3848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A9BF-4B68-AA11-BFA4EFC38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150.65</c:v>
                </c:pt>
                <c:pt idx="1">
                  <c:v>150.65</c:v>
                </c:pt>
                <c:pt idx="2">
                  <c:v>150.65</c:v>
                </c:pt>
                <c:pt idx="3">
                  <c:v>160.47</c:v>
                </c:pt>
                <c:pt idx="4">
                  <c:v>149.84</c:v>
                </c:pt>
                <c:pt idx="5">
                  <c:v>150.65</c:v>
                </c:pt>
                <c:pt idx="6">
                  <c:v>162.01</c:v>
                </c:pt>
                <c:pt idx="7">
                  <c:v>160.51</c:v>
                </c:pt>
                <c:pt idx="8">
                  <c:v>159.11000000000001</c:v>
                </c:pt>
                <c:pt idx="9">
                  <c:v>156.87</c:v>
                </c:pt>
                <c:pt idx="10">
                  <c:v>157.31</c:v>
                </c:pt>
                <c:pt idx="11">
                  <c:v>154.80000000000001</c:v>
                </c:pt>
                <c:pt idx="12">
                  <c:v>157.51</c:v>
                </c:pt>
                <c:pt idx="13">
                  <c:v>154.01</c:v>
                </c:pt>
                <c:pt idx="14">
                  <c:v>154.83000000000001</c:v>
                </c:pt>
                <c:pt idx="15">
                  <c:v>154.78</c:v>
                </c:pt>
                <c:pt idx="16">
                  <c:v>157.51</c:v>
                </c:pt>
                <c:pt idx="17">
                  <c:v>153.86000000000001</c:v>
                </c:pt>
                <c:pt idx="18">
                  <c:v>154.21</c:v>
                </c:pt>
                <c:pt idx="19">
                  <c:v>153.26</c:v>
                </c:pt>
                <c:pt idx="20">
                  <c:v>160.46</c:v>
                </c:pt>
                <c:pt idx="21">
                  <c:v>163.38</c:v>
                </c:pt>
                <c:pt idx="22">
                  <c:v>161.44</c:v>
                </c:pt>
                <c:pt idx="23">
                  <c:v>159.03</c:v>
                </c:pt>
                <c:pt idx="24">
                  <c:v>162.13999999999999</c:v>
                </c:pt>
                <c:pt idx="25">
                  <c:v>148.33000000000001</c:v>
                </c:pt>
                <c:pt idx="26">
                  <c:v>153.16</c:v>
                </c:pt>
                <c:pt idx="27">
                  <c:v>139.91</c:v>
                </c:pt>
                <c:pt idx="28">
                  <c:v>130.38</c:v>
                </c:pt>
                <c:pt idx="29">
                  <c:v>113.59</c:v>
                </c:pt>
                <c:pt idx="30">
                  <c:v>10.23</c:v>
                </c:pt>
                <c:pt idx="31">
                  <c:v>0.01</c:v>
                </c:pt>
                <c:pt idx="32">
                  <c:v>0</c:v>
                </c:pt>
                <c:pt idx="33">
                  <c:v>-0.01</c:v>
                </c:pt>
                <c:pt idx="34">
                  <c:v>-0.01</c:v>
                </c:pt>
                <c:pt idx="35">
                  <c:v>-0.01</c:v>
                </c:pt>
                <c:pt idx="36">
                  <c:v>-0.01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0</c:v>
                </c:pt>
                <c:pt idx="65">
                  <c:v>0</c:v>
                </c:pt>
                <c:pt idx="66">
                  <c:v>15.25</c:v>
                </c:pt>
                <c:pt idx="67">
                  <c:v>84.32</c:v>
                </c:pt>
                <c:pt idx="68">
                  <c:v>61.02</c:v>
                </c:pt>
                <c:pt idx="69">
                  <c:v>132.61000000000001</c:v>
                </c:pt>
                <c:pt idx="70">
                  <c:v>145.4</c:v>
                </c:pt>
                <c:pt idx="71">
                  <c:v>180.23</c:v>
                </c:pt>
                <c:pt idx="72">
                  <c:v>184.35</c:v>
                </c:pt>
                <c:pt idx="73">
                  <c:v>195.13</c:v>
                </c:pt>
                <c:pt idx="74">
                  <c:v>187.78</c:v>
                </c:pt>
                <c:pt idx="75">
                  <c:v>172.61</c:v>
                </c:pt>
                <c:pt idx="76">
                  <c:v>193.48</c:v>
                </c:pt>
                <c:pt idx="77">
                  <c:v>180</c:v>
                </c:pt>
                <c:pt idx="78">
                  <c:v>210.15</c:v>
                </c:pt>
                <c:pt idx="79">
                  <c:v>162.79</c:v>
                </c:pt>
                <c:pt idx="80">
                  <c:v>150.65</c:v>
                </c:pt>
                <c:pt idx="81">
                  <c:v>148.86000000000001</c:v>
                </c:pt>
                <c:pt idx="82">
                  <c:v>148.16</c:v>
                </c:pt>
                <c:pt idx="83">
                  <c:v>149.58000000000001</c:v>
                </c:pt>
                <c:pt idx="84">
                  <c:v>175.14</c:v>
                </c:pt>
                <c:pt idx="85">
                  <c:v>175</c:v>
                </c:pt>
                <c:pt idx="86">
                  <c:v>164.12</c:v>
                </c:pt>
                <c:pt idx="87">
                  <c:v>168.46</c:v>
                </c:pt>
                <c:pt idx="88">
                  <c:v>204.24</c:v>
                </c:pt>
                <c:pt idx="89">
                  <c:v>180.05</c:v>
                </c:pt>
                <c:pt idx="90">
                  <c:v>150.65</c:v>
                </c:pt>
                <c:pt idx="91">
                  <c:v>150.65</c:v>
                </c:pt>
                <c:pt idx="92">
                  <c:v>180.03</c:v>
                </c:pt>
                <c:pt idx="93">
                  <c:v>168.18</c:v>
                </c:pt>
                <c:pt idx="94">
                  <c:v>180.03</c:v>
                </c:pt>
                <c:pt idx="95">
                  <c:v>182.32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BF-4B68-AA11-BFA4EFC38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8785.5030000000006</v>
      </c>
      <c r="C5" s="25">
        <v>8747.7880000000005</v>
      </c>
      <c r="D5" s="25">
        <v>8700.8610000000008</v>
      </c>
      <c r="E5" s="25">
        <v>8600.2970000000005</v>
      </c>
      <c r="F5" s="25">
        <v>8502.9480000000003</v>
      </c>
      <c r="G5" s="25">
        <v>8434.6059999999998</v>
      </c>
      <c r="H5" s="25">
        <v>8186.6480000000001</v>
      </c>
      <c r="I5" s="25">
        <v>8196.76</v>
      </c>
      <c r="J5" s="25">
        <v>7921.7950000000001</v>
      </c>
      <c r="K5" s="25">
        <v>7687.9660000000003</v>
      </c>
      <c r="L5" s="25">
        <v>7701.4849999999997</v>
      </c>
      <c r="M5" s="25">
        <v>7699.7929999999997</v>
      </c>
      <c r="N5" s="25">
        <v>7595.4409999999998</v>
      </c>
      <c r="O5" s="25">
        <v>7590.43</v>
      </c>
      <c r="P5" s="25">
        <v>7586.5050000000001</v>
      </c>
      <c r="Q5" s="25">
        <v>7582.2950000000001</v>
      </c>
      <c r="R5" s="25">
        <v>7575.1989999999996</v>
      </c>
      <c r="S5" s="25">
        <v>7557.8440000000001</v>
      </c>
      <c r="T5" s="25">
        <v>7560.3389999999999</v>
      </c>
      <c r="U5" s="25">
        <v>7563.3980000000001</v>
      </c>
      <c r="V5" s="25">
        <v>7549.6610000000001</v>
      </c>
      <c r="W5" s="25">
        <v>7521.098</v>
      </c>
      <c r="X5" s="25">
        <v>7524.5020000000004</v>
      </c>
      <c r="Y5" s="25">
        <v>7598.201</v>
      </c>
      <c r="Z5" s="25">
        <v>7728.6480000000001</v>
      </c>
      <c r="AA5" s="25">
        <v>7712.7430000000004</v>
      </c>
      <c r="AB5" s="25">
        <v>7538.4390000000003</v>
      </c>
      <c r="AC5" s="25">
        <v>7465.6279999999997</v>
      </c>
      <c r="AD5" s="25">
        <v>7239.5940000000001</v>
      </c>
      <c r="AE5" s="25">
        <v>7246.2280000000001</v>
      </c>
      <c r="AF5" s="25">
        <v>7549.4790000000003</v>
      </c>
      <c r="AG5" s="25">
        <v>7926.692</v>
      </c>
      <c r="AH5" s="25">
        <v>7932.8490000000002</v>
      </c>
      <c r="AI5" s="25">
        <v>7992.4210000000003</v>
      </c>
      <c r="AJ5" s="25">
        <v>8047.3540000000003</v>
      </c>
      <c r="AK5" s="25">
        <v>8127.96</v>
      </c>
      <c r="AL5" s="25">
        <v>8085.9620000000004</v>
      </c>
      <c r="AM5" s="25">
        <v>8258.241</v>
      </c>
      <c r="AN5" s="25">
        <v>8302.7960000000003</v>
      </c>
      <c r="AO5" s="25">
        <v>8307.5120000000006</v>
      </c>
      <c r="AP5" s="25">
        <v>8741.4560000000001</v>
      </c>
      <c r="AQ5" s="25">
        <v>8697.9410000000007</v>
      </c>
      <c r="AR5" s="25">
        <v>8714.0889999999999</v>
      </c>
      <c r="AS5" s="25">
        <v>8741.0939999999991</v>
      </c>
      <c r="AT5" s="25">
        <v>8810.7849999999999</v>
      </c>
      <c r="AU5" s="25">
        <v>8898.0709999999999</v>
      </c>
      <c r="AV5" s="25">
        <v>8950.3829999999998</v>
      </c>
      <c r="AW5" s="25">
        <v>9002.9940000000006</v>
      </c>
      <c r="AX5" s="25">
        <v>9126.9940000000006</v>
      </c>
      <c r="AY5" s="25">
        <v>9157.4920000000002</v>
      </c>
      <c r="AZ5" s="25">
        <v>9154.3709999999992</v>
      </c>
      <c r="BA5" s="25">
        <v>9175.2039999999997</v>
      </c>
      <c r="BB5" s="25">
        <v>9125.52</v>
      </c>
      <c r="BC5" s="25">
        <v>9087.0300000000007</v>
      </c>
      <c r="BD5" s="25">
        <v>9093.5139999999992</v>
      </c>
      <c r="BE5" s="25">
        <v>9071.2039999999997</v>
      </c>
      <c r="BF5" s="25">
        <v>9017.8050000000003</v>
      </c>
      <c r="BG5" s="25">
        <v>8893.884</v>
      </c>
      <c r="BH5" s="25">
        <v>8822.0300000000007</v>
      </c>
      <c r="BI5" s="25">
        <v>8825.4619999999995</v>
      </c>
      <c r="BJ5" s="25">
        <v>8846.2469999999994</v>
      </c>
      <c r="BK5" s="25">
        <v>8856.1959999999999</v>
      </c>
      <c r="BL5" s="25">
        <v>8903.3760000000002</v>
      </c>
      <c r="BM5" s="25">
        <v>8931.9539999999997</v>
      </c>
      <c r="BN5" s="25">
        <v>9051.0630000000001</v>
      </c>
      <c r="BO5" s="25">
        <v>9085.6749999999993</v>
      </c>
      <c r="BP5" s="25">
        <v>9066.2970000000005</v>
      </c>
      <c r="BQ5" s="25">
        <v>8705.3359999999993</v>
      </c>
      <c r="BR5" s="25">
        <v>8443.3150000000005</v>
      </c>
      <c r="BS5" s="25">
        <v>8463.0939999999991</v>
      </c>
      <c r="BT5" s="25">
        <v>8151.9139999999998</v>
      </c>
      <c r="BU5" s="25">
        <v>8227.8689999999988</v>
      </c>
      <c r="BV5" s="25">
        <v>8417.9809999999998</v>
      </c>
      <c r="BW5" s="25">
        <v>8698.2569999999996</v>
      </c>
      <c r="BX5" s="25">
        <v>8347.1299999999992</v>
      </c>
      <c r="BY5" s="25">
        <v>8140.9889999999996</v>
      </c>
      <c r="BZ5" s="25">
        <v>8022.1390000000001</v>
      </c>
      <c r="CA5" s="25">
        <v>8016.4</v>
      </c>
      <c r="CB5" s="25">
        <v>8026.0749999999998</v>
      </c>
      <c r="CC5" s="25">
        <v>8093.93</v>
      </c>
      <c r="CD5" s="25">
        <v>8216.9409999999989</v>
      </c>
      <c r="CE5" s="25">
        <v>8254.0489999999991</v>
      </c>
      <c r="CF5" s="25">
        <v>8249.512999999999</v>
      </c>
      <c r="CG5" s="25">
        <v>8219.9880000000012</v>
      </c>
      <c r="CH5" s="25">
        <v>8406.6319999999996</v>
      </c>
      <c r="CI5" s="25">
        <v>8356.2690000000002</v>
      </c>
      <c r="CJ5" s="25">
        <v>8250.4229999999989</v>
      </c>
      <c r="CK5" s="25">
        <v>8257.6830000000009</v>
      </c>
      <c r="CL5" s="25">
        <v>8240.223</v>
      </c>
      <c r="CM5" s="25">
        <v>8233.4359999999997</v>
      </c>
      <c r="CN5" s="25">
        <v>7952.098</v>
      </c>
      <c r="CO5" s="25">
        <v>7966.9780000000001</v>
      </c>
      <c r="CP5" s="25">
        <v>8229.7950000000001</v>
      </c>
      <c r="CQ5" s="25">
        <v>8166.3789999999999</v>
      </c>
      <c r="CR5" s="25">
        <v>8072.7520000000004</v>
      </c>
      <c r="CS5" s="25">
        <v>8191.0069999999996</v>
      </c>
      <c r="CT5" s="26"/>
      <c r="CU5" s="26"/>
      <c r="CV5" s="26"/>
      <c r="CW5" s="27"/>
      <c r="CX5" s="28">
        <f t="array" ref="CX5">SUMPRODUCT(B5:CW5*0.25)</f>
        <v>199075.15874999994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150.65</v>
      </c>
      <c r="C8" s="37">
        <v>150.65</v>
      </c>
      <c r="D8" s="37">
        <v>150.65</v>
      </c>
      <c r="E8" s="37">
        <v>160.47</v>
      </c>
      <c r="F8" s="37">
        <v>149.84</v>
      </c>
      <c r="G8" s="37">
        <v>150.65</v>
      </c>
      <c r="H8" s="37">
        <v>162.01</v>
      </c>
      <c r="I8" s="37">
        <v>160.51</v>
      </c>
      <c r="J8" s="37">
        <v>159.11000000000001</v>
      </c>
      <c r="K8" s="37">
        <v>156.87</v>
      </c>
      <c r="L8" s="37">
        <v>157.31</v>
      </c>
      <c r="M8" s="37">
        <v>154.80000000000001</v>
      </c>
      <c r="N8" s="37">
        <v>157.51</v>
      </c>
      <c r="O8" s="37">
        <v>154.01</v>
      </c>
      <c r="P8" s="37">
        <v>154.83000000000001</v>
      </c>
      <c r="Q8" s="37">
        <v>154.78</v>
      </c>
      <c r="R8" s="37">
        <v>157.51</v>
      </c>
      <c r="S8" s="37">
        <v>153.86000000000001</v>
      </c>
      <c r="T8" s="37">
        <v>154.21</v>
      </c>
      <c r="U8" s="37">
        <v>153.26</v>
      </c>
      <c r="V8" s="37">
        <v>160.46</v>
      </c>
      <c r="W8" s="37">
        <v>163.38</v>
      </c>
      <c r="X8" s="37">
        <v>161.44</v>
      </c>
      <c r="Y8" s="37">
        <v>159.03</v>
      </c>
      <c r="Z8" s="37">
        <v>162.13999999999999</v>
      </c>
      <c r="AA8" s="37">
        <v>148.33000000000001</v>
      </c>
      <c r="AB8" s="37">
        <v>153.16</v>
      </c>
      <c r="AC8" s="37">
        <v>139.91</v>
      </c>
      <c r="AD8" s="37">
        <v>130.38</v>
      </c>
      <c r="AE8" s="37">
        <v>113.59</v>
      </c>
      <c r="AF8" s="37">
        <v>10.23</v>
      </c>
      <c r="AG8" s="37">
        <v>0.01</v>
      </c>
      <c r="AH8" s="37">
        <v>0</v>
      </c>
      <c r="AI8" s="37">
        <v>-0.01</v>
      </c>
      <c r="AJ8" s="37">
        <v>-0.01</v>
      </c>
      <c r="AK8" s="37">
        <v>-0.01</v>
      </c>
      <c r="AL8" s="37">
        <v>-0.01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0</v>
      </c>
      <c r="BO8" s="37">
        <v>0</v>
      </c>
      <c r="BP8" s="37">
        <v>15.25</v>
      </c>
      <c r="BQ8" s="37">
        <v>84.32</v>
      </c>
      <c r="BR8" s="37">
        <v>61.02</v>
      </c>
      <c r="BS8" s="37">
        <v>132.61000000000001</v>
      </c>
      <c r="BT8" s="37">
        <v>145.4</v>
      </c>
      <c r="BU8" s="37">
        <v>180.23</v>
      </c>
      <c r="BV8" s="37">
        <v>184.35</v>
      </c>
      <c r="BW8" s="37">
        <v>195.13</v>
      </c>
      <c r="BX8" s="37">
        <v>187.78</v>
      </c>
      <c r="BY8" s="37">
        <v>172.61</v>
      </c>
      <c r="BZ8" s="37">
        <v>193.48</v>
      </c>
      <c r="CA8" s="37">
        <v>180</v>
      </c>
      <c r="CB8" s="37">
        <v>210.15</v>
      </c>
      <c r="CC8" s="37">
        <v>162.79</v>
      </c>
      <c r="CD8" s="37">
        <v>150.65</v>
      </c>
      <c r="CE8" s="37">
        <v>148.86000000000001</v>
      </c>
      <c r="CF8" s="37">
        <v>148.16</v>
      </c>
      <c r="CG8" s="37">
        <v>149.58000000000001</v>
      </c>
      <c r="CH8" s="37">
        <v>175.14</v>
      </c>
      <c r="CI8" s="37">
        <v>175</v>
      </c>
      <c r="CJ8" s="37">
        <v>164.12</v>
      </c>
      <c r="CK8" s="37">
        <v>168.46</v>
      </c>
      <c r="CL8" s="37">
        <v>204.24</v>
      </c>
      <c r="CM8" s="37">
        <v>180.05</v>
      </c>
      <c r="CN8" s="37">
        <v>150.65</v>
      </c>
      <c r="CO8" s="37">
        <v>150.65</v>
      </c>
      <c r="CP8" s="37">
        <v>180.03</v>
      </c>
      <c r="CQ8" s="37">
        <v>168.18</v>
      </c>
      <c r="CR8" s="37">
        <v>180.03</v>
      </c>
      <c r="CS8" s="37">
        <v>182.32</v>
      </c>
      <c r="CT8" s="38"/>
      <c r="CU8" s="38"/>
      <c r="CV8" s="38"/>
      <c r="CW8" s="39"/>
      <c r="CX8" s="40">
        <f>IF(SUM(B8:CW8)&lt;&gt;0,AVERAGEIF(B8:CW8,"&lt;&gt;"""),"")</f>
        <v>97.775833333333239</v>
      </c>
    </row>
    <row r="9" spans="1:102" ht="24.95" customHeight="1" thickBot="1" x14ac:dyDescent="0.25">
      <c r="A9" s="41" t="s">
        <v>6</v>
      </c>
      <c r="B9" s="42">
        <v>153.10499999999999</v>
      </c>
      <c r="C9" s="43">
        <v>153.10499999999999</v>
      </c>
      <c r="D9" s="43">
        <v>153.10499999999999</v>
      </c>
      <c r="E9" s="43">
        <v>153.10499999999999</v>
      </c>
      <c r="F9" s="43">
        <v>155.7525</v>
      </c>
      <c r="G9" s="43">
        <v>155.7525</v>
      </c>
      <c r="H9" s="43">
        <v>155.7525</v>
      </c>
      <c r="I9" s="43">
        <v>155.7525</v>
      </c>
      <c r="J9" s="43">
        <v>157.02250000000001</v>
      </c>
      <c r="K9" s="43">
        <v>157.02250000000001</v>
      </c>
      <c r="L9" s="43">
        <v>157.02250000000001</v>
      </c>
      <c r="M9" s="43">
        <v>157.02250000000001</v>
      </c>
      <c r="N9" s="43">
        <v>155.2825</v>
      </c>
      <c r="O9" s="43">
        <v>155.2825</v>
      </c>
      <c r="P9" s="43">
        <v>155.2825</v>
      </c>
      <c r="Q9" s="43">
        <v>155.2825</v>
      </c>
      <c r="R9" s="43">
        <v>154.71</v>
      </c>
      <c r="S9" s="43">
        <v>154.71</v>
      </c>
      <c r="T9" s="43">
        <v>154.71</v>
      </c>
      <c r="U9" s="43">
        <v>154.71</v>
      </c>
      <c r="V9" s="43">
        <v>161.07749999999999</v>
      </c>
      <c r="W9" s="43">
        <v>161.07749999999999</v>
      </c>
      <c r="X9" s="43">
        <v>161.07749999999999</v>
      </c>
      <c r="Y9" s="43">
        <v>161.07749999999999</v>
      </c>
      <c r="Z9" s="43">
        <v>150.88499999999999</v>
      </c>
      <c r="AA9" s="43">
        <v>150.88499999999999</v>
      </c>
      <c r="AB9" s="43">
        <v>150.88499999999999</v>
      </c>
      <c r="AC9" s="43">
        <v>150.88499999999999</v>
      </c>
      <c r="AD9" s="43">
        <v>63.552500000000002</v>
      </c>
      <c r="AE9" s="43">
        <v>63.552500000000002</v>
      </c>
      <c r="AF9" s="43">
        <v>63.552500000000002</v>
      </c>
      <c r="AG9" s="43">
        <v>63.552500000000002</v>
      </c>
      <c r="AH9" s="43">
        <v>-7.4999999999999997E-3</v>
      </c>
      <c r="AI9" s="43">
        <v>-7.4999999999999997E-3</v>
      </c>
      <c r="AJ9" s="43">
        <v>-7.4999999999999997E-3</v>
      </c>
      <c r="AK9" s="43">
        <v>-7.4999999999999997E-3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24.892499999999998</v>
      </c>
      <c r="BO9" s="43">
        <v>24.892499999999998</v>
      </c>
      <c r="BP9" s="43">
        <v>24.892499999999998</v>
      </c>
      <c r="BQ9" s="43">
        <v>24.892499999999998</v>
      </c>
      <c r="BR9" s="43">
        <v>129.815</v>
      </c>
      <c r="BS9" s="43">
        <v>129.815</v>
      </c>
      <c r="BT9" s="43">
        <v>129.815</v>
      </c>
      <c r="BU9" s="43">
        <v>129.815</v>
      </c>
      <c r="BV9" s="43">
        <v>184.9675</v>
      </c>
      <c r="BW9" s="43">
        <v>184.9675</v>
      </c>
      <c r="BX9" s="43">
        <v>184.9675</v>
      </c>
      <c r="BY9" s="43">
        <v>184.9675</v>
      </c>
      <c r="BZ9" s="43">
        <v>186.60499999999999</v>
      </c>
      <c r="CA9" s="43">
        <v>186.60499999999999</v>
      </c>
      <c r="CB9" s="43">
        <v>186.60499999999999</v>
      </c>
      <c r="CC9" s="43">
        <v>186.60499999999999</v>
      </c>
      <c r="CD9" s="43">
        <v>149.3125</v>
      </c>
      <c r="CE9" s="43">
        <v>149.3125</v>
      </c>
      <c r="CF9" s="43">
        <v>149.3125</v>
      </c>
      <c r="CG9" s="43">
        <v>149.3125</v>
      </c>
      <c r="CH9" s="43">
        <v>170.68</v>
      </c>
      <c r="CI9" s="43">
        <v>170.68</v>
      </c>
      <c r="CJ9" s="43">
        <v>170.68</v>
      </c>
      <c r="CK9" s="43">
        <v>170.68</v>
      </c>
      <c r="CL9" s="43">
        <v>171.39750000000001</v>
      </c>
      <c r="CM9" s="43">
        <v>171.39750000000001</v>
      </c>
      <c r="CN9" s="43">
        <v>171.39750000000001</v>
      </c>
      <c r="CO9" s="43">
        <v>171.39750000000001</v>
      </c>
      <c r="CP9" s="43">
        <v>177.64</v>
      </c>
      <c r="CQ9" s="43">
        <v>177.64</v>
      </c>
      <c r="CR9" s="43">
        <v>177.64</v>
      </c>
      <c r="CS9" s="43">
        <v>177.64</v>
      </c>
      <c r="CT9" s="44"/>
      <c r="CU9" s="44"/>
      <c r="CV9" s="44"/>
      <c r="CW9" s="45"/>
      <c r="CX9" s="46">
        <f>IF(SUM(B9:CW9)&lt;&gt;0,AVERAGEIF(B9:CW9,"&lt;&gt;"""),"")</f>
        <v>97.775833333333196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>
        <v>5</v>
      </c>
      <c r="BW11" s="53">
        <v>5</v>
      </c>
      <c r="BX11" s="53">
        <v>5</v>
      </c>
      <c r="BY11" s="53">
        <v>5</v>
      </c>
      <c r="BZ11" s="53">
        <v>100</v>
      </c>
      <c r="CA11" s="53">
        <v>190</v>
      </c>
      <c r="CB11" s="53">
        <v>220</v>
      </c>
      <c r="CC11" s="53">
        <v>260</v>
      </c>
      <c r="CD11" s="53">
        <v>290</v>
      </c>
      <c r="CE11" s="53">
        <v>302</v>
      </c>
      <c r="CF11" s="53">
        <v>350</v>
      </c>
      <c r="CG11" s="53">
        <v>350</v>
      </c>
      <c r="CH11" s="53">
        <v>350</v>
      </c>
      <c r="CI11" s="53">
        <v>350</v>
      </c>
      <c r="CJ11" s="53">
        <v>350</v>
      </c>
      <c r="CK11" s="53">
        <v>350</v>
      </c>
      <c r="CL11" s="53">
        <v>350</v>
      </c>
      <c r="CM11" s="53">
        <v>350</v>
      </c>
      <c r="CN11" s="53">
        <v>350</v>
      </c>
      <c r="CO11" s="53">
        <v>350</v>
      </c>
      <c r="CP11" s="53">
        <v>350</v>
      </c>
      <c r="CQ11" s="53">
        <v>350</v>
      </c>
      <c r="CR11" s="53">
        <v>350</v>
      </c>
      <c r="CS11" s="53">
        <v>350</v>
      </c>
      <c r="CT11" s="54"/>
      <c r="CU11" s="54"/>
      <c r="CV11" s="54"/>
      <c r="CW11" s="55"/>
      <c r="CX11" s="56">
        <f t="array" ref="CX11">SUMPRODUCT(B11:CW11*0.25)</f>
        <v>1570.5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3977.8029999999999</v>
      </c>
      <c r="C13" s="65">
        <v>3977.8029999999999</v>
      </c>
      <c r="D13" s="65">
        <v>3977.8029999999999</v>
      </c>
      <c r="E13" s="65">
        <v>3979.2489999999998</v>
      </c>
      <c r="F13" s="65">
        <v>3982.1909999999998</v>
      </c>
      <c r="G13" s="65">
        <v>3982.9650000000001</v>
      </c>
      <c r="H13" s="65">
        <v>3620.5740000000001</v>
      </c>
      <c r="I13" s="65">
        <v>3620.4940000000001</v>
      </c>
      <c r="J13" s="65">
        <v>3525.4830000000002</v>
      </c>
      <c r="K13" s="65">
        <v>3525.3590000000004</v>
      </c>
      <c r="L13" s="65">
        <v>3539.3829999999998</v>
      </c>
      <c r="M13" s="65">
        <v>3539.2430000000004</v>
      </c>
      <c r="N13" s="65">
        <v>3439.7489999999998</v>
      </c>
      <c r="O13" s="65">
        <v>3439.5079999999998</v>
      </c>
      <c r="P13" s="65">
        <v>3439.5640000000003</v>
      </c>
      <c r="Q13" s="65">
        <v>3439.5600000000004</v>
      </c>
      <c r="R13" s="65">
        <v>3391.0550000000003</v>
      </c>
      <c r="S13" s="65">
        <v>3390.76</v>
      </c>
      <c r="T13" s="65">
        <v>3390.7890000000002</v>
      </c>
      <c r="U13" s="65">
        <v>3390.712</v>
      </c>
      <c r="V13" s="65">
        <v>3392.2719999999999</v>
      </c>
      <c r="W13" s="65">
        <v>3392.5060000000003</v>
      </c>
      <c r="X13" s="65">
        <v>3392.3510000000001</v>
      </c>
      <c r="Y13" s="65">
        <v>3392.1590000000001</v>
      </c>
      <c r="Z13" s="65">
        <v>3383.6509999999998</v>
      </c>
      <c r="AA13" s="65">
        <v>3163.3829999999998</v>
      </c>
      <c r="AB13" s="65">
        <v>2702.8620000000001</v>
      </c>
      <c r="AC13" s="65">
        <v>2264.6980000000003</v>
      </c>
      <c r="AD13" s="65">
        <v>1710.386</v>
      </c>
      <c r="AE13" s="65">
        <v>1219.94</v>
      </c>
      <c r="AF13" s="65">
        <v>1036.9000000000001</v>
      </c>
      <c r="AG13" s="65">
        <v>991.9</v>
      </c>
      <c r="AH13" s="65">
        <v>946.9</v>
      </c>
      <c r="AI13" s="65">
        <v>946.9</v>
      </c>
      <c r="AJ13" s="65">
        <v>946.9</v>
      </c>
      <c r="AK13" s="65">
        <v>946.9</v>
      </c>
      <c r="AL13" s="65">
        <v>946.9</v>
      </c>
      <c r="AM13" s="65">
        <v>946.9</v>
      </c>
      <c r="AN13" s="65">
        <v>944.9</v>
      </c>
      <c r="AO13" s="65">
        <v>738.23299999999995</v>
      </c>
      <c r="AP13" s="65">
        <v>184.56700000000001</v>
      </c>
      <c r="AQ13" s="65">
        <v>127.9</v>
      </c>
      <c r="AR13" s="65">
        <v>127.9</v>
      </c>
      <c r="AS13" s="65">
        <v>127.9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157.9</v>
      </c>
      <c r="BC13" s="65">
        <v>197.9</v>
      </c>
      <c r="BD13" s="65">
        <v>227.9</v>
      </c>
      <c r="BE13" s="65">
        <v>257.89999999999998</v>
      </c>
      <c r="BF13" s="65">
        <v>517.9</v>
      </c>
      <c r="BG13" s="65">
        <v>575.9</v>
      </c>
      <c r="BH13" s="65">
        <v>772.9</v>
      </c>
      <c r="BI13" s="65">
        <v>982.9</v>
      </c>
      <c r="BJ13" s="65">
        <v>1230.9000000000001</v>
      </c>
      <c r="BK13" s="65">
        <v>1250.9000000000001</v>
      </c>
      <c r="BL13" s="65">
        <v>1255.9000000000001</v>
      </c>
      <c r="BM13" s="65">
        <v>1275.9000000000001</v>
      </c>
      <c r="BN13" s="65">
        <v>1305.9000000000001</v>
      </c>
      <c r="BO13" s="65">
        <v>1350.9</v>
      </c>
      <c r="BP13" s="65">
        <v>1450.9</v>
      </c>
      <c r="BQ13" s="65">
        <v>1541.9</v>
      </c>
      <c r="BR13" s="65">
        <v>1622.9</v>
      </c>
      <c r="BS13" s="65">
        <v>2219.4960000000001</v>
      </c>
      <c r="BT13" s="65">
        <v>2489.732</v>
      </c>
      <c r="BU13" s="65">
        <v>2720.9</v>
      </c>
      <c r="BV13" s="65">
        <v>3134.9</v>
      </c>
      <c r="BW13" s="65">
        <v>3134.9</v>
      </c>
      <c r="BX13" s="65">
        <v>3174.9</v>
      </c>
      <c r="BY13" s="65">
        <v>3334.9</v>
      </c>
      <c r="BZ13" s="65">
        <v>3398.9</v>
      </c>
      <c r="CA13" s="65">
        <v>3508.9</v>
      </c>
      <c r="CB13" s="65">
        <v>3508.9</v>
      </c>
      <c r="CC13" s="65">
        <v>3567.7430000000004</v>
      </c>
      <c r="CD13" s="65">
        <v>3658.0550000000003</v>
      </c>
      <c r="CE13" s="65">
        <v>3761.498</v>
      </c>
      <c r="CF13" s="65">
        <v>3742.2089999999998</v>
      </c>
      <c r="CG13" s="65">
        <v>3784.7909999999997</v>
      </c>
      <c r="CH13" s="65">
        <v>3983.0480000000002</v>
      </c>
      <c r="CI13" s="65">
        <v>3983.047</v>
      </c>
      <c r="CJ13" s="65">
        <v>3883.8180000000002</v>
      </c>
      <c r="CK13" s="65">
        <v>3982.3320000000003</v>
      </c>
      <c r="CL13" s="65">
        <v>4006.7</v>
      </c>
      <c r="CM13" s="65">
        <v>4006.2170000000001</v>
      </c>
      <c r="CN13" s="65">
        <v>3849.0550000000003</v>
      </c>
      <c r="CO13" s="65">
        <v>3849.0550000000003</v>
      </c>
      <c r="CP13" s="65">
        <v>4019.2110000000002</v>
      </c>
      <c r="CQ13" s="65">
        <v>4003.7450000000003</v>
      </c>
      <c r="CR13" s="65">
        <v>4019.2110000000002</v>
      </c>
      <c r="CS13" s="65">
        <v>4024.2560000000003</v>
      </c>
      <c r="CT13" s="66"/>
      <c r="CU13" s="66"/>
      <c r="CV13" s="66"/>
      <c r="CW13" s="67"/>
      <c r="CX13" s="68">
        <f t="array" ref="CX13">SUMPRODUCT(B13:CW13*0.25)</f>
        <v>56074.193499999921</v>
      </c>
    </row>
    <row r="14" spans="1:102" ht="24.95" customHeight="1" x14ac:dyDescent="0.2">
      <c r="A14" s="63" t="s">
        <v>11</v>
      </c>
      <c r="B14" s="64">
        <v>1059.393</v>
      </c>
      <c r="C14" s="65">
        <v>1005.431</v>
      </c>
      <c r="D14" s="65">
        <v>943.428</v>
      </c>
      <c r="E14" s="65">
        <v>826</v>
      </c>
      <c r="F14" s="65">
        <v>716</v>
      </c>
      <c r="G14" s="65">
        <v>635.14599999999996</v>
      </c>
      <c r="H14" s="65">
        <v>736</v>
      </c>
      <c r="I14" s="65">
        <v>736</v>
      </c>
      <c r="J14" s="65">
        <v>548.37800000000004</v>
      </c>
      <c r="K14" s="65">
        <v>315</v>
      </c>
      <c r="L14" s="65">
        <v>315</v>
      </c>
      <c r="M14" s="65">
        <v>315</v>
      </c>
      <c r="N14" s="65">
        <v>315</v>
      </c>
      <c r="O14" s="65">
        <v>315</v>
      </c>
      <c r="P14" s="65">
        <v>315</v>
      </c>
      <c r="Q14" s="65">
        <v>315</v>
      </c>
      <c r="R14" s="65">
        <v>351</v>
      </c>
      <c r="S14" s="65">
        <v>341</v>
      </c>
      <c r="T14" s="65">
        <v>341</v>
      </c>
      <c r="U14" s="65">
        <v>341</v>
      </c>
      <c r="V14" s="65">
        <v>323</v>
      </c>
      <c r="W14" s="65">
        <v>294</v>
      </c>
      <c r="X14" s="65">
        <v>278</v>
      </c>
      <c r="Y14" s="65">
        <v>278</v>
      </c>
      <c r="Z14" s="65">
        <v>274</v>
      </c>
      <c r="AA14" s="65">
        <v>274</v>
      </c>
      <c r="AB14" s="65">
        <v>274</v>
      </c>
      <c r="AC14" s="65">
        <v>274</v>
      </c>
      <c r="AD14" s="65">
        <v>236</v>
      </c>
      <c r="AE14" s="65">
        <v>236</v>
      </c>
      <c r="AF14" s="65">
        <v>236</v>
      </c>
      <c r="AG14" s="65">
        <v>236</v>
      </c>
      <c r="AH14" s="65">
        <v>227</v>
      </c>
      <c r="AI14" s="65">
        <v>227</v>
      </c>
      <c r="AJ14" s="65">
        <v>227</v>
      </c>
      <c r="AK14" s="65">
        <v>227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143</v>
      </c>
      <c r="BG14" s="65">
        <v>143</v>
      </c>
      <c r="BH14" s="65">
        <v>143</v>
      </c>
      <c r="BI14" s="65">
        <v>143</v>
      </c>
      <c r="BJ14" s="65">
        <v>149</v>
      </c>
      <c r="BK14" s="65">
        <v>149</v>
      </c>
      <c r="BL14" s="65">
        <v>149</v>
      </c>
      <c r="BM14" s="65">
        <v>149</v>
      </c>
      <c r="BN14" s="65">
        <v>180</v>
      </c>
      <c r="BO14" s="65">
        <v>180</v>
      </c>
      <c r="BP14" s="65">
        <v>180</v>
      </c>
      <c r="BQ14" s="65">
        <v>180</v>
      </c>
      <c r="BR14" s="65">
        <v>180</v>
      </c>
      <c r="BS14" s="65">
        <v>180</v>
      </c>
      <c r="BT14" s="65">
        <v>180</v>
      </c>
      <c r="BU14" s="65">
        <v>577</v>
      </c>
      <c r="BV14" s="65">
        <v>858.81799999999998</v>
      </c>
      <c r="BW14" s="65">
        <v>1635.826</v>
      </c>
      <c r="BX14" s="65">
        <v>1456.519</v>
      </c>
      <c r="BY14" s="65">
        <v>1423.001</v>
      </c>
      <c r="BZ14" s="65">
        <v>1391.9559999999999</v>
      </c>
      <c r="CA14" s="65">
        <v>1369.001</v>
      </c>
      <c r="CB14" s="65">
        <v>1480.0039999999999</v>
      </c>
      <c r="CC14" s="65">
        <v>1299</v>
      </c>
      <c r="CD14" s="65">
        <v>1370.2429999999999</v>
      </c>
      <c r="CE14" s="65">
        <v>1307</v>
      </c>
      <c r="CF14" s="65">
        <v>1346</v>
      </c>
      <c r="CG14" s="65">
        <v>1346</v>
      </c>
      <c r="CH14" s="65">
        <v>1487.066</v>
      </c>
      <c r="CI14" s="65">
        <v>1471</v>
      </c>
      <c r="CJ14" s="65">
        <v>1499</v>
      </c>
      <c r="CK14" s="65">
        <v>1432</v>
      </c>
      <c r="CL14" s="65">
        <v>1436</v>
      </c>
      <c r="CM14" s="65">
        <v>1448</v>
      </c>
      <c r="CN14" s="65">
        <v>1329.58</v>
      </c>
      <c r="CO14" s="65">
        <v>1364.56</v>
      </c>
      <c r="CP14" s="65">
        <v>1448</v>
      </c>
      <c r="CQ14" s="65">
        <v>1409</v>
      </c>
      <c r="CR14" s="65">
        <v>1409</v>
      </c>
      <c r="CS14" s="65">
        <v>1536</v>
      </c>
      <c r="CT14" s="66"/>
      <c r="CU14" s="66"/>
      <c r="CV14" s="66"/>
      <c r="CW14" s="67"/>
      <c r="CX14" s="68">
        <f t="array" ref="CX14">SUMPRODUCT(B14:CW14*0.25)</f>
        <v>13408.8375</v>
      </c>
    </row>
    <row r="15" spans="1:102" ht="24.95" customHeight="1" x14ac:dyDescent="0.2">
      <c r="A15" s="69" t="s">
        <v>12</v>
      </c>
      <c r="B15" s="70">
        <v>3477.3069999999998</v>
      </c>
      <c r="C15" s="71">
        <v>3493.5540000000001</v>
      </c>
      <c r="D15" s="71">
        <v>3508.63</v>
      </c>
      <c r="E15" s="71">
        <v>3524.0479999999998</v>
      </c>
      <c r="F15" s="71">
        <v>3534.7570000000001</v>
      </c>
      <c r="G15" s="71">
        <v>3546.4949999999999</v>
      </c>
      <c r="H15" s="71">
        <v>3560.0740000000001</v>
      </c>
      <c r="I15" s="71">
        <v>3570.2660000000001</v>
      </c>
      <c r="J15" s="71">
        <v>3578.9340000000002</v>
      </c>
      <c r="K15" s="71">
        <v>3578.607</v>
      </c>
      <c r="L15" s="71">
        <v>3578.1019999999999</v>
      </c>
      <c r="M15" s="71">
        <v>3576.55</v>
      </c>
      <c r="N15" s="71">
        <v>3568.692</v>
      </c>
      <c r="O15" s="71">
        <v>3563.922</v>
      </c>
      <c r="P15" s="71">
        <v>3559.9409999999998</v>
      </c>
      <c r="Q15" s="71">
        <v>3555.7349999999997</v>
      </c>
      <c r="R15" s="71">
        <v>3562.1439999999998</v>
      </c>
      <c r="S15" s="71">
        <v>3555.0840000000003</v>
      </c>
      <c r="T15" s="71">
        <v>3557.55</v>
      </c>
      <c r="U15" s="71">
        <v>3560.6859999999997</v>
      </c>
      <c r="V15" s="71">
        <v>3554.3890000000001</v>
      </c>
      <c r="W15" s="71">
        <v>3554.5920000000001</v>
      </c>
      <c r="X15" s="71">
        <v>3574.1510000000003</v>
      </c>
      <c r="Y15" s="71">
        <v>3648.0419999999999</v>
      </c>
      <c r="Z15" s="71">
        <v>3784.9969999999998</v>
      </c>
      <c r="AA15" s="71">
        <v>3989.3599999999997</v>
      </c>
      <c r="AB15" s="71">
        <v>4275.5770000000002</v>
      </c>
      <c r="AC15" s="71">
        <v>4640.9299999999994</v>
      </c>
      <c r="AD15" s="71">
        <v>5058.2079999999996</v>
      </c>
      <c r="AE15" s="71">
        <v>5555.2879999999996</v>
      </c>
      <c r="AF15" s="71">
        <v>6041.5789999999997</v>
      </c>
      <c r="AG15" s="71">
        <v>6463.7920000000004</v>
      </c>
      <c r="AH15" s="71">
        <v>6640.9489999999996</v>
      </c>
      <c r="AI15" s="71">
        <v>6700.5209999999997</v>
      </c>
      <c r="AJ15" s="71">
        <v>6755.4539999999997</v>
      </c>
      <c r="AK15" s="71">
        <v>6836.06</v>
      </c>
      <c r="AL15" s="71">
        <v>6938.0620000000008</v>
      </c>
      <c r="AM15" s="71">
        <v>7110.3409999999994</v>
      </c>
      <c r="AN15" s="71">
        <v>7156.8960000000006</v>
      </c>
      <c r="AO15" s="71">
        <v>7368.2789999999995</v>
      </c>
      <c r="AP15" s="71">
        <v>8304.889000000001</v>
      </c>
      <c r="AQ15" s="71">
        <v>8318.0409999999993</v>
      </c>
      <c r="AR15" s="71">
        <v>8334.1890000000003</v>
      </c>
      <c r="AS15" s="71">
        <v>8361.1939999999995</v>
      </c>
      <c r="AT15" s="71">
        <v>8455.8850000000002</v>
      </c>
      <c r="AU15" s="71">
        <v>8543.1710000000003</v>
      </c>
      <c r="AV15" s="71">
        <v>8595.4830000000002</v>
      </c>
      <c r="AW15" s="71">
        <v>8648.0939999999991</v>
      </c>
      <c r="AX15" s="71">
        <v>8775.0939999999991</v>
      </c>
      <c r="AY15" s="71">
        <v>8805.5920000000006</v>
      </c>
      <c r="AZ15" s="71">
        <v>8802.4709999999995</v>
      </c>
      <c r="BA15" s="71">
        <v>8823.3040000000001</v>
      </c>
      <c r="BB15" s="71">
        <v>8747.619999999999</v>
      </c>
      <c r="BC15" s="71">
        <v>8669.130000000001</v>
      </c>
      <c r="BD15" s="71">
        <v>8645.6139999999996</v>
      </c>
      <c r="BE15" s="71">
        <v>8593.3040000000001</v>
      </c>
      <c r="BF15" s="71">
        <v>8250.9050000000007</v>
      </c>
      <c r="BG15" s="71">
        <v>8068.9840000000004</v>
      </c>
      <c r="BH15" s="71">
        <v>7800.13</v>
      </c>
      <c r="BI15" s="71">
        <v>7593.5619999999999</v>
      </c>
      <c r="BJ15" s="71">
        <v>7370.3469999999998</v>
      </c>
      <c r="BK15" s="71">
        <v>7360.2960000000003</v>
      </c>
      <c r="BL15" s="71">
        <v>7402.4759999999997</v>
      </c>
      <c r="BM15" s="71">
        <v>7411.0540000000001</v>
      </c>
      <c r="BN15" s="71">
        <v>7434.1630000000005</v>
      </c>
      <c r="BO15" s="71">
        <v>7423.7749999999996</v>
      </c>
      <c r="BP15" s="71">
        <v>7304.3969999999999</v>
      </c>
      <c r="BQ15" s="71">
        <v>6852.4359999999997</v>
      </c>
      <c r="BR15" s="71">
        <v>6411.415</v>
      </c>
      <c r="BS15" s="71">
        <v>5834.598</v>
      </c>
      <c r="BT15" s="71">
        <v>5253.1819999999998</v>
      </c>
      <c r="BU15" s="71">
        <v>4674.1869999999999</v>
      </c>
      <c r="BV15" s="71">
        <v>4139.4809999999998</v>
      </c>
      <c r="BW15" s="71">
        <v>3642.7490000000003</v>
      </c>
      <c r="BX15" s="71">
        <v>3212.6109999999999</v>
      </c>
      <c r="BY15" s="71">
        <v>2858.3680000000004</v>
      </c>
      <c r="BZ15" s="71">
        <v>2654.8830000000003</v>
      </c>
      <c r="CA15" s="71">
        <v>2472.0989999999997</v>
      </c>
      <c r="CB15" s="71">
        <v>2342.0709999999999</v>
      </c>
      <c r="CC15" s="71">
        <v>2285.4870000000001</v>
      </c>
      <c r="CD15" s="71">
        <v>2243.8429999999998</v>
      </c>
      <c r="CE15" s="71">
        <v>2218.7510000000002</v>
      </c>
      <c r="CF15" s="71">
        <v>2190.1040000000003</v>
      </c>
      <c r="CG15" s="71">
        <v>2158.9970000000003</v>
      </c>
      <c r="CH15" s="71">
        <v>2128.4179999999997</v>
      </c>
      <c r="CI15" s="71">
        <v>2102.422</v>
      </c>
      <c r="CJ15" s="71">
        <v>2076.7049999999999</v>
      </c>
      <c r="CK15" s="71">
        <v>2053.0509999999999</v>
      </c>
      <c r="CL15" s="71">
        <v>2037.623</v>
      </c>
      <c r="CM15" s="71">
        <v>2026.319</v>
      </c>
      <c r="CN15" s="71">
        <v>2020.5629999999999</v>
      </c>
      <c r="CO15" s="71">
        <v>2017.0630000000001</v>
      </c>
      <c r="CP15" s="71">
        <v>2013.7840000000001</v>
      </c>
      <c r="CQ15" s="71">
        <v>2020.434</v>
      </c>
      <c r="CR15" s="71">
        <v>2031.3410000000001</v>
      </c>
      <c r="CS15" s="71">
        <v>2044.0419999999999</v>
      </c>
      <c r="CT15" s="72"/>
      <c r="CU15" s="72"/>
      <c r="CV15" s="72"/>
      <c r="CW15" s="73"/>
      <c r="CX15" s="74">
        <f t="array" ref="CX15">SUMPRODUCT(B15:CW15*0.25)</f>
        <v>121879.68400000002</v>
      </c>
    </row>
    <row r="16" spans="1:102" ht="24.95" customHeight="1" x14ac:dyDescent="0.2">
      <c r="A16" s="69" t="s">
        <v>13</v>
      </c>
      <c r="B16" s="70">
        <v>81</v>
      </c>
      <c r="C16" s="71">
        <v>81</v>
      </c>
      <c r="D16" s="71">
        <v>81</v>
      </c>
      <c r="E16" s="71">
        <v>81</v>
      </c>
      <c r="F16" s="71">
        <v>80</v>
      </c>
      <c r="G16" s="71">
        <v>80</v>
      </c>
      <c r="H16" s="71">
        <v>80</v>
      </c>
      <c r="I16" s="71">
        <v>80</v>
      </c>
      <c r="J16" s="71">
        <v>79</v>
      </c>
      <c r="K16" s="71">
        <v>79</v>
      </c>
      <c r="L16" s="71">
        <v>79</v>
      </c>
      <c r="M16" s="71">
        <v>79</v>
      </c>
      <c r="N16" s="71">
        <v>79</v>
      </c>
      <c r="O16" s="71">
        <v>79</v>
      </c>
      <c r="P16" s="71">
        <v>79</v>
      </c>
      <c r="Q16" s="71">
        <v>79</v>
      </c>
      <c r="R16" s="71">
        <v>78</v>
      </c>
      <c r="S16" s="71">
        <v>78</v>
      </c>
      <c r="T16" s="71">
        <v>78</v>
      </c>
      <c r="U16" s="71">
        <v>78</v>
      </c>
      <c r="V16" s="71">
        <v>77</v>
      </c>
      <c r="W16" s="71">
        <v>77</v>
      </c>
      <c r="X16" s="71">
        <v>77</v>
      </c>
      <c r="Y16" s="71">
        <v>77</v>
      </c>
      <c r="Z16" s="71">
        <v>80</v>
      </c>
      <c r="AA16" s="71">
        <v>80</v>
      </c>
      <c r="AB16" s="71">
        <v>80</v>
      </c>
      <c r="AC16" s="71">
        <v>80</v>
      </c>
      <c r="AD16" s="71">
        <v>86</v>
      </c>
      <c r="AE16" s="71">
        <v>86</v>
      </c>
      <c r="AF16" s="71">
        <v>86</v>
      </c>
      <c r="AG16" s="71">
        <v>86</v>
      </c>
      <c r="AH16" s="71">
        <v>98</v>
      </c>
      <c r="AI16" s="71">
        <v>98</v>
      </c>
      <c r="AJ16" s="71">
        <v>98</v>
      </c>
      <c r="AK16" s="71">
        <v>98</v>
      </c>
      <c r="AL16" s="71">
        <v>112</v>
      </c>
      <c r="AM16" s="71">
        <v>112</v>
      </c>
      <c r="AN16" s="71">
        <v>112</v>
      </c>
      <c r="AO16" s="71">
        <v>112</v>
      </c>
      <c r="AP16" s="71">
        <v>119</v>
      </c>
      <c r="AQ16" s="71">
        <v>119</v>
      </c>
      <c r="AR16" s="71">
        <v>119</v>
      </c>
      <c r="AS16" s="71">
        <v>119</v>
      </c>
      <c r="AT16" s="71">
        <v>120</v>
      </c>
      <c r="AU16" s="71">
        <v>120</v>
      </c>
      <c r="AV16" s="71">
        <v>120</v>
      </c>
      <c r="AW16" s="71">
        <v>120</v>
      </c>
      <c r="AX16" s="71">
        <v>117</v>
      </c>
      <c r="AY16" s="71">
        <v>117</v>
      </c>
      <c r="AZ16" s="71">
        <v>117</v>
      </c>
      <c r="BA16" s="71">
        <v>117</v>
      </c>
      <c r="BB16" s="71">
        <v>113</v>
      </c>
      <c r="BC16" s="71">
        <v>113</v>
      </c>
      <c r="BD16" s="71">
        <v>113</v>
      </c>
      <c r="BE16" s="71">
        <v>113</v>
      </c>
      <c r="BF16" s="71">
        <v>106</v>
      </c>
      <c r="BG16" s="71">
        <v>106</v>
      </c>
      <c r="BH16" s="71">
        <v>106</v>
      </c>
      <c r="BI16" s="71">
        <v>106</v>
      </c>
      <c r="BJ16" s="71">
        <v>96</v>
      </c>
      <c r="BK16" s="71">
        <v>96</v>
      </c>
      <c r="BL16" s="71">
        <v>96</v>
      </c>
      <c r="BM16" s="71">
        <v>96</v>
      </c>
      <c r="BN16" s="71">
        <v>81</v>
      </c>
      <c r="BO16" s="71">
        <v>81</v>
      </c>
      <c r="BP16" s="71">
        <v>81</v>
      </c>
      <c r="BQ16" s="71">
        <v>81</v>
      </c>
      <c r="BR16" s="71">
        <v>66</v>
      </c>
      <c r="BS16" s="71">
        <v>66</v>
      </c>
      <c r="BT16" s="71">
        <v>66</v>
      </c>
      <c r="BU16" s="71">
        <v>66</v>
      </c>
      <c r="BV16" s="71">
        <v>53</v>
      </c>
      <c r="BW16" s="71">
        <v>53</v>
      </c>
      <c r="BX16" s="71">
        <v>53</v>
      </c>
      <c r="BY16" s="71">
        <v>53</v>
      </c>
      <c r="BZ16" s="71">
        <v>48</v>
      </c>
      <c r="CA16" s="71">
        <v>48</v>
      </c>
      <c r="CB16" s="71">
        <v>48</v>
      </c>
      <c r="CC16" s="71">
        <v>48</v>
      </c>
      <c r="CD16" s="71">
        <v>51</v>
      </c>
      <c r="CE16" s="71">
        <v>51</v>
      </c>
      <c r="CF16" s="71">
        <v>51</v>
      </c>
      <c r="CG16" s="71">
        <v>51</v>
      </c>
      <c r="CH16" s="71">
        <v>54</v>
      </c>
      <c r="CI16" s="71">
        <v>54</v>
      </c>
      <c r="CJ16" s="71">
        <v>54</v>
      </c>
      <c r="CK16" s="71">
        <v>54</v>
      </c>
      <c r="CL16" s="71">
        <v>54</v>
      </c>
      <c r="CM16" s="71">
        <v>54</v>
      </c>
      <c r="CN16" s="71">
        <v>54</v>
      </c>
      <c r="CO16" s="71">
        <v>54</v>
      </c>
      <c r="CP16" s="71">
        <v>54</v>
      </c>
      <c r="CQ16" s="71">
        <v>54</v>
      </c>
      <c r="CR16" s="71">
        <v>54</v>
      </c>
      <c r="CS16" s="71">
        <v>54</v>
      </c>
      <c r="CT16" s="72"/>
      <c r="CU16" s="72"/>
      <c r="CV16" s="72"/>
      <c r="CW16" s="73"/>
      <c r="CX16" s="74">
        <f t="array" ref="CX16">SUMPRODUCT(B16:CW16*0.25)</f>
        <v>1982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>
        <v>10</v>
      </c>
      <c r="W17" s="71">
        <v>10</v>
      </c>
      <c r="X17" s="71">
        <v>10</v>
      </c>
      <c r="Y17" s="71">
        <v>10</v>
      </c>
      <c r="Z17" s="71">
        <v>10</v>
      </c>
      <c r="AA17" s="71">
        <v>10</v>
      </c>
      <c r="AB17" s="71">
        <v>10</v>
      </c>
      <c r="AC17" s="71">
        <v>10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26.782</v>
      </c>
      <c r="BV17" s="71">
        <v>76.781999999999996</v>
      </c>
      <c r="BW17" s="71">
        <v>76.781999999999996</v>
      </c>
      <c r="BX17" s="71">
        <v>295.10000000000002</v>
      </c>
      <c r="BY17" s="71">
        <v>316.72000000000003</v>
      </c>
      <c r="BZ17" s="71">
        <v>278.39999999999998</v>
      </c>
      <c r="CA17" s="71">
        <v>278.39999999999998</v>
      </c>
      <c r="CB17" s="71">
        <v>268.39999999999998</v>
      </c>
      <c r="CC17" s="71">
        <v>268.39999999999998</v>
      </c>
      <c r="CD17" s="71">
        <v>354.1</v>
      </c>
      <c r="CE17" s="71">
        <v>344.1</v>
      </c>
      <c r="CF17" s="71">
        <v>344.1</v>
      </c>
      <c r="CG17" s="71">
        <v>314.10000000000002</v>
      </c>
      <c r="CH17" s="71">
        <v>254.1</v>
      </c>
      <c r="CI17" s="71">
        <v>245.8</v>
      </c>
      <c r="CJ17" s="71">
        <v>236.9</v>
      </c>
      <c r="CK17" s="71">
        <v>236.3</v>
      </c>
      <c r="CL17" s="71">
        <v>205.9</v>
      </c>
      <c r="CM17" s="71">
        <v>198.9</v>
      </c>
      <c r="CN17" s="71">
        <v>198.9</v>
      </c>
      <c r="CO17" s="71">
        <v>182.3</v>
      </c>
      <c r="CP17" s="71">
        <v>194.8</v>
      </c>
      <c r="CQ17" s="71">
        <v>179.2</v>
      </c>
      <c r="CR17" s="71">
        <v>59.2</v>
      </c>
      <c r="CS17" s="71">
        <v>32.709000000000003</v>
      </c>
      <c r="CT17" s="72"/>
      <c r="CU17" s="72"/>
      <c r="CV17" s="72"/>
      <c r="CW17" s="73"/>
      <c r="CX17" s="74">
        <f t="array" ref="CX17">SUMPRODUCT(B17:CW17*0.25)</f>
        <v>1386.7937499999996</v>
      </c>
    </row>
    <row r="18" spans="1:102" ht="30" customHeight="1" thickBot="1" x14ac:dyDescent="0.25">
      <c r="A18" s="75" t="s">
        <v>15</v>
      </c>
      <c r="B18" s="76">
        <f>SUM(B11:B17)</f>
        <v>8595.5030000000006</v>
      </c>
      <c r="C18" s="77">
        <f t="shared" ref="C18:BN18" si="0">SUM(C11:C17)</f>
        <v>8557.7880000000005</v>
      </c>
      <c r="D18" s="77">
        <f t="shared" si="0"/>
        <v>8510.8610000000008</v>
      </c>
      <c r="E18" s="77">
        <f t="shared" si="0"/>
        <v>8410.2969999999987</v>
      </c>
      <c r="F18" s="77">
        <f t="shared" si="0"/>
        <v>8312.9480000000003</v>
      </c>
      <c r="G18" s="77">
        <f t="shared" si="0"/>
        <v>8244.6059999999998</v>
      </c>
      <c r="H18" s="77">
        <f t="shared" si="0"/>
        <v>7996.648000000001</v>
      </c>
      <c r="I18" s="77">
        <f t="shared" si="0"/>
        <v>8006.76</v>
      </c>
      <c r="J18" s="77">
        <f t="shared" si="0"/>
        <v>7731.7950000000001</v>
      </c>
      <c r="K18" s="77">
        <f t="shared" si="0"/>
        <v>7497.9660000000003</v>
      </c>
      <c r="L18" s="77">
        <f t="shared" si="0"/>
        <v>7511.4849999999997</v>
      </c>
      <c r="M18" s="77">
        <f t="shared" si="0"/>
        <v>7509.7930000000006</v>
      </c>
      <c r="N18" s="77">
        <f t="shared" si="0"/>
        <v>7402.4409999999998</v>
      </c>
      <c r="O18" s="77">
        <f t="shared" si="0"/>
        <v>7397.43</v>
      </c>
      <c r="P18" s="77">
        <f t="shared" si="0"/>
        <v>7393.5050000000001</v>
      </c>
      <c r="Q18" s="77">
        <f t="shared" si="0"/>
        <v>7389.2950000000001</v>
      </c>
      <c r="R18" s="77">
        <f t="shared" si="0"/>
        <v>7382.1990000000005</v>
      </c>
      <c r="S18" s="77">
        <f t="shared" si="0"/>
        <v>7364.844000000001</v>
      </c>
      <c r="T18" s="77">
        <f t="shared" si="0"/>
        <v>7367.3389999999999</v>
      </c>
      <c r="U18" s="77">
        <f t="shared" si="0"/>
        <v>7370.3979999999992</v>
      </c>
      <c r="V18" s="77">
        <f t="shared" si="0"/>
        <v>7356.6610000000001</v>
      </c>
      <c r="W18" s="77">
        <f t="shared" si="0"/>
        <v>7328.098</v>
      </c>
      <c r="X18" s="77">
        <f t="shared" si="0"/>
        <v>7331.5020000000004</v>
      </c>
      <c r="Y18" s="77">
        <f t="shared" si="0"/>
        <v>7405.201</v>
      </c>
      <c r="Z18" s="77">
        <f t="shared" si="0"/>
        <v>7532.6479999999992</v>
      </c>
      <c r="AA18" s="77">
        <f t="shared" si="0"/>
        <v>7516.7429999999995</v>
      </c>
      <c r="AB18" s="77">
        <f t="shared" si="0"/>
        <v>7342.4390000000003</v>
      </c>
      <c r="AC18" s="77">
        <f t="shared" si="0"/>
        <v>7269.6279999999997</v>
      </c>
      <c r="AD18" s="77">
        <f t="shared" si="0"/>
        <v>7090.5939999999991</v>
      </c>
      <c r="AE18" s="77">
        <f t="shared" si="0"/>
        <v>7097.2279999999992</v>
      </c>
      <c r="AF18" s="77">
        <f t="shared" si="0"/>
        <v>7400.4789999999994</v>
      </c>
      <c r="AG18" s="77">
        <f t="shared" si="0"/>
        <v>7777.6920000000009</v>
      </c>
      <c r="AH18" s="77">
        <f t="shared" si="0"/>
        <v>7912.8490000000002</v>
      </c>
      <c r="AI18" s="77">
        <f t="shared" si="0"/>
        <v>7972.4210000000003</v>
      </c>
      <c r="AJ18" s="77">
        <f t="shared" si="0"/>
        <v>8027.3539999999994</v>
      </c>
      <c r="AK18" s="77">
        <f t="shared" si="0"/>
        <v>8107.9600000000009</v>
      </c>
      <c r="AL18" s="77">
        <f t="shared" si="0"/>
        <v>8085.9620000000014</v>
      </c>
      <c r="AM18" s="77">
        <f t="shared" si="0"/>
        <v>8258.241</v>
      </c>
      <c r="AN18" s="77">
        <f t="shared" si="0"/>
        <v>8302.7960000000003</v>
      </c>
      <c r="AO18" s="77">
        <f t="shared" si="0"/>
        <v>8307.5119999999988</v>
      </c>
      <c r="AP18" s="77">
        <f t="shared" si="0"/>
        <v>8741.4560000000019</v>
      </c>
      <c r="AQ18" s="77">
        <f t="shared" si="0"/>
        <v>8697.9409999999989</v>
      </c>
      <c r="AR18" s="77">
        <f t="shared" si="0"/>
        <v>8714.0889999999999</v>
      </c>
      <c r="AS18" s="77">
        <f t="shared" si="0"/>
        <v>8741.0939999999991</v>
      </c>
      <c r="AT18" s="77">
        <f t="shared" si="0"/>
        <v>8810.7849999999999</v>
      </c>
      <c r="AU18" s="77">
        <f t="shared" si="0"/>
        <v>8898.0709999999999</v>
      </c>
      <c r="AV18" s="77">
        <f t="shared" si="0"/>
        <v>8950.3829999999998</v>
      </c>
      <c r="AW18" s="77">
        <f t="shared" si="0"/>
        <v>9002.9939999999988</v>
      </c>
      <c r="AX18" s="77">
        <f t="shared" si="0"/>
        <v>9126.9939999999988</v>
      </c>
      <c r="AY18" s="77">
        <f t="shared" si="0"/>
        <v>9157.4920000000002</v>
      </c>
      <c r="AZ18" s="77">
        <f t="shared" si="0"/>
        <v>9154.3709999999992</v>
      </c>
      <c r="BA18" s="77">
        <f t="shared" si="0"/>
        <v>9175.2039999999997</v>
      </c>
      <c r="BB18" s="77">
        <f t="shared" si="0"/>
        <v>9125.5199999999986</v>
      </c>
      <c r="BC18" s="77">
        <f t="shared" si="0"/>
        <v>9087.0300000000007</v>
      </c>
      <c r="BD18" s="77">
        <f t="shared" si="0"/>
        <v>9093.5139999999992</v>
      </c>
      <c r="BE18" s="77">
        <f t="shared" si="0"/>
        <v>9071.2039999999997</v>
      </c>
      <c r="BF18" s="77">
        <f t="shared" si="0"/>
        <v>9017.8050000000003</v>
      </c>
      <c r="BG18" s="77">
        <f t="shared" si="0"/>
        <v>8893.884</v>
      </c>
      <c r="BH18" s="77">
        <f t="shared" si="0"/>
        <v>8822.0300000000007</v>
      </c>
      <c r="BI18" s="77">
        <f t="shared" si="0"/>
        <v>8825.4619999999995</v>
      </c>
      <c r="BJ18" s="77">
        <f t="shared" si="0"/>
        <v>8846.2469999999994</v>
      </c>
      <c r="BK18" s="77">
        <f t="shared" si="0"/>
        <v>8856.1959999999999</v>
      </c>
      <c r="BL18" s="77">
        <f t="shared" si="0"/>
        <v>8903.3760000000002</v>
      </c>
      <c r="BM18" s="77">
        <f t="shared" si="0"/>
        <v>8931.9539999999997</v>
      </c>
      <c r="BN18" s="77">
        <f t="shared" si="0"/>
        <v>9001.0630000000001</v>
      </c>
      <c r="BO18" s="77">
        <f t="shared" ref="BO18:CW18" si="1">SUM(BO11:BO17)</f>
        <v>9035.6749999999993</v>
      </c>
      <c r="BP18" s="77">
        <f t="shared" si="1"/>
        <v>9016.2970000000005</v>
      </c>
      <c r="BQ18" s="77">
        <f t="shared" si="1"/>
        <v>8655.3359999999993</v>
      </c>
      <c r="BR18" s="77">
        <f t="shared" si="1"/>
        <v>8280.3150000000005</v>
      </c>
      <c r="BS18" s="77">
        <f t="shared" si="1"/>
        <v>8300.094000000001</v>
      </c>
      <c r="BT18" s="77">
        <f t="shared" si="1"/>
        <v>7988.9139999999998</v>
      </c>
      <c r="BU18" s="77">
        <f t="shared" si="1"/>
        <v>8064.8689999999997</v>
      </c>
      <c r="BV18" s="77">
        <f t="shared" si="1"/>
        <v>8267.9809999999998</v>
      </c>
      <c r="BW18" s="77">
        <f t="shared" si="1"/>
        <v>8548.2569999999996</v>
      </c>
      <c r="BX18" s="77">
        <f t="shared" si="1"/>
        <v>8197.1299999999992</v>
      </c>
      <c r="BY18" s="77">
        <f t="shared" si="1"/>
        <v>7990.9890000000005</v>
      </c>
      <c r="BZ18" s="77">
        <f t="shared" si="1"/>
        <v>7872.1389999999992</v>
      </c>
      <c r="CA18" s="77">
        <f t="shared" si="1"/>
        <v>7866.4</v>
      </c>
      <c r="CB18" s="77">
        <f t="shared" si="1"/>
        <v>7867.375</v>
      </c>
      <c r="CC18" s="77">
        <f t="shared" si="1"/>
        <v>7728.63</v>
      </c>
      <c r="CD18" s="77">
        <f t="shared" si="1"/>
        <v>7967.2410000000009</v>
      </c>
      <c r="CE18" s="77">
        <f t="shared" si="1"/>
        <v>7984.3490000000002</v>
      </c>
      <c r="CF18" s="77">
        <f t="shared" si="1"/>
        <v>8023.4130000000005</v>
      </c>
      <c r="CG18" s="77">
        <f t="shared" si="1"/>
        <v>8004.8879999999999</v>
      </c>
      <c r="CH18" s="77">
        <f t="shared" si="1"/>
        <v>8256.6319999999996</v>
      </c>
      <c r="CI18" s="77">
        <f t="shared" si="1"/>
        <v>8206.2690000000002</v>
      </c>
      <c r="CJ18" s="77">
        <f t="shared" si="1"/>
        <v>8100.4229999999998</v>
      </c>
      <c r="CK18" s="77">
        <f t="shared" si="1"/>
        <v>8107.683</v>
      </c>
      <c r="CL18" s="77">
        <f t="shared" si="1"/>
        <v>8090.223</v>
      </c>
      <c r="CM18" s="77">
        <f t="shared" si="1"/>
        <v>8083.4359999999997</v>
      </c>
      <c r="CN18" s="77">
        <f t="shared" si="1"/>
        <v>7802.098</v>
      </c>
      <c r="CO18" s="77">
        <f t="shared" si="1"/>
        <v>7816.9780000000001</v>
      </c>
      <c r="CP18" s="77">
        <f t="shared" si="1"/>
        <v>8079.795000000001</v>
      </c>
      <c r="CQ18" s="77">
        <f t="shared" si="1"/>
        <v>8016.3790000000008</v>
      </c>
      <c r="CR18" s="77">
        <f t="shared" si="1"/>
        <v>7922.7520000000004</v>
      </c>
      <c r="CS18" s="77">
        <f t="shared" si="1"/>
        <v>8041.0070000000005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196302.00874999995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3721.29</v>
      </c>
      <c r="C31" s="88">
        <v>3727.29</v>
      </c>
      <c r="D31" s="88">
        <v>3733.29</v>
      </c>
      <c r="E31" s="88">
        <v>3517.29</v>
      </c>
      <c r="F31" s="88">
        <v>3522.29</v>
      </c>
      <c r="G31" s="88">
        <v>3432.29</v>
      </c>
      <c r="H31" s="88">
        <v>3429.29</v>
      </c>
      <c r="I31" s="88">
        <v>3435.29</v>
      </c>
      <c r="J31" s="88">
        <v>3244.29</v>
      </c>
      <c r="K31" s="88">
        <v>3050.29</v>
      </c>
      <c r="L31" s="88">
        <v>3050.29</v>
      </c>
      <c r="M31" s="88">
        <v>3049.29</v>
      </c>
      <c r="N31" s="88">
        <v>2947.29</v>
      </c>
      <c r="O31" s="88">
        <v>2945.29</v>
      </c>
      <c r="P31" s="88">
        <v>2944.29</v>
      </c>
      <c r="Q31" s="88">
        <v>2943.29</v>
      </c>
      <c r="R31" s="88">
        <v>3009.29</v>
      </c>
      <c r="S31" s="88">
        <v>3001.29</v>
      </c>
      <c r="T31" s="88">
        <v>3001.29</v>
      </c>
      <c r="U31" s="88">
        <v>3001.29</v>
      </c>
      <c r="V31" s="88">
        <v>2988.29</v>
      </c>
      <c r="W31" s="88">
        <v>2959.29</v>
      </c>
      <c r="X31" s="88">
        <v>2959.29</v>
      </c>
      <c r="Y31" s="88">
        <v>2967.29</v>
      </c>
      <c r="Z31" s="88">
        <v>2998.89</v>
      </c>
      <c r="AA31" s="88">
        <v>2900.89</v>
      </c>
      <c r="AB31" s="88">
        <v>2868.89</v>
      </c>
      <c r="AC31" s="88">
        <v>2901.89</v>
      </c>
      <c r="AD31" s="88">
        <v>2691.7</v>
      </c>
      <c r="AE31" s="88">
        <v>2776.7</v>
      </c>
      <c r="AF31" s="88">
        <v>2902.7</v>
      </c>
      <c r="AG31" s="88">
        <v>3037.7</v>
      </c>
      <c r="AH31" s="88">
        <v>3111.24</v>
      </c>
      <c r="AI31" s="88">
        <v>3246.24</v>
      </c>
      <c r="AJ31" s="88">
        <v>3375.24</v>
      </c>
      <c r="AK31" s="88">
        <v>3500.24</v>
      </c>
      <c r="AL31" s="88">
        <v>3485.46</v>
      </c>
      <c r="AM31" s="88">
        <v>3587.46</v>
      </c>
      <c r="AN31" s="88">
        <v>3681.46</v>
      </c>
      <c r="AO31" s="88">
        <v>3767.46</v>
      </c>
      <c r="AP31" s="88">
        <v>3865.09</v>
      </c>
      <c r="AQ31" s="88">
        <v>3932.09</v>
      </c>
      <c r="AR31" s="88">
        <v>3991.09</v>
      </c>
      <c r="AS31" s="88">
        <v>4041.09</v>
      </c>
      <c r="AT31" s="88">
        <v>4056.07</v>
      </c>
      <c r="AU31" s="88">
        <v>4083.07</v>
      </c>
      <c r="AV31" s="88">
        <v>4098.07</v>
      </c>
      <c r="AW31" s="88">
        <v>4102.07</v>
      </c>
      <c r="AX31" s="88">
        <v>4101.51</v>
      </c>
      <c r="AY31" s="88">
        <v>4102.51</v>
      </c>
      <c r="AZ31" s="88">
        <v>4091.51</v>
      </c>
      <c r="BA31" s="88">
        <v>4074.51</v>
      </c>
      <c r="BB31" s="88">
        <v>4050.17</v>
      </c>
      <c r="BC31" s="88">
        <v>4023.17</v>
      </c>
      <c r="BD31" s="88">
        <v>3989.17</v>
      </c>
      <c r="BE31" s="88">
        <v>3946.17</v>
      </c>
      <c r="BF31" s="88">
        <v>3923.45</v>
      </c>
      <c r="BG31" s="88">
        <v>3863.45</v>
      </c>
      <c r="BH31" s="88">
        <v>3795.45</v>
      </c>
      <c r="BI31" s="88">
        <v>3719.45</v>
      </c>
      <c r="BJ31" s="88">
        <v>3615.22</v>
      </c>
      <c r="BK31" s="88">
        <v>3522.22</v>
      </c>
      <c r="BL31" s="88">
        <v>3422.22</v>
      </c>
      <c r="BM31" s="88">
        <v>3313.22</v>
      </c>
      <c r="BN31" s="88">
        <v>3276.26</v>
      </c>
      <c r="BO31" s="88">
        <v>3145.26</v>
      </c>
      <c r="BP31" s="88">
        <v>3004.26</v>
      </c>
      <c r="BQ31" s="88">
        <v>2851.26</v>
      </c>
      <c r="BR31" s="88">
        <v>2725.71</v>
      </c>
      <c r="BS31" s="88">
        <v>2562.71</v>
      </c>
      <c r="BT31" s="88">
        <v>2401.71</v>
      </c>
      <c r="BU31" s="88">
        <v>2555.4920000000002</v>
      </c>
      <c r="BV31" s="88">
        <v>2426.192</v>
      </c>
      <c r="BW31" s="88">
        <v>2293.192</v>
      </c>
      <c r="BX31" s="88">
        <v>3137.51</v>
      </c>
      <c r="BY31" s="88">
        <v>3257.13</v>
      </c>
      <c r="BZ31" s="88">
        <v>3176.83</v>
      </c>
      <c r="CA31" s="88">
        <v>3230.83</v>
      </c>
      <c r="CB31" s="88">
        <v>3076.83</v>
      </c>
      <c r="CC31" s="88">
        <v>3204.83</v>
      </c>
      <c r="CD31" s="88">
        <v>3530.39</v>
      </c>
      <c r="CE31" s="88">
        <v>3653.39</v>
      </c>
      <c r="CF31" s="88">
        <v>3684.39</v>
      </c>
      <c r="CG31" s="88">
        <v>3651.39</v>
      </c>
      <c r="CH31" s="88">
        <v>3583.39</v>
      </c>
      <c r="CI31" s="88">
        <v>3560.09</v>
      </c>
      <c r="CJ31" s="88">
        <v>3504.19</v>
      </c>
      <c r="CK31" s="88">
        <v>3499.59</v>
      </c>
      <c r="CL31" s="88">
        <v>3467.19</v>
      </c>
      <c r="CM31" s="88">
        <v>3418.19</v>
      </c>
      <c r="CN31" s="88">
        <v>3423.19</v>
      </c>
      <c r="CO31" s="88">
        <v>3407.59</v>
      </c>
      <c r="CP31" s="88">
        <v>3424.09</v>
      </c>
      <c r="CQ31" s="88">
        <v>3370.49</v>
      </c>
      <c r="CR31" s="88">
        <v>3253.49</v>
      </c>
      <c r="CS31" s="88">
        <v>3238.9989999999998</v>
      </c>
      <c r="CT31" s="89"/>
      <c r="CU31" s="89"/>
      <c r="CV31" s="89"/>
      <c r="CW31" s="90"/>
      <c r="CX31" s="91">
        <f t="array" ref="CX31">SUMPRODUCT(B31:CW31*0.25)</f>
        <v>80783.053750000094</v>
      </c>
    </row>
    <row r="32" spans="1:102" ht="24.95" customHeight="1" x14ac:dyDescent="0.2">
      <c r="A32" s="92" t="s">
        <v>27</v>
      </c>
      <c r="B32" s="93">
        <v>3556.2130000000002</v>
      </c>
      <c r="C32" s="94">
        <v>3512.498</v>
      </c>
      <c r="D32" s="94">
        <v>3459.5709999999999</v>
      </c>
      <c r="E32" s="94">
        <v>3575.0070000000001</v>
      </c>
      <c r="F32" s="94">
        <v>3472.6579999999999</v>
      </c>
      <c r="G32" s="94">
        <v>3494.3159999999998</v>
      </c>
      <c r="H32" s="94">
        <v>3280.3580000000002</v>
      </c>
      <c r="I32" s="94">
        <v>3284.47</v>
      </c>
      <c r="J32" s="94">
        <v>3200.5050000000001</v>
      </c>
      <c r="K32" s="94">
        <v>3160.6759999999999</v>
      </c>
      <c r="L32" s="94">
        <v>3339.1950000000002</v>
      </c>
      <c r="M32" s="94">
        <v>3338.5030000000002</v>
      </c>
      <c r="N32" s="94">
        <v>3336.1509999999998</v>
      </c>
      <c r="O32" s="94">
        <v>3333.14</v>
      </c>
      <c r="P32" s="94">
        <v>3330.2150000000001</v>
      </c>
      <c r="Q32" s="94">
        <v>3327.0050000000001</v>
      </c>
      <c r="R32" s="94">
        <v>3253.9090000000001</v>
      </c>
      <c r="S32" s="94">
        <v>3244.5540000000001</v>
      </c>
      <c r="T32" s="94">
        <v>3247.049</v>
      </c>
      <c r="U32" s="94">
        <v>3250.1080000000002</v>
      </c>
      <c r="V32" s="94">
        <v>3249.3710000000001</v>
      </c>
      <c r="W32" s="94">
        <v>3249.808</v>
      </c>
      <c r="X32" s="94">
        <v>3253.212</v>
      </c>
      <c r="Y32" s="94">
        <v>3318.9110000000001</v>
      </c>
      <c r="Z32" s="94">
        <v>3417.7579999999998</v>
      </c>
      <c r="AA32" s="94">
        <v>3499.8530000000001</v>
      </c>
      <c r="AB32" s="94">
        <v>3359.549</v>
      </c>
      <c r="AC32" s="94">
        <v>3424.7379999999998</v>
      </c>
      <c r="AD32" s="94">
        <v>3579.8939999999998</v>
      </c>
      <c r="AE32" s="94">
        <v>3501.5279999999998</v>
      </c>
      <c r="AF32" s="94">
        <v>3768.779</v>
      </c>
      <c r="AG32" s="94">
        <v>4055.9920000000002</v>
      </c>
      <c r="AH32" s="94">
        <v>4033.6089999999999</v>
      </c>
      <c r="AI32" s="94">
        <v>3958.181</v>
      </c>
      <c r="AJ32" s="94">
        <v>3884.114</v>
      </c>
      <c r="AK32" s="94">
        <v>3839.72</v>
      </c>
      <c r="AL32" s="94">
        <v>3812.502</v>
      </c>
      <c r="AM32" s="94">
        <v>3882.7809999999999</v>
      </c>
      <c r="AN32" s="94">
        <v>3835.3359999999998</v>
      </c>
      <c r="AO32" s="94">
        <v>3960.7190000000001</v>
      </c>
      <c r="AP32" s="94">
        <v>4819.6989999999996</v>
      </c>
      <c r="AQ32" s="94">
        <v>4765.8509999999997</v>
      </c>
      <c r="AR32" s="94">
        <v>4722.9989999999998</v>
      </c>
      <c r="AS32" s="94">
        <v>4700.0039999999999</v>
      </c>
      <c r="AT32" s="94">
        <v>4754.7150000000001</v>
      </c>
      <c r="AU32" s="94">
        <v>4815.0010000000002</v>
      </c>
      <c r="AV32" s="94">
        <v>4852.3130000000001</v>
      </c>
      <c r="AW32" s="94">
        <v>4900.924</v>
      </c>
      <c r="AX32" s="94">
        <v>5025.4840000000004</v>
      </c>
      <c r="AY32" s="94">
        <v>5054.982</v>
      </c>
      <c r="AZ32" s="94">
        <v>5062.8609999999999</v>
      </c>
      <c r="BA32" s="94">
        <v>5100.6940000000004</v>
      </c>
      <c r="BB32" s="94">
        <v>5045.3500000000004</v>
      </c>
      <c r="BC32" s="94">
        <v>4993.8599999999997</v>
      </c>
      <c r="BD32" s="94">
        <v>5004.3440000000001</v>
      </c>
      <c r="BE32" s="94">
        <v>4995.0339999999997</v>
      </c>
      <c r="BF32" s="94">
        <v>4704.3549999999996</v>
      </c>
      <c r="BG32" s="94">
        <v>4582.4340000000002</v>
      </c>
      <c r="BH32" s="94">
        <v>4381.58</v>
      </c>
      <c r="BI32" s="94">
        <v>4251.0119999999997</v>
      </c>
      <c r="BJ32" s="94">
        <v>4128.027</v>
      </c>
      <c r="BK32" s="94">
        <v>4210.9759999999997</v>
      </c>
      <c r="BL32" s="94">
        <v>4353.1559999999999</v>
      </c>
      <c r="BM32" s="94">
        <v>4470.7340000000004</v>
      </c>
      <c r="BN32" s="94">
        <v>4627.8029999999999</v>
      </c>
      <c r="BO32" s="94">
        <v>4748.415</v>
      </c>
      <c r="BP32" s="94">
        <v>4770.0370000000003</v>
      </c>
      <c r="BQ32" s="94">
        <v>4471.076</v>
      </c>
      <c r="BR32" s="94">
        <v>4253.6049999999996</v>
      </c>
      <c r="BS32" s="94">
        <v>4421.384</v>
      </c>
      <c r="BT32" s="94">
        <v>4151.2039999999997</v>
      </c>
      <c r="BU32" s="94">
        <v>4053.377</v>
      </c>
      <c r="BV32" s="94">
        <v>4117.7890000000007</v>
      </c>
      <c r="BW32" s="94">
        <v>4531.0649999999996</v>
      </c>
      <c r="BX32" s="94">
        <v>3315.62</v>
      </c>
      <c r="BY32" s="94">
        <v>2989.8589999999999</v>
      </c>
      <c r="BZ32" s="94">
        <v>2850.3090000000002</v>
      </c>
      <c r="CA32" s="94">
        <v>2700.57</v>
      </c>
      <c r="CB32" s="94">
        <v>2825.5450000000001</v>
      </c>
      <c r="CC32" s="94">
        <v>2518.8000000000002</v>
      </c>
      <c r="CD32" s="94">
        <v>2390.8510000000001</v>
      </c>
      <c r="CE32" s="94">
        <v>2272.9589999999998</v>
      </c>
      <c r="CF32" s="94">
        <v>2233.0230000000001</v>
      </c>
      <c r="CG32" s="94">
        <v>2247.498</v>
      </c>
      <c r="CH32" s="94">
        <v>2562.2420000000002</v>
      </c>
      <c r="CI32" s="94">
        <v>2535.1790000000001</v>
      </c>
      <c r="CJ32" s="94">
        <v>2485.2330000000002</v>
      </c>
      <c r="CK32" s="94">
        <v>2497.0929999999998</v>
      </c>
      <c r="CL32" s="94">
        <v>2512.0329999999999</v>
      </c>
      <c r="CM32" s="94">
        <v>2554.2460000000001</v>
      </c>
      <c r="CN32" s="94">
        <v>2267.9079999999999</v>
      </c>
      <c r="CO32" s="94">
        <v>2298.3879999999999</v>
      </c>
      <c r="CP32" s="94">
        <v>2524.7049999999999</v>
      </c>
      <c r="CQ32" s="94">
        <v>2514.8890000000001</v>
      </c>
      <c r="CR32" s="94">
        <v>2538.2620000000002</v>
      </c>
      <c r="CS32" s="94">
        <v>2671.0079999999998</v>
      </c>
      <c r="CT32" s="95"/>
      <c r="CU32" s="95"/>
      <c r="CV32" s="95"/>
      <c r="CW32" s="96"/>
      <c r="CX32" s="97">
        <f t="array" ref="CX32">SUMPRODUCT(B32:CW32*0.25)</f>
        <v>88507.704999999973</v>
      </c>
    </row>
    <row r="33" spans="1:102" ht="24.95" customHeight="1" x14ac:dyDescent="0.2">
      <c r="A33" s="101" t="s">
        <v>28</v>
      </c>
      <c r="B33" s="98">
        <v>1508</v>
      </c>
      <c r="C33" s="99">
        <v>1508</v>
      </c>
      <c r="D33" s="99">
        <v>1508</v>
      </c>
      <c r="E33" s="99">
        <v>1508</v>
      </c>
      <c r="F33" s="99">
        <v>1508</v>
      </c>
      <c r="G33" s="99">
        <v>1508</v>
      </c>
      <c r="H33" s="99">
        <v>1477</v>
      </c>
      <c r="I33" s="99">
        <v>1477</v>
      </c>
      <c r="J33" s="99">
        <v>1477</v>
      </c>
      <c r="K33" s="99">
        <v>1477</v>
      </c>
      <c r="L33" s="99">
        <v>1312</v>
      </c>
      <c r="M33" s="99">
        <v>1312</v>
      </c>
      <c r="N33" s="99">
        <v>1312</v>
      </c>
      <c r="O33" s="99">
        <v>1312</v>
      </c>
      <c r="P33" s="99">
        <v>1312</v>
      </c>
      <c r="Q33" s="99">
        <v>1312</v>
      </c>
      <c r="R33" s="99">
        <v>1312</v>
      </c>
      <c r="S33" s="99">
        <v>1312</v>
      </c>
      <c r="T33" s="99">
        <v>1312</v>
      </c>
      <c r="U33" s="99">
        <v>1312</v>
      </c>
      <c r="V33" s="99">
        <v>1312</v>
      </c>
      <c r="W33" s="99">
        <v>1312</v>
      </c>
      <c r="X33" s="99">
        <v>1312</v>
      </c>
      <c r="Y33" s="99">
        <v>1312</v>
      </c>
      <c r="Z33" s="99">
        <v>1312</v>
      </c>
      <c r="AA33" s="99">
        <v>1312</v>
      </c>
      <c r="AB33" s="99">
        <v>1310</v>
      </c>
      <c r="AC33" s="99">
        <v>1139</v>
      </c>
      <c r="AD33" s="99">
        <v>968</v>
      </c>
      <c r="AE33" s="99">
        <v>968</v>
      </c>
      <c r="AF33" s="99">
        <v>878</v>
      </c>
      <c r="AG33" s="99">
        <v>833</v>
      </c>
      <c r="AH33" s="99">
        <v>788</v>
      </c>
      <c r="AI33" s="99">
        <v>788</v>
      </c>
      <c r="AJ33" s="99">
        <v>788</v>
      </c>
      <c r="AK33" s="99">
        <v>788</v>
      </c>
      <c r="AL33" s="99">
        <v>788</v>
      </c>
      <c r="AM33" s="99">
        <v>788</v>
      </c>
      <c r="AN33" s="99">
        <v>786</v>
      </c>
      <c r="AO33" s="99">
        <v>579.33299999999997</v>
      </c>
      <c r="AP33" s="99">
        <v>56.667000000000002</v>
      </c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>
        <v>30</v>
      </c>
      <c r="BC33" s="99">
        <v>70</v>
      </c>
      <c r="BD33" s="99">
        <v>100</v>
      </c>
      <c r="BE33" s="99">
        <v>130</v>
      </c>
      <c r="BF33" s="99">
        <v>390</v>
      </c>
      <c r="BG33" s="99">
        <v>448</v>
      </c>
      <c r="BH33" s="99">
        <v>645</v>
      </c>
      <c r="BI33" s="99">
        <v>855</v>
      </c>
      <c r="BJ33" s="99">
        <v>1103</v>
      </c>
      <c r="BK33" s="99">
        <v>1123</v>
      </c>
      <c r="BL33" s="99">
        <v>1128</v>
      </c>
      <c r="BM33" s="99">
        <v>1148</v>
      </c>
      <c r="BN33" s="99">
        <v>1147</v>
      </c>
      <c r="BO33" s="99">
        <v>1192</v>
      </c>
      <c r="BP33" s="99">
        <v>1292</v>
      </c>
      <c r="BQ33" s="99">
        <v>1383</v>
      </c>
      <c r="BR33" s="99">
        <v>1464</v>
      </c>
      <c r="BS33" s="99">
        <v>1479</v>
      </c>
      <c r="BT33" s="99">
        <v>1599</v>
      </c>
      <c r="BU33" s="99">
        <v>1619</v>
      </c>
      <c r="BV33" s="99">
        <v>1874</v>
      </c>
      <c r="BW33" s="99">
        <v>1874</v>
      </c>
      <c r="BX33" s="99">
        <v>1894</v>
      </c>
      <c r="BY33" s="99">
        <v>1894</v>
      </c>
      <c r="BZ33" s="99">
        <v>1995</v>
      </c>
      <c r="CA33" s="99">
        <v>2085</v>
      </c>
      <c r="CB33" s="99">
        <v>2115</v>
      </c>
      <c r="CC33" s="99">
        <v>2155</v>
      </c>
      <c r="CD33" s="99">
        <v>2196</v>
      </c>
      <c r="CE33" s="99">
        <v>2208</v>
      </c>
      <c r="CF33" s="99">
        <v>2256</v>
      </c>
      <c r="CG33" s="99">
        <v>2256</v>
      </c>
      <c r="CH33" s="99">
        <v>2261</v>
      </c>
      <c r="CI33" s="99">
        <v>2261</v>
      </c>
      <c r="CJ33" s="99">
        <v>2261</v>
      </c>
      <c r="CK33" s="99">
        <v>2261</v>
      </c>
      <c r="CL33" s="99">
        <v>2261</v>
      </c>
      <c r="CM33" s="99">
        <v>2261</v>
      </c>
      <c r="CN33" s="99">
        <v>2261</v>
      </c>
      <c r="CO33" s="99">
        <v>2261</v>
      </c>
      <c r="CP33" s="99">
        <v>2281</v>
      </c>
      <c r="CQ33" s="99">
        <v>2281</v>
      </c>
      <c r="CR33" s="99">
        <v>2281</v>
      </c>
      <c r="CS33" s="99">
        <v>2281</v>
      </c>
      <c r="CT33" s="100"/>
      <c r="CU33" s="100"/>
      <c r="CV33" s="100"/>
      <c r="CW33" s="102"/>
      <c r="CX33" s="103">
        <f t="array" ref="CX33">SUMPRODUCT(B33:CW33*0.25)</f>
        <v>29638.25</v>
      </c>
    </row>
    <row r="34" spans="1:102" ht="30" customHeight="1" thickBot="1" x14ac:dyDescent="0.25">
      <c r="A34" s="75" t="s">
        <v>29</v>
      </c>
      <c r="B34" s="76">
        <f>SUM(B31:B33)</f>
        <v>8785.5030000000006</v>
      </c>
      <c r="C34" s="77">
        <f t="shared" ref="C34:BN34" si="5">SUM(C31:C33)</f>
        <v>8747.7880000000005</v>
      </c>
      <c r="D34" s="77">
        <f t="shared" si="5"/>
        <v>8700.8610000000008</v>
      </c>
      <c r="E34" s="77">
        <f t="shared" si="5"/>
        <v>8600.2970000000005</v>
      </c>
      <c r="F34" s="77">
        <f t="shared" si="5"/>
        <v>8502.9480000000003</v>
      </c>
      <c r="G34" s="77">
        <f t="shared" si="5"/>
        <v>8434.6059999999998</v>
      </c>
      <c r="H34" s="77">
        <f t="shared" si="5"/>
        <v>8186.6480000000001</v>
      </c>
      <c r="I34" s="77">
        <f t="shared" si="5"/>
        <v>8196.76</v>
      </c>
      <c r="J34" s="77">
        <f t="shared" si="5"/>
        <v>7921.7950000000001</v>
      </c>
      <c r="K34" s="77">
        <f t="shared" si="5"/>
        <v>7687.9660000000003</v>
      </c>
      <c r="L34" s="77">
        <f t="shared" si="5"/>
        <v>7701.4850000000006</v>
      </c>
      <c r="M34" s="77">
        <f t="shared" si="5"/>
        <v>7699.7929999999997</v>
      </c>
      <c r="N34" s="77">
        <f t="shared" si="5"/>
        <v>7595.4409999999998</v>
      </c>
      <c r="O34" s="77">
        <f t="shared" si="5"/>
        <v>7590.43</v>
      </c>
      <c r="P34" s="77">
        <f t="shared" si="5"/>
        <v>7586.5050000000001</v>
      </c>
      <c r="Q34" s="77">
        <f t="shared" si="5"/>
        <v>7582.2950000000001</v>
      </c>
      <c r="R34" s="77">
        <f t="shared" si="5"/>
        <v>7575.1990000000005</v>
      </c>
      <c r="S34" s="77">
        <f t="shared" si="5"/>
        <v>7557.8440000000001</v>
      </c>
      <c r="T34" s="77">
        <f t="shared" si="5"/>
        <v>7560.3389999999999</v>
      </c>
      <c r="U34" s="77">
        <f t="shared" si="5"/>
        <v>7563.3980000000001</v>
      </c>
      <c r="V34" s="77">
        <f t="shared" si="5"/>
        <v>7549.6610000000001</v>
      </c>
      <c r="W34" s="77">
        <f t="shared" si="5"/>
        <v>7521.098</v>
      </c>
      <c r="X34" s="77">
        <f t="shared" si="5"/>
        <v>7524.5020000000004</v>
      </c>
      <c r="Y34" s="77">
        <f t="shared" si="5"/>
        <v>7598.201</v>
      </c>
      <c r="Z34" s="77">
        <f t="shared" si="5"/>
        <v>7728.6479999999992</v>
      </c>
      <c r="AA34" s="77">
        <f t="shared" si="5"/>
        <v>7712.7430000000004</v>
      </c>
      <c r="AB34" s="77">
        <f t="shared" si="5"/>
        <v>7538.4390000000003</v>
      </c>
      <c r="AC34" s="77">
        <f t="shared" si="5"/>
        <v>7465.6279999999997</v>
      </c>
      <c r="AD34" s="77">
        <f t="shared" si="5"/>
        <v>7239.5939999999991</v>
      </c>
      <c r="AE34" s="77">
        <f t="shared" si="5"/>
        <v>7246.2279999999992</v>
      </c>
      <c r="AF34" s="77">
        <f t="shared" si="5"/>
        <v>7549.4789999999994</v>
      </c>
      <c r="AG34" s="77">
        <f t="shared" si="5"/>
        <v>7926.692</v>
      </c>
      <c r="AH34" s="77">
        <f t="shared" si="5"/>
        <v>7932.8490000000002</v>
      </c>
      <c r="AI34" s="77">
        <f t="shared" si="5"/>
        <v>7992.4210000000003</v>
      </c>
      <c r="AJ34" s="77">
        <f t="shared" si="5"/>
        <v>8047.3539999999994</v>
      </c>
      <c r="AK34" s="77">
        <f t="shared" si="5"/>
        <v>8127.9599999999991</v>
      </c>
      <c r="AL34" s="77">
        <f t="shared" si="5"/>
        <v>8085.9619999999995</v>
      </c>
      <c r="AM34" s="77">
        <f t="shared" si="5"/>
        <v>8258.241</v>
      </c>
      <c r="AN34" s="77">
        <f t="shared" si="5"/>
        <v>8302.7960000000003</v>
      </c>
      <c r="AO34" s="77">
        <f t="shared" si="5"/>
        <v>8307.5120000000006</v>
      </c>
      <c r="AP34" s="77">
        <f t="shared" si="5"/>
        <v>8741.4560000000001</v>
      </c>
      <c r="AQ34" s="77">
        <f t="shared" si="5"/>
        <v>8697.9409999999989</v>
      </c>
      <c r="AR34" s="77">
        <f t="shared" si="5"/>
        <v>8714.0889999999999</v>
      </c>
      <c r="AS34" s="77">
        <f t="shared" si="5"/>
        <v>8741.094000000001</v>
      </c>
      <c r="AT34" s="77">
        <f t="shared" si="5"/>
        <v>8810.7849999999999</v>
      </c>
      <c r="AU34" s="77">
        <f t="shared" si="5"/>
        <v>8898.0709999999999</v>
      </c>
      <c r="AV34" s="77">
        <f t="shared" si="5"/>
        <v>8950.3829999999998</v>
      </c>
      <c r="AW34" s="77">
        <f t="shared" si="5"/>
        <v>9002.9939999999988</v>
      </c>
      <c r="AX34" s="77">
        <f t="shared" si="5"/>
        <v>9126.9940000000006</v>
      </c>
      <c r="AY34" s="77">
        <f t="shared" si="5"/>
        <v>9157.4920000000002</v>
      </c>
      <c r="AZ34" s="77">
        <f t="shared" si="5"/>
        <v>9154.3709999999992</v>
      </c>
      <c r="BA34" s="77">
        <f t="shared" si="5"/>
        <v>9175.2040000000015</v>
      </c>
      <c r="BB34" s="77">
        <f t="shared" si="5"/>
        <v>9125.52</v>
      </c>
      <c r="BC34" s="77">
        <f t="shared" si="5"/>
        <v>9087.0299999999988</v>
      </c>
      <c r="BD34" s="77">
        <f t="shared" si="5"/>
        <v>9093.5139999999992</v>
      </c>
      <c r="BE34" s="77">
        <f t="shared" si="5"/>
        <v>9071.2039999999997</v>
      </c>
      <c r="BF34" s="77">
        <f t="shared" si="5"/>
        <v>9017.8050000000003</v>
      </c>
      <c r="BG34" s="77">
        <f t="shared" si="5"/>
        <v>8893.884</v>
      </c>
      <c r="BH34" s="77">
        <f t="shared" si="5"/>
        <v>8822.0299999999988</v>
      </c>
      <c r="BI34" s="77">
        <f t="shared" si="5"/>
        <v>8825.4619999999995</v>
      </c>
      <c r="BJ34" s="77">
        <f t="shared" si="5"/>
        <v>8846.2469999999994</v>
      </c>
      <c r="BK34" s="77">
        <f t="shared" si="5"/>
        <v>8856.1959999999999</v>
      </c>
      <c r="BL34" s="77">
        <f t="shared" si="5"/>
        <v>8903.3760000000002</v>
      </c>
      <c r="BM34" s="77">
        <f t="shared" si="5"/>
        <v>8931.9539999999997</v>
      </c>
      <c r="BN34" s="77">
        <f t="shared" si="5"/>
        <v>9051.0630000000001</v>
      </c>
      <c r="BO34" s="77">
        <f t="shared" ref="BO34:CW34" si="6">SUM(BO31:BO33)</f>
        <v>9085.6749999999993</v>
      </c>
      <c r="BP34" s="77">
        <f t="shared" si="6"/>
        <v>9066.2970000000005</v>
      </c>
      <c r="BQ34" s="77">
        <f t="shared" si="6"/>
        <v>8705.3359999999993</v>
      </c>
      <c r="BR34" s="77">
        <f t="shared" si="6"/>
        <v>8443.3149999999987</v>
      </c>
      <c r="BS34" s="77">
        <f t="shared" si="6"/>
        <v>8463.094000000001</v>
      </c>
      <c r="BT34" s="77">
        <f t="shared" si="6"/>
        <v>8151.9139999999998</v>
      </c>
      <c r="BU34" s="77">
        <f t="shared" si="6"/>
        <v>8227.8690000000006</v>
      </c>
      <c r="BV34" s="77">
        <f t="shared" si="6"/>
        <v>8417.9809999999998</v>
      </c>
      <c r="BW34" s="77">
        <f t="shared" si="6"/>
        <v>8698.2569999999996</v>
      </c>
      <c r="BX34" s="77">
        <f t="shared" si="6"/>
        <v>8347.130000000001</v>
      </c>
      <c r="BY34" s="77">
        <f t="shared" si="6"/>
        <v>8140.9889999999996</v>
      </c>
      <c r="BZ34" s="77">
        <f t="shared" si="6"/>
        <v>8022.1390000000001</v>
      </c>
      <c r="CA34" s="77">
        <f t="shared" si="6"/>
        <v>8016.4</v>
      </c>
      <c r="CB34" s="77">
        <f t="shared" si="6"/>
        <v>8017.375</v>
      </c>
      <c r="CC34" s="77">
        <f t="shared" si="6"/>
        <v>7878.63</v>
      </c>
      <c r="CD34" s="77">
        <f t="shared" si="6"/>
        <v>8117.241</v>
      </c>
      <c r="CE34" s="77">
        <f t="shared" si="6"/>
        <v>8134.3490000000002</v>
      </c>
      <c r="CF34" s="77">
        <f t="shared" si="6"/>
        <v>8173.4130000000005</v>
      </c>
      <c r="CG34" s="77">
        <f t="shared" si="6"/>
        <v>8154.8879999999999</v>
      </c>
      <c r="CH34" s="77">
        <f t="shared" si="6"/>
        <v>8406.6319999999996</v>
      </c>
      <c r="CI34" s="77">
        <f t="shared" si="6"/>
        <v>8356.2690000000002</v>
      </c>
      <c r="CJ34" s="77">
        <f t="shared" si="6"/>
        <v>8250.4230000000007</v>
      </c>
      <c r="CK34" s="77">
        <f t="shared" si="6"/>
        <v>8257.6830000000009</v>
      </c>
      <c r="CL34" s="77">
        <f t="shared" si="6"/>
        <v>8240.223</v>
      </c>
      <c r="CM34" s="77">
        <f t="shared" si="6"/>
        <v>8233.4359999999997</v>
      </c>
      <c r="CN34" s="77">
        <f t="shared" si="6"/>
        <v>7952.098</v>
      </c>
      <c r="CO34" s="77">
        <f t="shared" si="6"/>
        <v>7966.9780000000001</v>
      </c>
      <c r="CP34" s="77">
        <f t="shared" si="6"/>
        <v>8229.7950000000001</v>
      </c>
      <c r="CQ34" s="77">
        <f t="shared" si="6"/>
        <v>8166.3789999999999</v>
      </c>
      <c r="CR34" s="77">
        <f t="shared" si="6"/>
        <v>8072.7520000000004</v>
      </c>
      <c r="CS34" s="77">
        <f t="shared" si="6"/>
        <v>8191.0069999999996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198929.00875000007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40</v>
      </c>
      <c r="C37" s="115">
        <v>40</v>
      </c>
      <c r="D37" s="115">
        <v>40</v>
      </c>
      <c r="E37" s="115">
        <v>40</v>
      </c>
      <c r="F37" s="115">
        <v>40</v>
      </c>
      <c r="G37" s="115">
        <v>40</v>
      </c>
      <c r="H37" s="115">
        <v>40</v>
      </c>
      <c r="I37" s="115">
        <v>40</v>
      </c>
      <c r="J37" s="115">
        <v>40</v>
      </c>
      <c r="K37" s="115">
        <v>40</v>
      </c>
      <c r="L37" s="115">
        <v>40</v>
      </c>
      <c r="M37" s="115">
        <v>40</v>
      </c>
      <c r="N37" s="115">
        <v>43</v>
      </c>
      <c r="O37" s="115">
        <v>43</v>
      </c>
      <c r="P37" s="115">
        <v>43</v>
      </c>
      <c r="Q37" s="115">
        <v>43</v>
      </c>
      <c r="R37" s="115">
        <v>43</v>
      </c>
      <c r="S37" s="115">
        <v>43</v>
      </c>
      <c r="T37" s="115">
        <v>43</v>
      </c>
      <c r="U37" s="115">
        <v>43</v>
      </c>
      <c r="V37" s="115">
        <v>43</v>
      </c>
      <c r="W37" s="115">
        <v>43</v>
      </c>
      <c r="X37" s="115">
        <v>43</v>
      </c>
      <c r="Y37" s="115">
        <v>43</v>
      </c>
      <c r="Z37" s="115">
        <v>46</v>
      </c>
      <c r="AA37" s="115">
        <v>46</v>
      </c>
      <c r="AB37" s="115">
        <v>46</v>
      </c>
      <c r="AC37" s="115">
        <v>46</v>
      </c>
      <c r="AD37" s="115">
        <v>33</v>
      </c>
      <c r="AE37" s="115">
        <v>33</v>
      </c>
      <c r="AF37" s="115">
        <v>33</v>
      </c>
      <c r="AG37" s="115">
        <v>33</v>
      </c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>
        <v>13</v>
      </c>
      <c r="BS37" s="115">
        <v>13</v>
      </c>
      <c r="BT37" s="115">
        <v>13</v>
      </c>
      <c r="BU37" s="115">
        <v>13</v>
      </c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341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>
        <v>8.6999999999999993</v>
      </c>
      <c r="CC39" s="120">
        <v>215.3</v>
      </c>
      <c r="CD39" s="120">
        <v>99.7</v>
      </c>
      <c r="CE39" s="120">
        <v>119.7</v>
      </c>
      <c r="CF39" s="120">
        <v>76.099999999999994</v>
      </c>
      <c r="CG39" s="120">
        <v>65.099999999999994</v>
      </c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146.15</v>
      </c>
    </row>
    <row r="40" spans="1:102" ht="24.95" customHeight="1" x14ac:dyDescent="0.2">
      <c r="A40" s="118" t="s">
        <v>34</v>
      </c>
      <c r="B40" s="119">
        <v>150</v>
      </c>
      <c r="C40" s="120">
        <v>150</v>
      </c>
      <c r="D40" s="120">
        <v>150</v>
      </c>
      <c r="E40" s="120">
        <v>150</v>
      </c>
      <c r="F40" s="120">
        <v>150</v>
      </c>
      <c r="G40" s="120">
        <v>150</v>
      </c>
      <c r="H40" s="120">
        <v>150</v>
      </c>
      <c r="I40" s="120">
        <v>150</v>
      </c>
      <c r="J40" s="120">
        <v>150</v>
      </c>
      <c r="K40" s="120">
        <v>150</v>
      </c>
      <c r="L40" s="120">
        <v>150</v>
      </c>
      <c r="M40" s="120">
        <v>150</v>
      </c>
      <c r="N40" s="120">
        <v>150</v>
      </c>
      <c r="O40" s="120">
        <v>150</v>
      </c>
      <c r="P40" s="120">
        <v>150</v>
      </c>
      <c r="Q40" s="120">
        <v>150</v>
      </c>
      <c r="R40" s="120">
        <v>150</v>
      </c>
      <c r="S40" s="120">
        <v>150</v>
      </c>
      <c r="T40" s="120">
        <v>150</v>
      </c>
      <c r="U40" s="120">
        <v>150</v>
      </c>
      <c r="V40" s="120">
        <v>150</v>
      </c>
      <c r="W40" s="120">
        <v>150</v>
      </c>
      <c r="X40" s="120">
        <v>150</v>
      </c>
      <c r="Y40" s="120">
        <v>150</v>
      </c>
      <c r="Z40" s="120">
        <v>150</v>
      </c>
      <c r="AA40" s="120">
        <v>150</v>
      </c>
      <c r="AB40" s="120">
        <v>150</v>
      </c>
      <c r="AC40" s="120">
        <v>150</v>
      </c>
      <c r="AD40" s="120">
        <v>116</v>
      </c>
      <c r="AE40" s="120">
        <v>116</v>
      </c>
      <c r="AF40" s="120">
        <v>116</v>
      </c>
      <c r="AG40" s="120">
        <v>116</v>
      </c>
      <c r="AH40" s="120">
        <v>20</v>
      </c>
      <c r="AI40" s="120">
        <v>20</v>
      </c>
      <c r="AJ40" s="120">
        <v>20</v>
      </c>
      <c r="AK40" s="120">
        <v>20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50</v>
      </c>
      <c r="BO40" s="120">
        <v>50</v>
      </c>
      <c r="BP40" s="120">
        <v>50</v>
      </c>
      <c r="BQ40" s="120">
        <v>50</v>
      </c>
      <c r="BR40" s="120">
        <v>150</v>
      </c>
      <c r="BS40" s="120">
        <v>150</v>
      </c>
      <c r="BT40" s="120">
        <v>150</v>
      </c>
      <c r="BU40" s="120">
        <v>150</v>
      </c>
      <c r="BV40" s="120">
        <v>150</v>
      </c>
      <c r="BW40" s="120">
        <v>150</v>
      </c>
      <c r="BX40" s="120">
        <v>150</v>
      </c>
      <c r="BY40" s="120">
        <v>150</v>
      </c>
      <c r="BZ40" s="120">
        <v>150</v>
      </c>
      <c r="CA40" s="120">
        <v>150</v>
      </c>
      <c r="CB40" s="120">
        <v>150</v>
      </c>
      <c r="CC40" s="120">
        <v>150</v>
      </c>
      <c r="CD40" s="120">
        <v>150</v>
      </c>
      <c r="CE40" s="120">
        <v>150</v>
      </c>
      <c r="CF40" s="120">
        <v>150</v>
      </c>
      <c r="CG40" s="120">
        <v>150</v>
      </c>
      <c r="CH40" s="120">
        <v>150</v>
      </c>
      <c r="CI40" s="120">
        <v>150</v>
      </c>
      <c r="CJ40" s="120">
        <v>150</v>
      </c>
      <c r="CK40" s="120">
        <v>150</v>
      </c>
      <c r="CL40" s="120">
        <v>150</v>
      </c>
      <c r="CM40" s="120">
        <v>150</v>
      </c>
      <c r="CN40" s="120">
        <v>150</v>
      </c>
      <c r="CO40" s="120">
        <v>150</v>
      </c>
      <c r="CP40" s="120">
        <v>150</v>
      </c>
      <c r="CQ40" s="120">
        <v>150</v>
      </c>
      <c r="CR40" s="120">
        <v>150</v>
      </c>
      <c r="CS40" s="120">
        <v>150</v>
      </c>
      <c r="CT40" s="122"/>
      <c r="CU40" s="122"/>
      <c r="CV40" s="122"/>
      <c r="CW40" s="121"/>
      <c r="CX40" s="97">
        <f t="array" ref="CX40">SUMPRODUCT(B40:CW40*0.25)</f>
        <v>2286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190</v>
      </c>
      <c r="C42" s="107">
        <f t="shared" ref="C42:BN42" si="7">SUM(C37:C41)</f>
        <v>190</v>
      </c>
      <c r="D42" s="107">
        <f t="shared" si="7"/>
        <v>190</v>
      </c>
      <c r="E42" s="107">
        <f t="shared" si="7"/>
        <v>190</v>
      </c>
      <c r="F42" s="107">
        <f t="shared" si="7"/>
        <v>190</v>
      </c>
      <c r="G42" s="107">
        <f t="shared" si="7"/>
        <v>190</v>
      </c>
      <c r="H42" s="107">
        <f t="shared" si="7"/>
        <v>190</v>
      </c>
      <c r="I42" s="107">
        <f t="shared" si="7"/>
        <v>190</v>
      </c>
      <c r="J42" s="107">
        <f t="shared" si="7"/>
        <v>190</v>
      </c>
      <c r="K42" s="107">
        <f t="shared" si="7"/>
        <v>190</v>
      </c>
      <c r="L42" s="107">
        <f t="shared" si="7"/>
        <v>190</v>
      </c>
      <c r="M42" s="107">
        <f t="shared" si="7"/>
        <v>190</v>
      </c>
      <c r="N42" s="107">
        <f t="shared" si="7"/>
        <v>193</v>
      </c>
      <c r="O42" s="107">
        <f t="shared" si="7"/>
        <v>193</v>
      </c>
      <c r="P42" s="107">
        <f t="shared" si="7"/>
        <v>193</v>
      </c>
      <c r="Q42" s="107">
        <f t="shared" si="7"/>
        <v>193</v>
      </c>
      <c r="R42" s="107">
        <f t="shared" si="7"/>
        <v>193</v>
      </c>
      <c r="S42" s="107">
        <f t="shared" si="7"/>
        <v>193</v>
      </c>
      <c r="T42" s="107">
        <f t="shared" si="7"/>
        <v>193</v>
      </c>
      <c r="U42" s="107">
        <f t="shared" si="7"/>
        <v>193</v>
      </c>
      <c r="V42" s="107">
        <f t="shared" si="7"/>
        <v>193</v>
      </c>
      <c r="W42" s="107">
        <f t="shared" si="7"/>
        <v>193</v>
      </c>
      <c r="X42" s="107">
        <f t="shared" si="7"/>
        <v>193</v>
      </c>
      <c r="Y42" s="107">
        <f t="shared" si="7"/>
        <v>193</v>
      </c>
      <c r="Z42" s="107">
        <f t="shared" si="7"/>
        <v>196</v>
      </c>
      <c r="AA42" s="107">
        <f t="shared" si="7"/>
        <v>196</v>
      </c>
      <c r="AB42" s="107">
        <f t="shared" si="7"/>
        <v>196</v>
      </c>
      <c r="AC42" s="107">
        <f t="shared" si="7"/>
        <v>196</v>
      </c>
      <c r="AD42" s="107">
        <f t="shared" si="7"/>
        <v>149</v>
      </c>
      <c r="AE42" s="107">
        <f t="shared" si="7"/>
        <v>149</v>
      </c>
      <c r="AF42" s="107">
        <f t="shared" si="7"/>
        <v>149</v>
      </c>
      <c r="AG42" s="107">
        <f t="shared" si="7"/>
        <v>149</v>
      </c>
      <c r="AH42" s="107">
        <f t="shared" si="7"/>
        <v>20</v>
      </c>
      <c r="AI42" s="107">
        <f t="shared" si="7"/>
        <v>20</v>
      </c>
      <c r="AJ42" s="107">
        <f t="shared" si="7"/>
        <v>20</v>
      </c>
      <c r="AK42" s="107">
        <f t="shared" si="7"/>
        <v>20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50</v>
      </c>
      <c r="BO42" s="107">
        <f t="shared" ref="BO42:CW42" si="8">SUM(BO37:BO41)</f>
        <v>50</v>
      </c>
      <c r="BP42" s="107">
        <f t="shared" si="8"/>
        <v>50</v>
      </c>
      <c r="BQ42" s="107">
        <f t="shared" si="8"/>
        <v>50</v>
      </c>
      <c r="BR42" s="107">
        <f t="shared" si="8"/>
        <v>163</v>
      </c>
      <c r="BS42" s="107">
        <f t="shared" si="8"/>
        <v>163</v>
      </c>
      <c r="BT42" s="107">
        <f t="shared" si="8"/>
        <v>163</v>
      </c>
      <c r="BU42" s="107">
        <f t="shared" si="8"/>
        <v>163</v>
      </c>
      <c r="BV42" s="107">
        <f t="shared" si="8"/>
        <v>150</v>
      </c>
      <c r="BW42" s="107">
        <f t="shared" si="8"/>
        <v>150</v>
      </c>
      <c r="BX42" s="107">
        <f t="shared" si="8"/>
        <v>150</v>
      </c>
      <c r="BY42" s="107">
        <f t="shared" si="8"/>
        <v>150</v>
      </c>
      <c r="BZ42" s="107">
        <f t="shared" si="8"/>
        <v>150</v>
      </c>
      <c r="CA42" s="107">
        <f t="shared" si="8"/>
        <v>150</v>
      </c>
      <c r="CB42" s="107">
        <f t="shared" si="8"/>
        <v>158.69999999999999</v>
      </c>
      <c r="CC42" s="107">
        <f t="shared" si="8"/>
        <v>365.3</v>
      </c>
      <c r="CD42" s="107">
        <f t="shared" si="8"/>
        <v>249.7</v>
      </c>
      <c r="CE42" s="107">
        <f t="shared" si="8"/>
        <v>269.7</v>
      </c>
      <c r="CF42" s="107">
        <f t="shared" si="8"/>
        <v>226.1</v>
      </c>
      <c r="CG42" s="107">
        <f t="shared" si="8"/>
        <v>215.1</v>
      </c>
      <c r="CH42" s="107">
        <f t="shared" si="8"/>
        <v>150</v>
      </c>
      <c r="CI42" s="107">
        <f t="shared" si="8"/>
        <v>150</v>
      </c>
      <c r="CJ42" s="107">
        <f t="shared" si="8"/>
        <v>150</v>
      </c>
      <c r="CK42" s="107">
        <f t="shared" si="8"/>
        <v>150</v>
      </c>
      <c r="CL42" s="107">
        <f t="shared" si="8"/>
        <v>150</v>
      </c>
      <c r="CM42" s="107">
        <f t="shared" si="8"/>
        <v>150</v>
      </c>
      <c r="CN42" s="107">
        <f t="shared" si="8"/>
        <v>150</v>
      </c>
      <c r="CO42" s="107">
        <f t="shared" si="8"/>
        <v>150</v>
      </c>
      <c r="CP42" s="107">
        <f t="shared" si="8"/>
        <v>150</v>
      </c>
      <c r="CQ42" s="107">
        <f t="shared" si="8"/>
        <v>150</v>
      </c>
      <c r="CR42" s="107">
        <f t="shared" si="8"/>
        <v>150</v>
      </c>
      <c r="CS42" s="107">
        <f t="shared" si="8"/>
        <v>150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2773.15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>
        <v>8.6999999999999993</v>
      </c>
      <c r="CC47" s="120">
        <v>215.3</v>
      </c>
      <c r="CD47" s="120">
        <v>99.7</v>
      </c>
      <c r="CE47" s="120">
        <v>119.7</v>
      </c>
      <c r="CF47" s="120">
        <v>76.099999999999994</v>
      </c>
      <c r="CG47" s="120">
        <v>65.099999999999994</v>
      </c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146.15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8.6999999999999993</v>
      </c>
      <c r="CC51" s="107">
        <f t="shared" si="10"/>
        <v>215.3</v>
      </c>
      <c r="CD51" s="107">
        <f t="shared" si="10"/>
        <v>99.7</v>
      </c>
      <c r="CE51" s="107">
        <f t="shared" si="10"/>
        <v>119.7</v>
      </c>
      <c r="CF51" s="107">
        <f t="shared" si="10"/>
        <v>76.099999999999994</v>
      </c>
      <c r="CG51" s="107">
        <f t="shared" si="10"/>
        <v>65.099999999999994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146.15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8785.5030000000006</v>
      </c>
      <c r="C54" s="107">
        <f t="shared" ref="C54:BN54" si="13">C18+C28+C42</f>
        <v>8747.7880000000005</v>
      </c>
      <c r="D54" s="107">
        <f t="shared" si="13"/>
        <v>8700.8610000000008</v>
      </c>
      <c r="E54" s="107">
        <f t="shared" si="13"/>
        <v>8600.2969999999987</v>
      </c>
      <c r="F54" s="107">
        <f t="shared" si="13"/>
        <v>8502.9480000000003</v>
      </c>
      <c r="G54" s="107">
        <f t="shared" si="13"/>
        <v>8434.6059999999998</v>
      </c>
      <c r="H54" s="107">
        <f t="shared" si="13"/>
        <v>8186.648000000001</v>
      </c>
      <c r="I54" s="107">
        <f t="shared" si="13"/>
        <v>8196.76</v>
      </c>
      <c r="J54" s="107">
        <f t="shared" si="13"/>
        <v>7921.7950000000001</v>
      </c>
      <c r="K54" s="107">
        <f t="shared" si="13"/>
        <v>7687.9660000000003</v>
      </c>
      <c r="L54" s="107">
        <f t="shared" si="13"/>
        <v>7701.4849999999997</v>
      </c>
      <c r="M54" s="107">
        <f t="shared" si="13"/>
        <v>7699.7930000000006</v>
      </c>
      <c r="N54" s="107">
        <f t="shared" si="13"/>
        <v>7595.4409999999998</v>
      </c>
      <c r="O54" s="107">
        <f t="shared" si="13"/>
        <v>7590.43</v>
      </c>
      <c r="P54" s="107">
        <f t="shared" si="13"/>
        <v>7586.5050000000001</v>
      </c>
      <c r="Q54" s="107">
        <f t="shared" si="13"/>
        <v>7582.2950000000001</v>
      </c>
      <c r="R54" s="107">
        <f t="shared" si="13"/>
        <v>7575.1990000000005</v>
      </c>
      <c r="S54" s="107">
        <f t="shared" si="13"/>
        <v>7557.844000000001</v>
      </c>
      <c r="T54" s="107">
        <f t="shared" si="13"/>
        <v>7560.3389999999999</v>
      </c>
      <c r="U54" s="107">
        <f t="shared" si="13"/>
        <v>7563.3979999999992</v>
      </c>
      <c r="V54" s="107">
        <f t="shared" si="13"/>
        <v>7549.6610000000001</v>
      </c>
      <c r="W54" s="107">
        <f t="shared" si="13"/>
        <v>7521.098</v>
      </c>
      <c r="X54" s="107">
        <f t="shared" si="13"/>
        <v>7524.5020000000004</v>
      </c>
      <c r="Y54" s="107">
        <f t="shared" si="13"/>
        <v>7598.201</v>
      </c>
      <c r="Z54" s="107">
        <f t="shared" si="13"/>
        <v>7728.6479999999992</v>
      </c>
      <c r="AA54" s="107">
        <f t="shared" si="13"/>
        <v>7712.7429999999995</v>
      </c>
      <c r="AB54" s="107">
        <f t="shared" si="13"/>
        <v>7538.4390000000003</v>
      </c>
      <c r="AC54" s="107">
        <f t="shared" si="13"/>
        <v>7465.6279999999997</v>
      </c>
      <c r="AD54" s="107">
        <f t="shared" si="13"/>
        <v>7239.5939999999991</v>
      </c>
      <c r="AE54" s="107">
        <f t="shared" si="13"/>
        <v>7246.2279999999992</v>
      </c>
      <c r="AF54" s="107">
        <f t="shared" si="13"/>
        <v>7549.4789999999994</v>
      </c>
      <c r="AG54" s="107">
        <f t="shared" si="13"/>
        <v>7926.6920000000009</v>
      </c>
      <c r="AH54" s="107">
        <f t="shared" si="13"/>
        <v>7932.8490000000002</v>
      </c>
      <c r="AI54" s="107">
        <f t="shared" si="13"/>
        <v>7992.4210000000003</v>
      </c>
      <c r="AJ54" s="107">
        <f t="shared" si="13"/>
        <v>8047.3539999999994</v>
      </c>
      <c r="AK54" s="107">
        <f t="shared" si="13"/>
        <v>8127.9600000000009</v>
      </c>
      <c r="AL54" s="107">
        <f t="shared" si="13"/>
        <v>8085.9620000000014</v>
      </c>
      <c r="AM54" s="107">
        <f t="shared" si="13"/>
        <v>8258.241</v>
      </c>
      <c r="AN54" s="107">
        <f t="shared" si="13"/>
        <v>8302.7960000000003</v>
      </c>
      <c r="AO54" s="107">
        <f t="shared" si="13"/>
        <v>8307.5119999999988</v>
      </c>
      <c r="AP54" s="107">
        <f t="shared" si="13"/>
        <v>8741.4560000000019</v>
      </c>
      <c r="AQ54" s="107">
        <f t="shared" si="13"/>
        <v>8697.9409999999989</v>
      </c>
      <c r="AR54" s="107">
        <f t="shared" si="13"/>
        <v>8714.0889999999999</v>
      </c>
      <c r="AS54" s="107">
        <f t="shared" si="13"/>
        <v>8741.0939999999991</v>
      </c>
      <c r="AT54" s="107">
        <f t="shared" si="13"/>
        <v>8810.7849999999999</v>
      </c>
      <c r="AU54" s="107">
        <f t="shared" si="13"/>
        <v>8898.0709999999999</v>
      </c>
      <c r="AV54" s="107">
        <f t="shared" si="13"/>
        <v>8950.3829999999998</v>
      </c>
      <c r="AW54" s="107">
        <f t="shared" si="13"/>
        <v>9002.9939999999988</v>
      </c>
      <c r="AX54" s="107">
        <f t="shared" si="13"/>
        <v>9126.9939999999988</v>
      </c>
      <c r="AY54" s="107">
        <f t="shared" si="13"/>
        <v>9157.4920000000002</v>
      </c>
      <c r="AZ54" s="107">
        <f t="shared" si="13"/>
        <v>9154.3709999999992</v>
      </c>
      <c r="BA54" s="107">
        <f t="shared" si="13"/>
        <v>9175.2039999999997</v>
      </c>
      <c r="BB54" s="107">
        <f t="shared" si="13"/>
        <v>9125.5199999999986</v>
      </c>
      <c r="BC54" s="107">
        <f t="shared" si="13"/>
        <v>9087.0300000000007</v>
      </c>
      <c r="BD54" s="107">
        <f t="shared" si="13"/>
        <v>9093.5139999999992</v>
      </c>
      <c r="BE54" s="107">
        <f t="shared" si="13"/>
        <v>9071.2039999999997</v>
      </c>
      <c r="BF54" s="107">
        <f t="shared" si="13"/>
        <v>9017.8050000000003</v>
      </c>
      <c r="BG54" s="107">
        <f t="shared" si="13"/>
        <v>8893.884</v>
      </c>
      <c r="BH54" s="107">
        <f t="shared" si="13"/>
        <v>8822.0300000000007</v>
      </c>
      <c r="BI54" s="107">
        <f t="shared" si="13"/>
        <v>8825.4619999999995</v>
      </c>
      <c r="BJ54" s="107">
        <f t="shared" si="13"/>
        <v>8846.2469999999994</v>
      </c>
      <c r="BK54" s="107">
        <f t="shared" si="13"/>
        <v>8856.1959999999999</v>
      </c>
      <c r="BL54" s="107">
        <f t="shared" si="13"/>
        <v>8903.3760000000002</v>
      </c>
      <c r="BM54" s="107">
        <f t="shared" si="13"/>
        <v>8931.9539999999997</v>
      </c>
      <c r="BN54" s="107">
        <f t="shared" si="13"/>
        <v>9051.0630000000001</v>
      </c>
      <c r="BO54" s="107">
        <f t="shared" ref="BO54:CX54" si="14">BO18+BO28+BO42</f>
        <v>9085.6749999999993</v>
      </c>
      <c r="BP54" s="107">
        <f t="shared" si="14"/>
        <v>9066.2970000000005</v>
      </c>
      <c r="BQ54" s="107">
        <f t="shared" si="14"/>
        <v>8705.3359999999993</v>
      </c>
      <c r="BR54" s="107">
        <f t="shared" si="14"/>
        <v>8443.3150000000005</v>
      </c>
      <c r="BS54" s="107">
        <f t="shared" si="14"/>
        <v>8463.094000000001</v>
      </c>
      <c r="BT54" s="107">
        <f t="shared" si="14"/>
        <v>8151.9139999999998</v>
      </c>
      <c r="BU54" s="107">
        <f t="shared" si="14"/>
        <v>8227.8689999999988</v>
      </c>
      <c r="BV54" s="107">
        <f t="shared" si="14"/>
        <v>8417.9809999999998</v>
      </c>
      <c r="BW54" s="107">
        <f t="shared" si="14"/>
        <v>8698.2569999999996</v>
      </c>
      <c r="BX54" s="107">
        <f t="shared" si="14"/>
        <v>8347.1299999999992</v>
      </c>
      <c r="BY54" s="107">
        <f t="shared" si="14"/>
        <v>8140.9890000000005</v>
      </c>
      <c r="BZ54" s="107">
        <f t="shared" si="14"/>
        <v>8022.1389999999992</v>
      </c>
      <c r="CA54" s="107">
        <f t="shared" si="14"/>
        <v>8016.4</v>
      </c>
      <c r="CB54" s="107">
        <f t="shared" si="14"/>
        <v>8026.0749999999998</v>
      </c>
      <c r="CC54" s="107">
        <f t="shared" si="14"/>
        <v>8093.93</v>
      </c>
      <c r="CD54" s="107">
        <f t="shared" si="14"/>
        <v>8216.9410000000007</v>
      </c>
      <c r="CE54" s="107">
        <f t="shared" si="14"/>
        <v>8254.0490000000009</v>
      </c>
      <c r="CF54" s="107">
        <f t="shared" si="14"/>
        <v>8249.5130000000008</v>
      </c>
      <c r="CG54" s="107">
        <f t="shared" si="14"/>
        <v>8219.9879999999994</v>
      </c>
      <c r="CH54" s="107">
        <f t="shared" si="14"/>
        <v>8406.6319999999996</v>
      </c>
      <c r="CI54" s="107">
        <f t="shared" si="14"/>
        <v>8356.2690000000002</v>
      </c>
      <c r="CJ54" s="107">
        <f t="shared" si="14"/>
        <v>8250.4229999999989</v>
      </c>
      <c r="CK54" s="107">
        <f t="shared" si="14"/>
        <v>8257.6830000000009</v>
      </c>
      <c r="CL54" s="107">
        <f t="shared" si="14"/>
        <v>8240.223</v>
      </c>
      <c r="CM54" s="107">
        <f t="shared" si="14"/>
        <v>8233.4359999999997</v>
      </c>
      <c r="CN54" s="107">
        <f t="shared" si="14"/>
        <v>7952.098</v>
      </c>
      <c r="CO54" s="107">
        <f t="shared" si="14"/>
        <v>7966.9780000000001</v>
      </c>
      <c r="CP54" s="107">
        <f t="shared" si="14"/>
        <v>8229.7950000000019</v>
      </c>
      <c r="CQ54" s="107">
        <f t="shared" si="14"/>
        <v>8166.3790000000008</v>
      </c>
      <c r="CR54" s="107">
        <f t="shared" si="14"/>
        <v>8072.7520000000004</v>
      </c>
      <c r="CS54" s="107">
        <f t="shared" si="14"/>
        <v>8191.0070000000005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199075.15874999994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8785.5030000000006</v>
      </c>
      <c r="C5" s="25">
        <v>8747.7880000000005</v>
      </c>
      <c r="D5" s="25">
        <v>8700.8610000000008</v>
      </c>
      <c r="E5" s="25">
        <v>8600.3050000000003</v>
      </c>
      <c r="F5" s="25">
        <v>8502.9480000000003</v>
      </c>
      <c r="G5" s="25">
        <v>8434.6059999999998</v>
      </c>
      <c r="H5" s="25">
        <v>8186.6360000000004</v>
      </c>
      <c r="I5" s="25">
        <v>8196.75</v>
      </c>
      <c r="J5" s="25">
        <v>7921.7640000000001</v>
      </c>
      <c r="K5" s="25">
        <v>7687.9889999999996</v>
      </c>
      <c r="L5" s="25">
        <v>7701.5119999999997</v>
      </c>
      <c r="M5" s="25">
        <v>7699.81</v>
      </c>
      <c r="N5" s="25">
        <v>7595.4170000000004</v>
      </c>
      <c r="O5" s="25">
        <v>7590.4489999999996</v>
      </c>
      <c r="P5" s="25">
        <v>7586.4690000000001</v>
      </c>
      <c r="Q5" s="25">
        <v>7582.335</v>
      </c>
      <c r="R5" s="25">
        <v>7575.2240000000002</v>
      </c>
      <c r="S5" s="25">
        <v>7557.8770000000004</v>
      </c>
      <c r="T5" s="25">
        <v>7560.33</v>
      </c>
      <c r="U5" s="25">
        <v>7563.4480000000003</v>
      </c>
      <c r="V5" s="25">
        <v>7549.63</v>
      </c>
      <c r="W5" s="25">
        <v>7521.116</v>
      </c>
      <c r="X5" s="25">
        <v>7524.4840000000004</v>
      </c>
      <c r="Y5" s="25">
        <v>7598.2139999999999</v>
      </c>
      <c r="Z5" s="25">
        <v>7728.6030000000001</v>
      </c>
      <c r="AA5" s="25">
        <v>7712.6940000000004</v>
      </c>
      <c r="AB5" s="25">
        <v>7538.45</v>
      </c>
      <c r="AC5" s="25">
        <v>7465.6030000000001</v>
      </c>
      <c r="AD5" s="25">
        <v>7239.6360000000004</v>
      </c>
      <c r="AE5" s="25">
        <v>7246.2280000000001</v>
      </c>
      <c r="AF5" s="25">
        <v>7549.4769999999999</v>
      </c>
      <c r="AG5" s="25">
        <v>7926.692</v>
      </c>
      <c r="AH5" s="25">
        <v>7932.8490000000002</v>
      </c>
      <c r="AI5" s="25">
        <v>7992.4210000000003</v>
      </c>
      <c r="AJ5" s="25">
        <v>8047.3540000000003</v>
      </c>
      <c r="AK5" s="25">
        <v>8127.96</v>
      </c>
      <c r="AL5" s="25">
        <v>8085.9620000000004</v>
      </c>
      <c r="AM5" s="25">
        <v>8258.241</v>
      </c>
      <c r="AN5" s="25">
        <v>8302.7960000000003</v>
      </c>
      <c r="AO5" s="25">
        <v>8307.5119999999988</v>
      </c>
      <c r="AP5" s="25">
        <v>8741.4560000000001</v>
      </c>
      <c r="AQ5" s="25">
        <v>8697.9409999999989</v>
      </c>
      <c r="AR5" s="25">
        <v>8714.0889999999999</v>
      </c>
      <c r="AS5" s="25">
        <v>8741.094000000001</v>
      </c>
      <c r="AT5" s="25">
        <v>8810.7849999999999</v>
      </c>
      <c r="AU5" s="25">
        <v>8898.0709999999999</v>
      </c>
      <c r="AV5" s="25">
        <v>8950.3829999999998</v>
      </c>
      <c r="AW5" s="25">
        <v>9002.9940000000006</v>
      </c>
      <c r="AX5" s="25">
        <v>9126.9940000000006</v>
      </c>
      <c r="AY5" s="25">
        <v>9157.4920000000002</v>
      </c>
      <c r="AZ5" s="25">
        <v>9154.3709999999992</v>
      </c>
      <c r="BA5" s="25">
        <v>9175.2039999999997</v>
      </c>
      <c r="BB5" s="25">
        <v>9125.52</v>
      </c>
      <c r="BC5" s="25">
        <v>9087.0300000000007</v>
      </c>
      <c r="BD5" s="25">
        <v>9093.5139999999992</v>
      </c>
      <c r="BE5" s="25">
        <v>9071.2039999999997</v>
      </c>
      <c r="BF5" s="25">
        <v>9017.8050000000003</v>
      </c>
      <c r="BG5" s="25">
        <v>8893.884</v>
      </c>
      <c r="BH5" s="25">
        <v>8822.0299999999988</v>
      </c>
      <c r="BI5" s="25">
        <v>8825.4619999999995</v>
      </c>
      <c r="BJ5" s="25">
        <v>8846.2469999999994</v>
      </c>
      <c r="BK5" s="25">
        <v>8856.1959999999999</v>
      </c>
      <c r="BL5" s="25">
        <v>8903.3760000000002</v>
      </c>
      <c r="BM5" s="25">
        <v>8931.9539999999997</v>
      </c>
      <c r="BN5" s="25">
        <v>9051.0630000000001</v>
      </c>
      <c r="BO5" s="25">
        <v>9085.6749999999993</v>
      </c>
      <c r="BP5" s="25">
        <v>9066.2659999999996</v>
      </c>
      <c r="BQ5" s="25">
        <v>8705.366</v>
      </c>
      <c r="BR5" s="25">
        <v>8443.3580000000002</v>
      </c>
      <c r="BS5" s="25">
        <v>8463.1139999999996</v>
      </c>
      <c r="BT5" s="25">
        <v>8151.9129999999996</v>
      </c>
      <c r="BU5" s="25">
        <v>8227.8410000000003</v>
      </c>
      <c r="BV5" s="25">
        <v>8418.0720000000001</v>
      </c>
      <c r="BW5" s="25">
        <v>8698.3230000000003</v>
      </c>
      <c r="BX5" s="25">
        <v>8347.1970000000001</v>
      </c>
      <c r="BY5" s="25">
        <v>8141.0370000000003</v>
      </c>
      <c r="BZ5" s="25">
        <v>8022.09</v>
      </c>
      <c r="CA5" s="25">
        <v>8016.3909999999996</v>
      </c>
      <c r="CB5" s="25">
        <v>8026.0249999999996</v>
      </c>
      <c r="CC5" s="25">
        <v>8093.942</v>
      </c>
      <c r="CD5" s="25">
        <v>8216.9</v>
      </c>
      <c r="CE5" s="25">
        <v>8254</v>
      </c>
      <c r="CF5" s="25">
        <v>8249.482</v>
      </c>
      <c r="CG5" s="25">
        <v>8219.9920000000002</v>
      </c>
      <c r="CH5" s="25">
        <v>8406.61</v>
      </c>
      <c r="CI5" s="25">
        <v>8356.3019999999997</v>
      </c>
      <c r="CJ5" s="25">
        <v>8250.4140000000007</v>
      </c>
      <c r="CK5" s="25">
        <v>8257.7020000000011</v>
      </c>
      <c r="CL5" s="25">
        <v>8240.2259999999987</v>
      </c>
      <c r="CM5" s="25">
        <v>8233.4120000000003</v>
      </c>
      <c r="CN5" s="25">
        <v>7952.143</v>
      </c>
      <c r="CO5" s="25">
        <v>7967.0230000000001</v>
      </c>
      <c r="CP5" s="25">
        <v>8229.7960000000003</v>
      </c>
      <c r="CQ5" s="25">
        <v>8166.3419999999996</v>
      </c>
      <c r="CR5" s="25">
        <v>8072.7669999999998</v>
      </c>
      <c r="CS5" s="25">
        <v>8191.0190000000002</v>
      </c>
      <c r="CT5" s="26"/>
      <c r="CU5" s="26"/>
      <c r="CV5" s="26"/>
      <c r="CW5" s="27"/>
      <c r="CX5" s="28">
        <f t="array" ref="CX5">SUMPRODUCT(B5:CW5*0.25)</f>
        <v>199075.21049999999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150.65</v>
      </c>
      <c r="C8" s="37">
        <v>150.65</v>
      </c>
      <c r="D8" s="37">
        <v>150.65</v>
      </c>
      <c r="E8" s="37">
        <v>160.47</v>
      </c>
      <c r="F8" s="37">
        <v>149.84</v>
      </c>
      <c r="G8" s="37">
        <v>150.65</v>
      </c>
      <c r="H8" s="37">
        <v>162.01</v>
      </c>
      <c r="I8" s="37">
        <v>160.51</v>
      </c>
      <c r="J8" s="37">
        <v>159.11000000000001</v>
      </c>
      <c r="K8" s="37">
        <v>156.87</v>
      </c>
      <c r="L8" s="37">
        <v>157.31</v>
      </c>
      <c r="M8" s="37">
        <v>154.80000000000001</v>
      </c>
      <c r="N8" s="37">
        <v>157.51</v>
      </c>
      <c r="O8" s="37">
        <v>154.01</v>
      </c>
      <c r="P8" s="37">
        <v>154.83000000000001</v>
      </c>
      <c r="Q8" s="37">
        <v>154.78</v>
      </c>
      <c r="R8" s="37">
        <v>157.51</v>
      </c>
      <c r="S8" s="37">
        <v>153.86000000000001</v>
      </c>
      <c r="T8" s="37">
        <v>154.21</v>
      </c>
      <c r="U8" s="37">
        <v>153.26</v>
      </c>
      <c r="V8" s="37">
        <v>160.46</v>
      </c>
      <c r="W8" s="37">
        <v>163.38</v>
      </c>
      <c r="X8" s="37">
        <v>161.44</v>
      </c>
      <c r="Y8" s="37">
        <v>159.03</v>
      </c>
      <c r="Z8" s="37">
        <v>162.13999999999999</v>
      </c>
      <c r="AA8" s="37">
        <v>148.33000000000001</v>
      </c>
      <c r="AB8" s="37">
        <v>153.16</v>
      </c>
      <c r="AC8" s="37">
        <v>139.91</v>
      </c>
      <c r="AD8" s="37">
        <v>130.38</v>
      </c>
      <c r="AE8" s="37">
        <v>113.59</v>
      </c>
      <c r="AF8" s="37">
        <v>10.23</v>
      </c>
      <c r="AG8" s="37">
        <v>0.01</v>
      </c>
      <c r="AH8" s="37">
        <v>0</v>
      </c>
      <c r="AI8" s="37">
        <v>-0.01</v>
      </c>
      <c r="AJ8" s="37">
        <v>-0.01</v>
      </c>
      <c r="AK8" s="37">
        <v>-0.01</v>
      </c>
      <c r="AL8" s="37">
        <v>-0.01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0</v>
      </c>
      <c r="BO8" s="37">
        <v>0</v>
      </c>
      <c r="BP8" s="37">
        <v>15.25</v>
      </c>
      <c r="BQ8" s="37">
        <v>84.32</v>
      </c>
      <c r="BR8" s="37">
        <v>61.02</v>
      </c>
      <c r="BS8" s="37">
        <v>132.61000000000001</v>
      </c>
      <c r="BT8" s="37">
        <v>145.4</v>
      </c>
      <c r="BU8" s="37">
        <v>180.23</v>
      </c>
      <c r="BV8" s="37">
        <v>184.35</v>
      </c>
      <c r="BW8" s="37">
        <v>195.13</v>
      </c>
      <c r="BX8" s="37">
        <v>187.78</v>
      </c>
      <c r="BY8" s="37">
        <v>172.61</v>
      </c>
      <c r="BZ8" s="37">
        <v>193.48</v>
      </c>
      <c r="CA8" s="37">
        <v>180</v>
      </c>
      <c r="CB8" s="37">
        <v>210.15</v>
      </c>
      <c r="CC8" s="37">
        <v>162.79</v>
      </c>
      <c r="CD8" s="37">
        <v>150.65</v>
      </c>
      <c r="CE8" s="37">
        <v>148.86000000000001</v>
      </c>
      <c r="CF8" s="37">
        <v>148.16</v>
      </c>
      <c r="CG8" s="37">
        <v>149.58000000000001</v>
      </c>
      <c r="CH8" s="37">
        <v>175.14</v>
      </c>
      <c r="CI8" s="37">
        <v>175</v>
      </c>
      <c r="CJ8" s="37">
        <v>164.12</v>
      </c>
      <c r="CK8" s="37">
        <v>168.46</v>
      </c>
      <c r="CL8" s="37">
        <v>204.24</v>
      </c>
      <c r="CM8" s="37">
        <v>180.05</v>
      </c>
      <c r="CN8" s="37">
        <v>150.65</v>
      </c>
      <c r="CO8" s="37">
        <v>150.65</v>
      </c>
      <c r="CP8" s="37">
        <v>180.03</v>
      </c>
      <c r="CQ8" s="37">
        <v>168.18</v>
      </c>
      <c r="CR8" s="37">
        <v>180.03</v>
      </c>
      <c r="CS8" s="37">
        <v>182.32</v>
      </c>
      <c r="CT8" s="38"/>
      <c r="CU8" s="38"/>
      <c r="CV8" s="38"/>
      <c r="CW8" s="39"/>
      <c r="CX8" s="40">
        <f>IF(SUM(B8:CW8)&lt;&gt;0,AVERAGEIF(B8:CW8,"&lt;&gt;"""),"")</f>
        <v>97.775833333333239</v>
      </c>
    </row>
    <row r="9" spans="1:102" ht="24.95" customHeight="1" thickBot="1" x14ac:dyDescent="0.25">
      <c r="A9" s="41" t="s">
        <v>6</v>
      </c>
      <c r="B9" s="42">
        <v>153.10499999999999</v>
      </c>
      <c r="C9" s="43">
        <v>153.10499999999999</v>
      </c>
      <c r="D9" s="43">
        <v>153.10499999999999</v>
      </c>
      <c r="E9" s="43">
        <v>153.10499999999999</v>
      </c>
      <c r="F9" s="43">
        <v>155.7525</v>
      </c>
      <c r="G9" s="43">
        <v>155.7525</v>
      </c>
      <c r="H9" s="43">
        <v>155.7525</v>
      </c>
      <c r="I9" s="43">
        <v>155.7525</v>
      </c>
      <c r="J9" s="43">
        <v>157.02250000000001</v>
      </c>
      <c r="K9" s="43">
        <v>157.02250000000001</v>
      </c>
      <c r="L9" s="43">
        <v>157.02250000000001</v>
      </c>
      <c r="M9" s="43">
        <v>157.02250000000001</v>
      </c>
      <c r="N9" s="43">
        <v>155.2825</v>
      </c>
      <c r="O9" s="43">
        <v>155.2825</v>
      </c>
      <c r="P9" s="43">
        <v>155.2825</v>
      </c>
      <c r="Q9" s="43">
        <v>155.2825</v>
      </c>
      <c r="R9" s="43">
        <v>154.71</v>
      </c>
      <c r="S9" s="43">
        <v>154.71</v>
      </c>
      <c r="T9" s="43">
        <v>154.71</v>
      </c>
      <c r="U9" s="43">
        <v>154.71</v>
      </c>
      <c r="V9" s="43">
        <v>161.07749999999999</v>
      </c>
      <c r="W9" s="43">
        <v>161.07749999999999</v>
      </c>
      <c r="X9" s="43">
        <v>161.07749999999999</v>
      </c>
      <c r="Y9" s="43">
        <v>161.07749999999999</v>
      </c>
      <c r="Z9" s="43">
        <v>150.88499999999999</v>
      </c>
      <c r="AA9" s="43">
        <v>150.88499999999999</v>
      </c>
      <c r="AB9" s="43">
        <v>150.88499999999999</v>
      </c>
      <c r="AC9" s="43">
        <v>150.88499999999999</v>
      </c>
      <c r="AD9" s="43">
        <v>63.552500000000002</v>
      </c>
      <c r="AE9" s="43">
        <v>63.552500000000002</v>
      </c>
      <c r="AF9" s="43">
        <v>63.552500000000002</v>
      </c>
      <c r="AG9" s="43">
        <v>63.552500000000002</v>
      </c>
      <c r="AH9" s="43">
        <v>-7.4999999999999997E-3</v>
      </c>
      <c r="AI9" s="43">
        <v>-7.4999999999999997E-3</v>
      </c>
      <c r="AJ9" s="43">
        <v>-7.4999999999999997E-3</v>
      </c>
      <c r="AK9" s="43">
        <v>-7.4999999999999997E-3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24.892499999999998</v>
      </c>
      <c r="BO9" s="43">
        <v>24.892499999999998</v>
      </c>
      <c r="BP9" s="43">
        <v>24.892499999999998</v>
      </c>
      <c r="BQ9" s="43">
        <v>24.892499999999998</v>
      </c>
      <c r="BR9" s="43">
        <v>129.815</v>
      </c>
      <c r="BS9" s="43">
        <v>129.815</v>
      </c>
      <c r="BT9" s="43">
        <v>129.815</v>
      </c>
      <c r="BU9" s="43">
        <v>129.815</v>
      </c>
      <c r="BV9" s="43">
        <v>184.9675</v>
      </c>
      <c r="BW9" s="43">
        <v>184.9675</v>
      </c>
      <c r="BX9" s="43">
        <v>184.9675</v>
      </c>
      <c r="BY9" s="43">
        <v>184.9675</v>
      </c>
      <c r="BZ9" s="43">
        <v>186.60499999999999</v>
      </c>
      <c r="CA9" s="43">
        <v>186.60499999999999</v>
      </c>
      <c r="CB9" s="43">
        <v>186.60499999999999</v>
      </c>
      <c r="CC9" s="43">
        <v>186.60499999999999</v>
      </c>
      <c r="CD9" s="43">
        <v>149.3125</v>
      </c>
      <c r="CE9" s="43">
        <v>149.3125</v>
      </c>
      <c r="CF9" s="43">
        <v>149.3125</v>
      </c>
      <c r="CG9" s="43">
        <v>149.3125</v>
      </c>
      <c r="CH9" s="43">
        <v>170.68</v>
      </c>
      <c r="CI9" s="43">
        <v>170.68</v>
      </c>
      <c r="CJ9" s="43">
        <v>170.68</v>
      </c>
      <c r="CK9" s="43">
        <v>170.68</v>
      </c>
      <c r="CL9" s="43">
        <v>171.39750000000001</v>
      </c>
      <c r="CM9" s="43">
        <v>171.39750000000001</v>
      </c>
      <c r="CN9" s="43">
        <v>171.39750000000001</v>
      </c>
      <c r="CO9" s="43">
        <v>171.39750000000001</v>
      </c>
      <c r="CP9" s="43">
        <v>177.64</v>
      </c>
      <c r="CQ9" s="43">
        <v>177.64</v>
      </c>
      <c r="CR9" s="43">
        <v>177.64</v>
      </c>
      <c r="CS9" s="43">
        <v>177.64</v>
      </c>
      <c r="CT9" s="44"/>
      <c r="CU9" s="44"/>
      <c r="CV9" s="44"/>
      <c r="CW9" s="45"/>
      <c r="CX9" s="46">
        <f>IF(SUM(B9:CW9)&lt;&gt;0,AVERAGEIF(B9:CW9,"&lt;&gt;"""),"")</f>
        <v>97.775833333333196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56.709000000000003</v>
      </c>
      <c r="X15" s="71">
        <v>56.055999999999997</v>
      </c>
      <c r="Y15" s="71">
        <v>54.834000000000003</v>
      </c>
      <c r="Z15" s="71">
        <v>53.115000000000002</v>
      </c>
      <c r="AA15" s="71">
        <v>51.189</v>
      </c>
      <c r="AB15" s="71">
        <v>48.706000000000003</v>
      </c>
      <c r="AC15" s="71">
        <v>45.09</v>
      </c>
      <c r="AD15" s="71">
        <v>40.472000000000001</v>
      </c>
      <c r="AE15" s="71">
        <v>36.136000000000003</v>
      </c>
      <c r="AF15" s="71">
        <v>32.241999999999997</v>
      </c>
      <c r="AG15" s="71">
        <v>28.100999999999999</v>
      </c>
      <c r="AH15" s="71">
        <v>23.474</v>
      </c>
      <c r="AI15" s="71">
        <v>19.207999999999998</v>
      </c>
      <c r="AJ15" s="71">
        <v>15.528</v>
      </c>
      <c r="AK15" s="71">
        <v>12.117000000000001</v>
      </c>
      <c r="AL15" s="71">
        <v>1.494</v>
      </c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>
        <v>2.754</v>
      </c>
      <c r="BM15" s="71">
        <v>6.4210000000000003</v>
      </c>
      <c r="BN15" s="71">
        <v>16.504000000000001</v>
      </c>
      <c r="BO15" s="71">
        <v>19.867000000000001</v>
      </c>
      <c r="BP15" s="71">
        <v>23.352</v>
      </c>
      <c r="BQ15" s="71">
        <v>27.477</v>
      </c>
      <c r="BR15" s="71">
        <v>32.045999999999999</v>
      </c>
      <c r="BS15" s="71">
        <v>35.957000000000001</v>
      </c>
      <c r="BT15" s="71">
        <v>39.351999999999997</v>
      </c>
      <c r="BU15" s="71">
        <v>42.951999999999998</v>
      </c>
      <c r="BV15" s="71">
        <v>46.786000000000001</v>
      </c>
      <c r="BW15" s="71">
        <v>49.813000000000002</v>
      </c>
      <c r="BX15" s="71">
        <v>51.886000000000003</v>
      </c>
      <c r="BY15" s="71">
        <v>53.473999999999997</v>
      </c>
      <c r="BZ15" s="71">
        <v>54.901000000000003</v>
      </c>
      <c r="CA15" s="71">
        <v>55.997999999999998</v>
      </c>
      <c r="CB15" s="71">
        <v>56.658000000000001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839.16725000000008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>
        <v>5</v>
      </c>
      <c r="AJ17" s="71">
        <v>5</v>
      </c>
      <c r="AK17" s="71">
        <v>25.8</v>
      </c>
      <c r="AL17" s="71">
        <v>23</v>
      </c>
      <c r="AM17" s="71">
        <v>43.5</v>
      </c>
      <c r="AN17" s="71">
        <v>43.5</v>
      </c>
      <c r="AO17" s="71"/>
      <c r="AP17" s="71">
        <v>250.4</v>
      </c>
      <c r="AQ17" s="71">
        <v>273.39999999999998</v>
      </c>
      <c r="AR17" s="71">
        <v>250.4</v>
      </c>
      <c r="AS17" s="71">
        <v>250.4</v>
      </c>
      <c r="AT17" s="71">
        <v>321.7</v>
      </c>
      <c r="AU17" s="71">
        <v>343.9</v>
      </c>
      <c r="AV17" s="71">
        <v>343.9</v>
      </c>
      <c r="AW17" s="71">
        <v>343.9</v>
      </c>
      <c r="AX17" s="71">
        <v>374.3</v>
      </c>
      <c r="AY17" s="71">
        <v>374.3</v>
      </c>
      <c r="AZ17" s="71">
        <v>377.4</v>
      </c>
      <c r="BA17" s="71">
        <v>417.8</v>
      </c>
      <c r="BB17" s="71">
        <v>385.4</v>
      </c>
      <c r="BC17" s="71">
        <v>372.3</v>
      </c>
      <c r="BD17" s="71">
        <v>392.8</v>
      </c>
      <c r="BE17" s="71">
        <v>386.68700000000001</v>
      </c>
      <c r="BF17" s="71">
        <v>349.976</v>
      </c>
      <c r="BG17" s="71">
        <v>232.476</v>
      </c>
      <c r="BH17" s="71">
        <v>150</v>
      </c>
      <c r="BI17" s="71">
        <v>150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1621.8097500000001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56.709000000000003</v>
      </c>
      <c r="X18" s="77">
        <f t="shared" si="0"/>
        <v>56.055999999999997</v>
      </c>
      <c r="Y18" s="77">
        <f t="shared" si="0"/>
        <v>54.834000000000003</v>
      </c>
      <c r="Z18" s="77">
        <f t="shared" si="0"/>
        <v>53.115000000000002</v>
      </c>
      <c r="AA18" s="77">
        <f t="shared" si="0"/>
        <v>51.189</v>
      </c>
      <c r="AB18" s="77">
        <f t="shared" si="0"/>
        <v>48.706000000000003</v>
      </c>
      <c r="AC18" s="77">
        <f t="shared" si="0"/>
        <v>45.09</v>
      </c>
      <c r="AD18" s="77">
        <f t="shared" si="0"/>
        <v>40.472000000000001</v>
      </c>
      <c r="AE18" s="77">
        <f t="shared" si="0"/>
        <v>36.136000000000003</v>
      </c>
      <c r="AF18" s="77">
        <f t="shared" si="0"/>
        <v>32.241999999999997</v>
      </c>
      <c r="AG18" s="77">
        <f t="shared" si="0"/>
        <v>28.100999999999999</v>
      </c>
      <c r="AH18" s="77">
        <f t="shared" si="0"/>
        <v>23.474</v>
      </c>
      <c r="AI18" s="77">
        <f t="shared" si="0"/>
        <v>24.207999999999998</v>
      </c>
      <c r="AJ18" s="77">
        <f t="shared" si="0"/>
        <v>20.527999999999999</v>
      </c>
      <c r="AK18" s="77">
        <f t="shared" si="0"/>
        <v>37.917000000000002</v>
      </c>
      <c r="AL18" s="77">
        <f t="shared" si="0"/>
        <v>24.494</v>
      </c>
      <c r="AM18" s="77">
        <f t="shared" si="0"/>
        <v>43.5</v>
      </c>
      <c r="AN18" s="77">
        <f t="shared" si="0"/>
        <v>43.5</v>
      </c>
      <c r="AO18" s="77">
        <f t="shared" si="0"/>
        <v>0</v>
      </c>
      <c r="AP18" s="77">
        <f t="shared" si="0"/>
        <v>250.4</v>
      </c>
      <c r="AQ18" s="77">
        <f t="shared" si="0"/>
        <v>273.39999999999998</v>
      </c>
      <c r="AR18" s="77">
        <f t="shared" si="0"/>
        <v>250.4</v>
      </c>
      <c r="AS18" s="77">
        <f t="shared" si="0"/>
        <v>250.4</v>
      </c>
      <c r="AT18" s="77">
        <f t="shared" si="0"/>
        <v>321.7</v>
      </c>
      <c r="AU18" s="77">
        <f t="shared" si="0"/>
        <v>343.9</v>
      </c>
      <c r="AV18" s="77">
        <f t="shared" si="0"/>
        <v>343.9</v>
      </c>
      <c r="AW18" s="77">
        <f t="shared" si="0"/>
        <v>343.9</v>
      </c>
      <c r="AX18" s="77">
        <f t="shared" si="0"/>
        <v>374.3</v>
      </c>
      <c r="AY18" s="77">
        <f t="shared" si="0"/>
        <v>374.3</v>
      </c>
      <c r="AZ18" s="77">
        <f t="shared" si="0"/>
        <v>377.4</v>
      </c>
      <c r="BA18" s="77">
        <f t="shared" si="0"/>
        <v>417.8</v>
      </c>
      <c r="BB18" s="77">
        <f t="shared" si="0"/>
        <v>385.4</v>
      </c>
      <c r="BC18" s="77">
        <f t="shared" si="0"/>
        <v>372.3</v>
      </c>
      <c r="BD18" s="77">
        <f t="shared" si="0"/>
        <v>392.8</v>
      </c>
      <c r="BE18" s="77">
        <f t="shared" si="0"/>
        <v>386.68700000000001</v>
      </c>
      <c r="BF18" s="77">
        <f t="shared" si="0"/>
        <v>349.976</v>
      </c>
      <c r="BG18" s="77">
        <f t="shared" si="0"/>
        <v>232.476</v>
      </c>
      <c r="BH18" s="77">
        <f t="shared" si="0"/>
        <v>150</v>
      </c>
      <c r="BI18" s="77">
        <f t="shared" si="0"/>
        <v>150</v>
      </c>
      <c r="BJ18" s="77">
        <f t="shared" si="0"/>
        <v>0</v>
      </c>
      <c r="BK18" s="77">
        <f t="shared" si="0"/>
        <v>0</v>
      </c>
      <c r="BL18" s="77">
        <f t="shared" si="0"/>
        <v>2.754</v>
      </c>
      <c r="BM18" s="77">
        <f t="shared" si="0"/>
        <v>6.4210000000000003</v>
      </c>
      <c r="BN18" s="77">
        <f t="shared" si="0"/>
        <v>16.504000000000001</v>
      </c>
      <c r="BO18" s="77">
        <f t="shared" ref="BO18:CW18" si="1">SUM(BO11:BO17)</f>
        <v>19.867000000000001</v>
      </c>
      <c r="BP18" s="77">
        <f t="shared" si="1"/>
        <v>23.352</v>
      </c>
      <c r="BQ18" s="77">
        <f t="shared" si="1"/>
        <v>27.477</v>
      </c>
      <c r="BR18" s="77">
        <f t="shared" si="1"/>
        <v>32.045999999999999</v>
      </c>
      <c r="BS18" s="77">
        <f t="shared" si="1"/>
        <v>35.957000000000001</v>
      </c>
      <c r="BT18" s="77">
        <f t="shared" si="1"/>
        <v>39.351999999999997</v>
      </c>
      <c r="BU18" s="77">
        <f t="shared" si="1"/>
        <v>42.951999999999998</v>
      </c>
      <c r="BV18" s="77">
        <f t="shared" si="1"/>
        <v>46.786000000000001</v>
      </c>
      <c r="BW18" s="77">
        <f t="shared" si="1"/>
        <v>49.813000000000002</v>
      </c>
      <c r="BX18" s="77">
        <f t="shared" si="1"/>
        <v>51.886000000000003</v>
      </c>
      <c r="BY18" s="77">
        <f t="shared" si="1"/>
        <v>53.473999999999997</v>
      </c>
      <c r="BZ18" s="77">
        <f t="shared" si="1"/>
        <v>54.901000000000003</v>
      </c>
      <c r="CA18" s="77">
        <f t="shared" si="1"/>
        <v>55.997999999999998</v>
      </c>
      <c r="CB18" s="77">
        <f t="shared" si="1"/>
        <v>56.658000000000001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2460.9770000000003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811.077</v>
      </c>
      <c r="C21" s="88">
        <v>810.60299999999995</v>
      </c>
      <c r="D21" s="88">
        <v>810.09</v>
      </c>
      <c r="E21" s="88">
        <v>810.471</v>
      </c>
      <c r="F21" s="88">
        <v>810.52</v>
      </c>
      <c r="G21" s="88">
        <v>810.13</v>
      </c>
      <c r="H21" s="88">
        <v>810.596</v>
      </c>
      <c r="I21" s="88">
        <v>810.95399999999995</v>
      </c>
      <c r="J21" s="88">
        <v>809.75599999999997</v>
      </c>
      <c r="K21" s="88">
        <v>809.91499999999996</v>
      </c>
      <c r="L21" s="88">
        <v>809.91099999999994</v>
      </c>
      <c r="M21" s="88">
        <v>809.48199999999997</v>
      </c>
      <c r="N21" s="88">
        <v>815.03499999999997</v>
      </c>
      <c r="O21" s="88">
        <v>815.49599999999998</v>
      </c>
      <c r="P21" s="88">
        <v>816.00400000000002</v>
      </c>
      <c r="Q21" s="88">
        <v>815.27499999999998</v>
      </c>
      <c r="R21" s="88">
        <v>817.12699999999995</v>
      </c>
      <c r="S21" s="88">
        <v>816.97199999999998</v>
      </c>
      <c r="T21" s="88">
        <v>816.65</v>
      </c>
      <c r="U21" s="88">
        <v>815.80899999999997</v>
      </c>
      <c r="V21" s="88">
        <v>805.21299999999997</v>
      </c>
      <c r="W21" s="88">
        <v>805.404</v>
      </c>
      <c r="X21" s="88">
        <v>805.33100000000002</v>
      </c>
      <c r="Y21" s="88">
        <v>804.92499999999995</v>
      </c>
      <c r="Z21" s="88">
        <v>801.00400000000002</v>
      </c>
      <c r="AA21" s="88">
        <v>800.45500000000004</v>
      </c>
      <c r="AB21" s="88">
        <v>799.49400000000003</v>
      </c>
      <c r="AC21" s="88">
        <v>799.90700000000004</v>
      </c>
      <c r="AD21" s="88">
        <v>780.9</v>
      </c>
      <c r="AE21" s="88">
        <v>787.29600000000005</v>
      </c>
      <c r="AF21" s="88">
        <v>784.24400000000003</v>
      </c>
      <c r="AG21" s="88">
        <v>783.08799999999997</v>
      </c>
      <c r="AH21" s="88">
        <v>793.09199999999998</v>
      </c>
      <c r="AI21" s="88">
        <v>795.84400000000005</v>
      </c>
      <c r="AJ21" s="88">
        <v>796.10199999999998</v>
      </c>
      <c r="AK21" s="88">
        <v>795.4</v>
      </c>
      <c r="AL21" s="88">
        <v>803.32</v>
      </c>
      <c r="AM21" s="88">
        <v>803.221</v>
      </c>
      <c r="AN21" s="88">
        <v>803.40200000000004</v>
      </c>
      <c r="AO21" s="88">
        <v>803.73599999999999</v>
      </c>
      <c r="AP21" s="88">
        <v>787.03700000000003</v>
      </c>
      <c r="AQ21" s="88">
        <v>786.63300000000004</v>
      </c>
      <c r="AR21" s="88">
        <v>786.18700000000001</v>
      </c>
      <c r="AS21" s="88">
        <v>786.32600000000002</v>
      </c>
      <c r="AT21" s="88">
        <v>785.721</v>
      </c>
      <c r="AU21" s="88">
        <v>785.274</v>
      </c>
      <c r="AV21" s="88">
        <v>784.39</v>
      </c>
      <c r="AW21" s="88">
        <v>784.89400000000001</v>
      </c>
      <c r="AX21" s="88">
        <v>784.18600000000004</v>
      </c>
      <c r="AY21" s="88">
        <v>783.66499999999996</v>
      </c>
      <c r="AZ21" s="88">
        <v>783.65599999999995</v>
      </c>
      <c r="BA21" s="88">
        <v>784.10400000000004</v>
      </c>
      <c r="BB21" s="88">
        <v>786.10699999999997</v>
      </c>
      <c r="BC21" s="88">
        <v>785.80899999999997</v>
      </c>
      <c r="BD21" s="88">
        <v>786.05</v>
      </c>
      <c r="BE21" s="88">
        <v>785.54300000000001</v>
      </c>
      <c r="BF21" s="88">
        <v>789.57299999999998</v>
      </c>
      <c r="BG21" s="88">
        <v>789.14599999999996</v>
      </c>
      <c r="BH21" s="88">
        <v>789.19299999999998</v>
      </c>
      <c r="BI21" s="88">
        <v>789.51700000000005</v>
      </c>
      <c r="BJ21" s="88">
        <v>803.86900000000003</v>
      </c>
      <c r="BK21" s="88">
        <v>804.46500000000003</v>
      </c>
      <c r="BL21" s="88">
        <v>805.19200000000001</v>
      </c>
      <c r="BM21" s="88">
        <v>804.548</v>
      </c>
      <c r="BN21" s="88">
        <v>804.96500000000003</v>
      </c>
      <c r="BO21" s="88">
        <v>805.75900000000001</v>
      </c>
      <c r="BP21" s="88">
        <v>805.05100000000004</v>
      </c>
      <c r="BQ21" s="88">
        <v>804.30399999999997</v>
      </c>
      <c r="BR21" s="88">
        <v>804.66600000000005</v>
      </c>
      <c r="BS21" s="88">
        <v>805.31600000000003</v>
      </c>
      <c r="BT21" s="88">
        <v>806.81399999999996</v>
      </c>
      <c r="BU21" s="88">
        <v>806.51</v>
      </c>
      <c r="BV21" s="88">
        <v>738.91200000000003</v>
      </c>
      <c r="BW21" s="88">
        <v>738.22</v>
      </c>
      <c r="BX21" s="88">
        <v>731.62699999999995</v>
      </c>
      <c r="BY21" s="88">
        <v>731.88599999999997</v>
      </c>
      <c r="BZ21" s="88">
        <v>708.48099999999999</v>
      </c>
      <c r="CA21" s="88">
        <v>708.82899999999995</v>
      </c>
      <c r="CB21" s="88">
        <v>709.1</v>
      </c>
      <c r="CC21" s="88">
        <v>709.68499999999995</v>
      </c>
      <c r="CD21" s="88">
        <v>751.09500000000003</v>
      </c>
      <c r="CE21" s="88">
        <v>750.54899999999998</v>
      </c>
      <c r="CF21" s="88">
        <v>750.62300000000005</v>
      </c>
      <c r="CG21" s="88">
        <v>751.17399999999998</v>
      </c>
      <c r="CH21" s="88">
        <v>764.18600000000004</v>
      </c>
      <c r="CI21" s="88">
        <v>764.05499999999995</v>
      </c>
      <c r="CJ21" s="88">
        <v>763.21699999999998</v>
      </c>
      <c r="CK21" s="88">
        <v>762.31399999999996</v>
      </c>
      <c r="CL21" s="88">
        <v>790.16700000000003</v>
      </c>
      <c r="CM21" s="88">
        <v>790.19899999999996</v>
      </c>
      <c r="CN21" s="88">
        <v>790.73500000000001</v>
      </c>
      <c r="CO21" s="88">
        <v>790.61300000000006</v>
      </c>
      <c r="CP21" s="88">
        <v>813.03599999999994</v>
      </c>
      <c r="CQ21" s="88">
        <v>813.21900000000005</v>
      </c>
      <c r="CR21" s="88">
        <v>813.61500000000001</v>
      </c>
      <c r="CS21" s="88">
        <v>813.89700000000005</v>
      </c>
      <c r="CT21" s="89"/>
      <c r="CU21" s="89"/>
      <c r="CV21" s="89"/>
      <c r="CW21" s="90"/>
      <c r="CX21" s="91">
        <f t="array" ref="CX21">SUMPRODUCT(B21:CW21*0.25)</f>
        <v>18959.288749999989</v>
      </c>
    </row>
    <row r="22" spans="1:102" ht="24.95" customHeight="1" x14ac:dyDescent="0.2">
      <c r="A22" s="92" t="s">
        <v>18</v>
      </c>
      <c r="B22" s="93">
        <v>1102.7660000000001</v>
      </c>
      <c r="C22" s="94">
        <v>1100.8630000000001</v>
      </c>
      <c r="D22" s="94">
        <v>1098.194</v>
      </c>
      <c r="E22" s="94">
        <v>1091.221</v>
      </c>
      <c r="F22" s="94">
        <v>1072.8219999999999</v>
      </c>
      <c r="G22" s="94">
        <v>1069.5150000000001</v>
      </c>
      <c r="H22" s="94">
        <v>1064.2570000000001</v>
      </c>
      <c r="I22" s="94">
        <v>1061.816</v>
      </c>
      <c r="J22" s="94">
        <v>1050.2249999999999</v>
      </c>
      <c r="K22" s="94">
        <v>1049.328</v>
      </c>
      <c r="L22" s="94">
        <v>1045.7180000000001</v>
      </c>
      <c r="M22" s="94">
        <v>1044.6980000000001</v>
      </c>
      <c r="N22" s="94">
        <v>1042.4870000000001</v>
      </c>
      <c r="O22" s="94">
        <v>1043.895</v>
      </c>
      <c r="P22" s="94">
        <v>1041.4870000000001</v>
      </c>
      <c r="Q22" s="94">
        <v>1039.981</v>
      </c>
      <c r="R22" s="94">
        <v>1040.5999999999999</v>
      </c>
      <c r="S22" s="94">
        <v>1038.42</v>
      </c>
      <c r="T22" s="94">
        <v>1035.6089999999999</v>
      </c>
      <c r="U22" s="94">
        <v>1034.8</v>
      </c>
      <c r="V22" s="94">
        <v>1028.3420000000001</v>
      </c>
      <c r="W22" s="94">
        <v>1026.7860000000001</v>
      </c>
      <c r="X22" s="94">
        <v>1022.451</v>
      </c>
      <c r="Y22" s="94">
        <v>1017.57</v>
      </c>
      <c r="Z22" s="94">
        <v>1026.607</v>
      </c>
      <c r="AA22" s="94">
        <v>1021.875</v>
      </c>
      <c r="AB22" s="94">
        <v>1014.797</v>
      </c>
      <c r="AC22" s="94">
        <v>1006.933</v>
      </c>
      <c r="AD22" s="94">
        <v>1011.1559999999999</v>
      </c>
      <c r="AE22" s="94">
        <v>1000.667</v>
      </c>
      <c r="AF22" s="94">
        <v>1006.466</v>
      </c>
      <c r="AG22" s="94">
        <v>1001.532</v>
      </c>
      <c r="AH22" s="94">
        <v>991.06299999999999</v>
      </c>
      <c r="AI22" s="94">
        <v>981.18399999999997</v>
      </c>
      <c r="AJ22" s="94">
        <v>970.69399999999996</v>
      </c>
      <c r="AK22" s="94">
        <v>961.58900000000006</v>
      </c>
      <c r="AL22" s="94">
        <v>953.74099999999999</v>
      </c>
      <c r="AM22" s="94">
        <v>946.46299999999997</v>
      </c>
      <c r="AN22" s="94">
        <v>939.91800000000001</v>
      </c>
      <c r="AO22" s="94">
        <v>933.2</v>
      </c>
      <c r="AP22" s="94">
        <v>926.36800000000005</v>
      </c>
      <c r="AQ22" s="94">
        <v>919.84900000000005</v>
      </c>
      <c r="AR22" s="94">
        <v>916.14</v>
      </c>
      <c r="AS22" s="94">
        <v>914.46500000000003</v>
      </c>
      <c r="AT22" s="94">
        <v>921.02800000000002</v>
      </c>
      <c r="AU22" s="94">
        <v>920.17600000000004</v>
      </c>
      <c r="AV22" s="94">
        <v>918.34199999999998</v>
      </c>
      <c r="AW22" s="94">
        <v>918.55</v>
      </c>
      <c r="AX22" s="94">
        <v>920.404</v>
      </c>
      <c r="AY22" s="94">
        <v>922.178</v>
      </c>
      <c r="AZ22" s="94">
        <v>920.91800000000001</v>
      </c>
      <c r="BA22" s="94">
        <v>922.20500000000004</v>
      </c>
      <c r="BB22" s="94">
        <v>927.36699999999996</v>
      </c>
      <c r="BC22" s="94">
        <v>929.59199999999998</v>
      </c>
      <c r="BD22" s="94">
        <v>930.95100000000002</v>
      </c>
      <c r="BE22" s="94">
        <v>933.39700000000005</v>
      </c>
      <c r="BF22" s="94">
        <v>945.35199999999998</v>
      </c>
      <c r="BG22" s="94">
        <v>949.46900000000005</v>
      </c>
      <c r="BH22" s="94">
        <v>955.89599999999996</v>
      </c>
      <c r="BI22" s="94">
        <v>963.47400000000005</v>
      </c>
      <c r="BJ22" s="94">
        <v>985.40300000000002</v>
      </c>
      <c r="BK22" s="94">
        <v>993.649</v>
      </c>
      <c r="BL22" s="94">
        <v>1001.414</v>
      </c>
      <c r="BM22" s="94">
        <v>1009.8390000000001</v>
      </c>
      <c r="BN22" s="94">
        <v>1030.394</v>
      </c>
      <c r="BO22" s="94">
        <v>1043.7729999999999</v>
      </c>
      <c r="BP22" s="94">
        <v>1042.442</v>
      </c>
      <c r="BQ22" s="94">
        <v>1053.4269999999999</v>
      </c>
      <c r="BR22" s="94">
        <v>1083.5530000000001</v>
      </c>
      <c r="BS22" s="94">
        <v>1095.904</v>
      </c>
      <c r="BT22" s="94">
        <v>1114.2380000000001</v>
      </c>
      <c r="BU22" s="94">
        <v>1126.846</v>
      </c>
      <c r="BV22" s="94">
        <v>1123.1099999999999</v>
      </c>
      <c r="BW22" s="94">
        <v>1135.971</v>
      </c>
      <c r="BX22" s="94">
        <v>1143.7260000000001</v>
      </c>
      <c r="BY22" s="94">
        <v>1153.5050000000001</v>
      </c>
      <c r="BZ22" s="94">
        <v>1155.537</v>
      </c>
      <c r="CA22" s="94">
        <v>1157.607</v>
      </c>
      <c r="CB22" s="94">
        <v>1162.1030000000001</v>
      </c>
      <c r="CC22" s="94">
        <v>1181.057</v>
      </c>
      <c r="CD22" s="94">
        <v>1178.232</v>
      </c>
      <c r="CE22" s="94">
        <v>1173.367</v>
      </c>
      <c r="CF22" s="94">
        <v>1169.673</v>
      </c>
      <c r="CG22" s="94">
        <v>1168.432</v>
      </c>
      <c r="CH22" s="94">
        <v>1149.7539999999999</v>
      </c>
      <c r="CI22" s="94">
        <v>1149.287</v>
      </c>
      <c r="CJ22" s="94">
        <v>1146.942</v>
      </c>
      <c r="CK22" s="94">
        <v>1142.1980000000001</v>
      </c>
      <c r="CL22" s="94">
        <v>1116.83</v>
      </c>
      <c r="CM22" s="94">
        <v>1125.2239999999999</v>
      </c>
      <c r="CN22" s="94">
        <v>1124.7929999999999</v>
      </c>
      <c r="CO22" s="94">
        <v>1121.2360000000001</v>
      </c>
      <c r="CP22" s="94">
        <v>1105.9449999999999</v>
      </c>
      <c r="CQ22" s="94">
        <v>1104.4829999999999</v>
      </c>
      <c r="CR22" s="94">
        <v>1102.4290000000001</v>
      </c>
      <c r="CS22" s="94">
        <v>1097.06</v>
      </c>
      <c r="CT22" s="95"/>
      <c r="CU22" s="95"/>
      <c r="CV22" s="95"/>
      <c r="CW22" s="96"/>
      <c r="CX22" s="97">
        <f t="array" ref="CX22">SUMPRODUCT(B22:CW22*0.25)</f>
        <v>24894.31</v>
      </c>
    </row>
    <row r="23" spans="1:102" ht="24.95" customHeight="1" x14ac:dyDescent="0.2">
      <c r="A23" s="92" t="s">
        <v>19</v>
      </c>
      <c r="B23" s="98">
        <v>3655.66</v>
      </c>
      <c r="C23" s="99">
        <v>3622.3220000000001</v>
      </c>
      <c r="D23" s="99">
        <v>3579.5770000000002</v>
      </c>
      <c r="E23" s="99">
        <v>3513.0129999999999</v>
      </c>
      <c r="F23" s="99">
        <v>3465.6060000000002</v>
      </c>
      <c r="G23" s="99">
        <v>3401.9609999999998</v>
      </c>
      <c r="H23" s="99">
        <v>3348.8829999999998</v>
      </c>
      <c r="I23" s="99">
        <v>3302.58</v>
      </c>
      <c r="J23" s="99">
        <v>3265.5830000000001</v>
      </c>
      <c r="K23" s="99">
        <v>3226.0459999999998</v>
      </c>
      <c r="L23" s="99">
        <v>3191.0830000000001</v>
      </c>
      <c r="M23" s="99">
        <v>3157.13</v>
      </c>
      <c r="N23" s="99">
        <v>3122.5949999999998</v>
      </c>
      <c r="O23" s="99">
        <v>3098.6579999999999</v>
      </c>
      <c r="P23" s="99">
        <v>3080.4780000000001</v>
      </c>
      <c r="Q23" s="99">
        <v>3063.5790000000002</v>
      </c>
      <c r="R23" s="99">
        <v>3037.4969999999998</v>
      </c>
      <c r="S23" s="99">
        <v>3021.6849999999999</v>
      </c>
      <c r="T23" s="99">
        <v>3002.1709999999998</v>
      </c>
      <c r="U23" s="99">
        <v>2961.0390000000002</v>
      </c>
      <c r="V23" s="99">
        <v>2939.4749999999999</v>
      </c>
      <c r="W23" s="99">
        <v>2897.5169999999998</v>
      </c>
      <c r="X23" s="99">
        <v>2894.9459999999999</v>
      </c>
      <c r="Y23" s="99">
        <v>2902.2849999999999</v>
      </c>
      <c r="Z23" s="99">
        <v>2911.277</v>
      </c>
      <c r="AA23" s="99">
        <v>2934.9749999999999</v>
      </c>
      <c r="AB23" s="99">
        <v>2979.7530000000002</v>
      </c>
      <c r="AC23" s="99">
        <v>3043.7730000000001</v>
      </c>
      <c r="AD23" s="99">
        <v>3132.2080000000001</v>
      </c>
      <c r="AE23" s="99">
        <v>3208.2289999999998</v>
      </c>
      <c r="AF23" s="99">
        <v>3327.9250000000002</v>
      </c>
      <c r="AG23" s="99">
        <v>3407.971</v>
      </c>
      <c r="AH23" s="99">
        <v>3456.22</v>
      </c>
      <c r="AI23" s="99">
        <v>3525.1849999999999</v>
      </c>
      <c r="AJ23" s="99">
        <v>3597.03</v>
      </c>
      <c r="AK23" s="99">
        <v>3671.0540000000001</v>
      </c>
      <c r="AL23" s="99">
        <v>3733.4070000000002</v>
      </c>
      <c r="AM23" s="99">
        <v>3785.0569999999998</v>
      </c>
      <c r="AN23" s="99">
        <v>3835.9760000000001</v>
      </c>
      <c r="AO23" s="99">
        <v>3890.576</v>
      </c>
      <c r="AP23" s="99">
        <v>3949.6509999999998</v>
      </c>
      <c r="AQ23" s="99">
        <v>4000.0590000000002</v>
      </c>
      <c r="AR23" s="99">
        <v>4043.3620000000001</v>
      </c>
      <c r="AS23" s="99">
        <v>4071.9029999999998</v>
      </c>
      <c r="AT23" s="99">
        <v>4089.3359999999998</v>
      </c>
      <c r="AU23" s="99">
        <v>4155.7209999999995</v>
      </c>
      <c r="AV23" s="99">
        <v>4210.7510000000002</v>
      </c>
      <c r="AW23" s="99">
        <v>4262.6499999999996</v>
      </c>
      <c r="AX23" s="99">
        <v>4312.1040000000003</v>
      </c>
      <c r="AY23" s="99">
        <v>4341.3490000000002</v>
      </c>
      <c r="AZ23" s="99">
        <v>4336.3969999999999</v>
      </c>
      <c r="BA23" s="99">
        <v>4315.0950000000003</v>
      </c>
      <c r="BB23" s="99">
        <v>4298.6459999999997</v>
      </c>
      <c r="BC23" s="99">
        <v>4271.3289999999997</v>
      </c>
      <c r="BD23" s="99">
        <v>4255.7129999999997</v>
      </c>
      <c r="BE23" s="99">
        <v>4237.5770000000002</v>
      </c>
      <c r="BF23" s="99">
        <v>4220.9040000000005</v>
      </c>
      <c r="BG23" s="99">
        <v>4210.7929999999997</v>
      </c>
      <c r="BH23" s="99">
        <v>4213.9409999999998</v>
      </c>
      <c r="BI23" s="99">
        <v>4209.4709999999995</v>
      </c>
      <c r="BJ23" s="99">
        <v>4257.9750000000004</v>
      </c>
      <c r="BK23" s="99">
        <v>4258.0820000000003</v>
      </c>
      <c r="BL23" s="99">
        <v>4293.0159999999996</v>
      </c>
      <c r="BM23" s="99">
        <v>4309.1459999999997</v>
      </c>
      <c r="BN23" s="99">
        <v>4358.2</v>
      </c>
      <c r="BO23" s="99">
        <v>4371.2759999999998</v>
      </c>
      <c r="BP23" s="99">
        <v>4375.6210000000001</v>
      </c>
      <c r="BQ23" s="99">
        <v>4352.058</v>
      </c>
      <c r="BR23" s="99">
        <v>4387.2929999999997</v>
      </c>
      <c r="BS23" s="99">
        <v>4371.0370000000003</v>
      </c>
      <c r="BT23" s="99">
        <v>4384.3090000000002</v>
      </c>
      <c r="BU23" s="99">
        <v>4333.2330000000002</v>
      </c>
      <c r="BV23" s="99">
        <v>4315.2640000000001</v>
      </c>
      <c r="BW23" s="99">
        <v>4328.5190000000002</v>
      </c>
      <c r="BX23" s="99">
        <v>4389.8580000000002</v>
      </c>
      <c r="BY23" s="99">
        <v>4387.9719999999998</v>
      </c>
      <c r="BZ23" s="99">
        <v>4380.4709999999995</v>
      </c>
      <c r="CA23" s="99">
        <v>4378.5569999999998</v>
      </c>
      <c r="CB23" s="99">
        <v>4383.1639999999998</v>
      </c>
      <c r="CC23" s="99">
        <v>4429.2</v>
      </c>
      <c r="CD23" s="99">
        <v>4504.5730000000003</v>
      </c>
      <c r="CE23" s="99">
        <v>4547.0839999999998</v>
      </c>
      <c r="CF23" s="99">
        <v>4546.1859999999997</v>
      </c>
      <c r="CG23" s="99">
        <v>4517.3860000000004</v>
      </c>
      <c r="CH23" s="99">
        <v>4411.47</v>
      </c>
      <c r="CI23" s="99">
        <v>4361.3599999999997</v>
      </c>
      <c r="CJ23" s="99">
        <v>4314.8549999999996</v>
      </c>
      <c r="CK23" s="99">
        <v>4238.99</v>
      </c>
      <c r="CL23" s="99">
        <v>4164.6289999999999</v>
      </c>
      <c r="CM23" s="99">
        <v>4097.6890000000003</v>
      </c>
      <c r="CN23" s="99">
        <v>4032.1149999999998</v>
      </c>
      <c r="CO23" s="99">
        <v>3950.2739999999999</v>
      </c>
      <c r="CP23" s="99">
        <v>3856.1149999999998</v>
      </c>
      <c r="CQ23" s="99">
        <v>3769.34</v>
      </c>
      <c r="CR23" s="99">
        <v>3700.623</v>
      </c>
      <c r="CS23" s="99">
        <v>3589.3620000000001</v>
      </c>
      <c r="CT23" s="100"/>
      <c r="CU23" s="100"/>
      <c r="CV23" s="100"/>
      <c r="CW23" s="96"/>
      <c r="CX23" s="97">
        <f t="array" ref="CX23">SUMPRODUCT(B23:CW23*0.25)</f>
        <v>92211.259749999997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>
        <v>110</v>
      </c>
      <c r="AN24" s="99">
        <v>110</v>
      </c>
      <c r="AO24" s="99">
        <v>110</v>
      </c>
      <c r="AP24" s="99">
        <v>110</v>
      </c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110</v>
      </c>
    </row>
    <row r="25" spans="1:102" ht="24.95" customHeight="1" x14ac:dyDescent="0.2">
      <c r="A25" s="104" t="s">
        <v>21</v>
      </c>
      <c r="B25" s="94">
        <v>134</v>
      </c>
      <c r="C25" s="94">
        <v>132</v>
      </c>
      <c r="D25" s="94">
        <v>131</v>
      </c>
      <c r="E25" s="94">
        <v>129</v>
      </c>
      <c r="F25" s="94">
        <v>127</v>
      </c>
      <c r="G25" s="94">
        <v>126</v>
      </c>
      <c r="H25" s="94">
        <v>125</v>
      </c>
      <c r="I25" s="94">
        <v>123</v>
      </c>
      <c r="J25" s="94">
        <v>122</v>
      </c>
      <c r="K25" s="94">
        <v>121</v>
      </c>
      <c r="L25" s="94">
        <v>120</v>
      </c>
      <c r="M25" s="94">
        <v>119</v>
      </c>
      <c r="N25" s="94">
        <v>119</v>
      </c>
      <c r="O25" s="94">
        <v>118</v>
      </c>
      <c r="P25" s="94">
        <v>118</v>
      </c>
      <c r="Q25" s="94">
        <v>117</v>
      </c>
      <c r="R25" s="94">
        <v>117</v>
      </c>
      <c r="S25" s="94">
        <v>116</v>
      </c>
      <c r="T25" s="94">
        <v>116</v>
      </c>
      <c r="U25" s="94">
        <v>115</v>
      </c>
      <c r="V25" s="94">
        <v>114</v>
      </c>
      <c r="W25" s="94">
        <v>113</v>
      </c>
      <c r="X25" s="94">
        <v>112</v>
      </c>
      <c r="Y25" s="94">
        <v>111</v>
      </c>
      <c r="Z25" s="94">
        <v>110</v>
      </c>
      <c r="AA25" s="94">
        <v>108</v>
      </c>
      <c r="AB25" s="94">
        <v>105</v>
      </c>
      <c r="AC25" s="94">
        <v>102</v>
      </c>
      <c r="AD25" s="94">
        <v>98</v>
      </c>
      <c r="AE25" s="94">
        <v>94</v>
      </c>
      <c r="AF25" s="94">
        <v>89</v>
      </c>
      <c r="AG25" s="94">
        <v>84</v>
      </c>
      <c r="AH25" s="94">
        <v>80</v>
      </c>
      <c r="AI25" s="94">
        <v>77</v>
      </c>
      <c r="AJ25" s="94">
        <v>74</v>
      </c>
      <c r="AK25" s="94">
        <v>73</v>
      </c>
      <c r="AL25" s="94">
        <v>72</v>
      </c>
      <c r="AM25" s="94">
        <v>71</v>
      </c>
      <c r="AN25" s="94">
        <v>71</v>
      </c>
      <c r="AO25" s="94">
        <v>71</v>
      </c>
      <c r="AP25" s="94">
        <v>70</v>
      </c>
      <c r="AQ25" s="94">
        <v>70</v>
      </c>
      <c r="AR25" s="94">
        <v>70</v>
      </c>
      <c r="AS25" s="94">
        <v>70</v>
      </c>
      <c r="AT25" s="94">
        <v>70</v>
      </c>
      <c r="AU25" s="94">
        <v>70</v>
      </c>
      <c r="AV25" s="94">
        <v>70</v>
      </c>
      <c r="AW25" s="94">
        <v>70</v>
      </c>
      <c r="AX25" s="94">
        <v>70</v>
      </c>
      <c r="AY25" s="94">
        <v>70</v>
      </c>
      <c r="AZ25" s="94">
        <v>70</v>
      </c>
      <c r="BA25" s="94">
        <v>70</v>
      </c>
      <c r="BB25" s="94">
        <v>70</v>
      </c>
      <c r="BC25" s="94">
        <v>70</v>
      </c>
      <c r="BD25" s="94">
        <v>70</v>
      </c>
      <c r="BE25" s="94">
        <v>70</v>
      </c>
      <c r="BF25" s="94">
        <v>70</v>
      </c>
      <c r="BG25" s="94">
        <v>70</v>
      </c>
      <c r="BH25" s="94">
        <v>71</v>
      </c>
      <c r="BI25" s="94">
        <v>71</v>
      </c>
      <c r="BJ25" s="94">
        <v>71</v>
      </c>
      <c r="BK25" s="94">
        <v>72</v>
      </c>
      <c r="BL25" s="94">
        <v>73</v>
      </c>
      <c r="BM25" s="94">
        <v>74</v>
      </c>
      <c r="BN25" s="94">
        <v>77</v>
      </c>
      <c r="BO25" s="94">
        <v>81</v>
      </c>
      <c r="BP25" s="94">
        <v>86</v>
      </c>
      <c r="BQ25" s="94">
        <v>93</v>
      </c>
      <c r="BR25" s="94">
        <v>100</v>
      </c>
      <c r="BS25" s="94">
        <v>108</v>
      </c>
      <c r="BT25" s="94">
        <v>116</v>
      </c>
      <c r="BU25" s="94">
        <v>124</v>
      </c>
      <c r="BV25" s="94">
        <v>132</v>
      </c>
      <c r="BW25" s="94">
        <v>139</v>
      </c>
      <c r="BX25" s="94">
        <v>145</v>
      </c>
      <c r="BY25" s="94">
        <v>149</v>
      </c>
      <c r="BZ25" s="94">
        <v>152</v>
      </c>
      <c r="CA25" s="94">
        <v>155</v>
      </c>
      <c r="CB25" s="94">
        <v>157</v>
      </c>
      <c r="CC25" s="94">
        <v>159</v>
      </c>
      <c r="CD25" s="94">
        <v>161</v>
      </c>
      <c r="CE25" s="94">
        <v>161</v>
      </c>
      <c r="CF25" s="94">
        <v>161</v>
      </c>
      <c r="CG25" s="94">
        <v>161</v>
      </c>
      <c r="CH25" s="94">
        <v>159</v>
      </c>
      <c r="CI25" s="94">
        <v>157</v>
      </c>
      <c r="CJ25" s="94">
        <v>155</v>
      </c>
      <c r="CK25" s="94">
        <v>154</v>
      </c>
      <c r="CL25" s="94">
        <v>152</v>
      </c>
      <c r="CM25" s="94">
        <v>150</v>
      </c>
      <c r="CN25" s="94">
        <v>148</v>
      </c>
      <c r="CO25" s="94">
        <v>145</v>
      </c>
      <c r="CP25" s="94">
        <v>143</v>
      </c>
      <c r="CQ25" s="94">
        <v>141</v>
      </c>
      <c r="CR25" s="94">
        <v>138</v>
      </c>
      <c r="CS25" s="94">
        <v>136</v>
      </c>
      <c r="CT25" s="94"/>
      <c r="CU25" s="94"/>
      <c r="CV25" s="94"/>
      <c r="CW25" s="94"/>
      <c r="CX25" s="97">
        <f t="array" ref="CX25">SUMPRODUCT(B25:CW25*0.25)</f>
        <v>2590.25</v>
      </c>
    </row>
    <row r="26" spans="1:102" ht="24.95" customHeight="1" x14ac:dyDescent="0.2">
      <c r="A26" s="104" t="s">
        <v>22</v>
      </c>
      <c r="B26" s="94">
        <v>368</v>
      </c>
      <c r="C26" s="94">
        <v>368</v>
      </c>
      <c r="D26" s="94">
        <v>368</v>
      </c>
      <c r="E26" s="94">
        <v>368</v>
      </c>
      <c r="F26" s="94">
        <v>352</v>
      </c>
      <c r="G26" s="94">
        <v>352</v>
      </c>
      <c r="H26" s="94">
        <v>352</v>
      </c>
      <c r="I26" s="94">
        <v>352</v>
      </c>
      <c r="J26" s="94">
        <v>342</v>
      </c>
      <c r="K26" s="94">
        <v>342</v>
      </c>
      <c r="L26" s="94">
        <v>342</v>
      </c>
      <c r="M26" s="94">
        <v>342</v>
      </c>
      <c r="N26" s="94">
        <v>332</v>
      </c>
      <c r="O26" s="94">
        <v>332</v>
      </c>
      <c r="P26" s="94">
        <v>332</v>
      </c>
      <c r="Q26" s="94">
        <v>332</v>
      </c>
      <c r="R26" s="94">
        <v>333</v>
      </c>
      <c r="S26" s="94">
        <v>333</v>
      </c>
      <c r="T26" s="94">
        <v>333</v>
      </c>
      <c r="U26" s="94">
        <v>333</v>
      </c>
      <c r="V26" s="94">
        <v>345</v>
      </c>
      <c r="W26" s="94">
        <v>345</v>
      </c>
      <c r="X26" s="94">
        <v>345</v>
      </c>
      <c r="Y26" s="94">
        <v>345</v>
      </c>
      <c r="Z26" s="94">
        <v>375</v>
      </c>
      <c r="AA26" s="94">
        <v>375</v>
      </c>
      <c r="AB26" s="94">
        <v>375</v>
      </c>
      <c r="AC26" s="94">
        <v>375</v>
      </c>
      <c r="AD26" s="94">
        <v>401</v>
      </c>
      <c r="AE26" s="94">
        <v>401</v>
      </c>
      <c r="AF26" s="94">
        <v>401</v>
      </c>
      <c r="AG26" s="94">
        <v>401</v>
      </c>
      <c r="AH26" s="94">
        <v>420</v>
      </c>
      <c r="AI26" s="94">
        <v>420</v>
      </c>
      <c r="AJ26" s="94">
        <v>420</v>
      </c>
      <c r="AK26" s="94">
        <v>420</v>
      </c>
      <c r="AL26" s="94">
        <v>422</v>
      </c>
      <c r="AM26" s="94">
        <v>422</v>
      </c>
      <c r="AN26" s="94">
        <v>422</v>
      </c>
      <c r="AO26" s="94">
        <v>422</v>
      </c>
      <c r="AP26" s="94">
        <v>422</v>
      </c>
      <c r="AQ26" s="94">
        <v>422</v>
      </c>
      <c r="AR26" s="94">
        <v>422</v>
      </c>
      <c r="AS26" s="94">
        <v>422</v>
      </c>
      <c r="AT26" s="94">
        <v>435</v>
      </c>
      <c r="AU26" s="94">
        <v>435</v>
      </c>
      <c r="AV26" s="94">
        <v>435</v>
      </c>
      <c r="AW26" s="94">
        <v>435</v>
      </c>
      <c r="AX26" s="94">
        <v>440</v>
      </c>
      <c r="AY26" s="94">
        <v>440</v>
      </c>
      <c r="AZ26" s="94">
        <v>440</v>
      </c>
      <c r="BA26" s="94">
        <v>440</v>
      </c>
      <c r="BB26" s="94">
        <v>432</v>
      </c>
      <c r="BC26" s="94">
        <v>432</v>
      </c>
      <c r="BD26" s="94">
        <v>432</v>
      </c>
      <c r="BE26" s="94">
        <v>432</v>
      </c>
      <c r="BF26" s="94">
        <v>416</v>
      </c>
      <c r="BG26" s="94">
        <v>416</v>
      </c>
      <c r="BH26" s="94">
        <v>416</v>
      </c>
      <c r="BI26" s="94">
        <v>416</v>
      </c>
      <c r="BJ26" s="94">
        <v>412</v>
      </c>
      <c r="BK26" s="94">
        <v>412</v>
      </c>
      <c r="BL26" s="94">
        <v>412</v>
      </c>
      <c r="BM26" s="94">
        <v>412</v>
      </c>
      <c r="BN26" s="94">
        <v>433</v>
      </c>
      <c r="BO26" s="94">
        <v>433</v>
      </c>
      <c r="BP26" s="94">
        <v>433</v>
      </c>
      <c r="BQ26" s="94">
        <v>433</v>
      </c>
      <c r="BR26" s="94">
        <v>475</v>
      </c>
      <c r="BS26" s="94">
        <v>475</v>
      </c>
      <c r="BT26" s="94">
        <v>475</v>
      </c>
      <c r="BU26" s="94">
        <v>475</v>
      </c>
      <c r="BV26" s="94">
        <v>492</v>
      </c>
      <c r="BW26" s="94">
        <v>492</v>
      </c>
      <c r="BX26" s="94">
        <v>492</v>
      </c>
      <c r="BY26" s="94">
        <v>492</v>
      </c>
      <c r="BZ26" s="94">
        <v>498</v>
      </c>
      <c r="CA26" s="94">
        <v>498</v>
      </c>
      <c r="CB26" s="94">
        <v>498</v>
      </c>
      <c r="CC26" s="94">
        <v>498</v>
      </c>
      <c r="CD26" s="94">
        <v>486</v>
      </c>
      <c r="CE26" s="94">
        <v>486</v>
      </c>
      <c r="CF26" s="94">
        <v>486</v>
      </c>
      <c r="CG26" s="94">
        <v>486</v>
      </c>
      <c r="CH26" s="94">
        <v>441</v>
      </c>
      <c r="CI26" s="94">
        <v>441</v>
      </c>
      <c r="CJ26" s="94">
        <v>441</v>
      </c>
      <c r="CK26" s="94">
        <v>441</v>
      </c>
      <c r="CL26" s="94">
        <v>403</v>
      </c>
      <c r="CM26" s="94">
        <v>403</v>
      </c>
      <c r="CN26" s="94">
        <v>403</v>
      </c>
      <c r="CO26" s="94">
        <v>403</v>
      </c>
      <c r="CP26" s="94">
        <v>364</v>
      </c>
      <c r="CQ26" s="94">
        <v>364</v>
      </c>
      <c r="CR26" s="94">
        <v>364</v>
      </c>
      <c r="CS26" s="94">
        <v>364</v>
      </c>
      <c r="CT26" s="94"/>
      <c r="CU26" s="94"/>
      <c r="CV26" s="94"/>
      <c r="CW26" s="94"/>
      <c r="CX26" s="97">
        <f t="array" ref="CX26">SUMPRODUCT(B26:CW26*0.25)</f>
        <v>9839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6071.5029999999997</v>
      </c>
      <c r="C28" s="107">
        <f t="shared" ref="C28:BN28" si="2">SUM(C21:C27)</f>
        <v>6033.7880000000005</v>
      </c>
      <c r="D28" s="107">
        <f t="shared" si="2"/>
        <v>5986.8610000000008</v>
      </c>
      <c r="E28" s="107">
        <f t="shared" si="2"/>
        <v>5911.7049999999999</v>
      </c>
      <c r="F28" s="107">
        <f t="shared" si="2"/>
        <v>5827.9480000000003</v>
      </c>
      <c r="G28" s="107">
        <f t="shared" si="2"/>
        <v>5759.6059999999998</v>
      </c>
      <c r="H28" s="107">
        <f t="shared" si="2"/>
        <v>5700.7359999999999</v>
      </c>
      <c r="I28" s="107">
        <f t="shared" si="2"/>
        <v>5650.35</v>
      </c>
      <c r="J28" s="107">
        <f t="shared" si="2"/>
        <v>5589.5640000000003</v>
      </c>
      <c r="K28" s="107">
        <f t="shared" si="2"/>
        <v>5548.2889999999998</v>
      </c>
      <c r="L28" s="107">
        <f t="shared" si="2"/>
        <v>5508.7119999999995</v>
      </c>
      <c r="M28" s="107">
        <f t="shared" si="2"/>
        <v>5472.31</v>
      </c>
      <c r="N28" s="107">
        <f t="shared" si="2"/>
        <v>5431.1170000000002</v>
      </c>
      <c r="O28" s="107">
        <f t="shared" si="2"/>
        <v>5408.049</v>
      </c>
      <c r="P28" s="107">
        <f t="shared" si="2"/>
        <v>5387.9690000000001</v>
      </c>
      <c r="Q28" s="107">
        <f t="shared" si="2"/>
        <v>5367.835</v>
      </c>
      <c r="R28" s="107">
        <f t="shared" si="2"/>
        <v>5345.2240000000002</v>
      </c>
      <c r="S28" s="107">
        <f t="shared" si="2"/>
        <v>5326.0770000000002</v>
      </c>
      <c r="T28" s="107">
        <f t="shared" si="2"/>
        <v>5303.43</v>
      </c>
      <c r="U28" s="107">
        <f t="shared" si="2"/>
        <v>5259.6480000000001</v>
      </c>
      <c r="V28" s="107">
        <f t="shared" si="2"/>
        <v>5232.03</v>
      </c>
      <c r="W28" s="107">
        <f t="shared" si="2"/>
        <v>5187.7070000000003</v>
      </c>
      <c r="X28" s="107">
        <f t="shared" si="2"/>
        <v>5179.7280000000001</v>
      </c>
      <c r="Y28" s="107">
        <f t="shared" si="2"/>
        <v>5180.78</v>
      </c>
      <c r="Z28" s="107">
        <f t="shared" si="2"/>
        <v>5223.8879999999999</v>
      </c>
      <c r="AA28" s="107">
        <f t="shared" si="2"/>
        <v>5240.3050000000003</v>
      </c>
      <c r="AB28" s="107">
        <f t="shared" si="2"/>
        <v>5274.0439999999999</v>
      </c>
      <c r="AC28" s="107">
        <f t="shared" si="2"/>
        <v>5327.6130000000003</v>
      </c>
      <c r="AD28" s="107">
        <f t="shared" si="2"/>
        <v>5423.2640000000001</v>
      </c>
      <c r="AE28" s="107">
        <f t="shared" si="2"/>
        <v>5491.192</v>
      </c>
      <c r="AF28" s="107">
        <f t="shared" si="2"/>
        <v>5608.6350000000002</v>
      </c>
      <c r="AG28" s="107">
        <f t="shared" si="2"/>
        <v>5677.5910000000003</v>
      </c>
      <c r="AH28" s="107">
        <f t="shared" si="2"/>
        <v>5740.375</v>
      </c>
      <c r="AI28" s="107">
        <f t="shared" si="2"/>
        <v>5799.2129999999997</v>
      </c>
      <c r="AJ28" s="107">
        <f t="shared" si="2"/>
        <v>5857.826</v>
      </c>
      <c r="AK28" s="107">
        <f t="shared" si="2"/>
        <v>5921.0429999999997</v>
      </c>
      <c r="AL28" s="107">
        <f t="shared" si="2"/>
        <v>5984.4680000000008</v>
      </c>
      <c r="AM28" s="107">
        <f t="shared" si="2"/>
        <v>6137.741</v>
      </c>
      <c r="AN28" s="107">
        <f t="shared" si="2"/>
        <v>6182.2960000000003</v>
      </c>
      <c r="AO28" s="107">
        <f t="shared" si="2"/>
        <v>6230.5120000000006</v>
      </c>
      <c r="AP28" s="107">
        <f t="shared" si="2"/>
        <v>6265.0560000000005</v>
      </c>
      <c r="AQ28" s="107">
        <f t="shared" si="2"/>
        <v>6198.5410000000002</v>
      </c>
      <c r="AR28" s="107">
        <f t="shared" si="2"/>
        <v>6237.6890000000003</v>
      </c>
      <c r="AS28" s="107">
        <f t="shared" si="2"/>
        <v>6264.6939999999995</v>
      </c>
      <c r="AT28" s="107">
        <f t="shared" si="2"/>
        <v>6301.085</v>
      </c>
      <c r="AU28" s="107">
        <f t="shared" si="2"/>
        <v>6366.1709999999994</v>
      </c>
      <c r="AV28" s="107">
        <f t="shared" si="2"/>
        <v>6418.4830000000002</v>
      </c>
      <c r="AW28" s="107">
        <f t="shared" si="2"/>
        <v>6471.0939999999991</v>
      </c>
      <c r="AX28" s="107">
        <f t="shared" si="2"/>
        <v>6526.6940000000004</v>
      </c>
      <c r="AY28" s="107">
        <f t="shared" si="2"/>
        <v>6557.192</v>
      </c>
      <c r="AZ28" s="107">
        <f t="shared" si="2"/>
        <v>6550.9709999999995</v>
      </c>
      <c r="BA28" s="107">
        <f t="shared" si="2"/>
        <v>6531.4040000000005</v>
      </c>
      <c r="BB28" s="107">
        <f t="shared" si="2"/>
        <v>6514.12</v>
      </c>
      <c r="BC28" s="107">
        <f t="shared" si="2"/>
        <v>6488.73</v>
      </c>
      <c r="BD28" s="107">
        <f t="shared" si="2"/>
        <v>6474.7139999999999</v>
      </c>
      <c r="BE28" s="107">
        <f t="shared" si="2"/>
        <v>6458.5169999999998</v>
      </c>
      <c r="BF28" s="107">
        <f t="shared" si="2"/>
        <v>6441.8290000000006</v>
      </c>
      <c r="BG28" s="107">
        <f t="shared" si="2"/>
        <v>6435.4079999999994</v>
      </c>
      <c r="BH28" s="107">
        <f t="shared" si="2"/>
        <v>6446.03</v>
      </c>
      <c r="BI28" s="107">
        <f t="shared" si="2"/>
        <v>6449.4619999999995</v>
      </c>
      <c r="BJ28" s="107">
        <f t="shared" si="2"/>
        <v>6530.2470000000003</v>
      </c>
      <c r="BK28" s="107">
        <f t="shared" si="2"/>
        <v>6540.1959999999999</v>
      </c>
      <c r="BL28" s="107">
        <f t="shared" si="2"/>
        <v>6584.6219999999994</v>
      </c>
      <c r="BM28" s="107">
        <f t="shared" si="2"/>
        <v>6609.5329999999994</v>
      </c>
      <c r="BN28" s="107">
        <f t="shared" si="2"/>
        <v>6703.5589999999993</v>
      </c>
      <c r="BO28" s="107">
        <f t="shared" ref="BO28:CW28" si="3">SUM(BO21:BO27)</f>
        <v>6734.808</v>
      </c>
      <c r="BP28" s="107">
        <f t="shared" si="3"/>
        <v>6742.1139999999996</v>
      </c>
      <c r="BQ28" s="107">
        <f t="shared" si="3"/>
        <v>6735.7889999999998</v>
      </c>
      <c r="BR28" s="107">
        <f t="shared" si="3"/>
        <v>6850.5119999999997</v>
      </c>
      <c r="BS28" s="107">
        <f t="shared" si="3"/>
        <v>6855.2570000000005</v>
      </c>
      <c r="BT28" s="107">
        <f t="shared" si="3"/>
        <v>6896.3610000000008</v>
      </c>
      <c r="BU28" s="107">
        <f t="shared" si="3"/>
        <v>6865.5889999999999</v>
      </c>
      <c r="BV28" s="107">
        <f t="shared" si="3"/>
        <v>6801.2860000000001</v>
      </c>
      <c r="BW28" s="107">
        <f t="shared" si="3"/>
        <v>6833.71</v>
      </c>
      <c r="BX28" s="107">
        <f t="shared" si="3"/>
        <v>6902.2110000000002</v>
      </c>
      <c r="BY28" s="107">
        <f t="shared" si="3"/>
        <v>6914.3629999999994</v>
      </c>
      <c r="BZ28" s="107">
        <f t="shared" si="3"/>
        <v>6894.4889999999996</v>
      </c>
      <c r="CA28" s="107">
        <f t="shared" si="3"/>
        <v>6897.9929999999995</v>
      </c>
      <c r="CB28" s="107">
        <f t="shared" si="3"/>
        <v>6909.3670000000002</v>
      </c>
      <c r="CC28" s="107">
        <f t="shared" si="3"/>
        <v>6976.942</v>
      </c>
      <c r="CD28" s="107">
        <f t="shared" si="3"/>
        <v>7080.9000000000005</v>
      </c>
      <c r="CE28" s="107">
        <f t="shared" si="3"/>
        <v>7118</v>
      </c>
      <c r="CF28" s="107">
        <f t="shared" si="3"/>
        <v>7113.482</v>
      </c>
      <c r="CG28" s="107">
        <f t="shared" si="3"/>
        <v>7083.9920000000002</v>
      </c>
      <c r="CH28" s="107">
        <f t="shared" si="3"/>
        <v>6925.41</v>
      </c>
      <c r="CI28" s="107">
        <f t="shared" si="3"/>
        <v>6872.7019999999993</v>
      </c>
      <c r="CJ28" s="107">
        <f t="shared" si="3"/>
        <v>6821.0139999999992</v>
      </c>
      <c r="CK28" s="107">
        <f t="shared" si="3"/>
        <v>6738.5020000000004</v>
      </c>
      <c r="CL28" s="107">
        <f t="shared" si="3"/>
        <v>6626.6260000000002</v>
      </c>
      <c r="CM28" s="107">
        <f t="shared" si="3"/>
        <v>6566.1120000000001</v>
      </c>
      <c r="CN28" s="107">
        <f t="shared" si="3"/>
        <v>6498.643</v>
      </c>
      <c r="CO28" s="107">
        <f t="shared" si="3"/>
        <v>6410.1229999999996</v>
      </c>
      <c r="CP28" s="107">
        <f t="shared" si="3"/>
        <v>6282.0959999999995</v>
      </c>
      <c r="CQ28" s="107">
        <f t="shared" si="3"/>
        <v>6192.0420000000004</v>
      </c>
      <c r="CR28" s="107">
        <f t="shared" si="3"/>
        <v>6118.6670000000004</v>
      </c>
      <c r="CS28" s="107">
        <f t="shared" si="3"/>
        <v>6000.3189999999995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148604.10849999997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898.39</v>
      </c>
      <c r="C31" s="88">
        <v>896.39</v>
      </c>
      <c r="D31" s="88">
        <v>895.39</v>
      </c>
      <c r="E31" s="88">
        <v>893.39</v>
      </c>
      <c r="F31" s="88">
        <v>875.39</v>
      </c>
      <c r="G31" s="88">
        <v>874.39</v>
      </c>
      <c r="H31" s="88">
        <v>873.39</v>
      </c>
      <c r="I31" s="88">
        <v>871.39</v>
      </c>
      <c r="J31" s="88">
        <v>860.39</v>
      </c>
      <c r="K31" s="88">
        <v>859.39</v>
      </c>
      <c r="L31" s="88">
        <v>858.39</v>
      </c>
      <c r="M31" s="88">
        <v>857.39</v>
      </c>
      <c r="N31" s="88">
        <v>847.39</v>
      </c>
      <c r="O31" s="88">
        <v>846.39</v>
      </c>
      <c r="P31" s="88">
        <v>846.39</v>
      </c>
      <c r="Q31" s="88">
        <v>845.39</v>
      </c>
      <c r="R31" s="88">
        <v>846.39</v>
      </c>
      <c r="S31" s="88">
        <v>845.39</v>
      </c>
      <c r="T31" s="88">
        <v>845.39</v>
      </c>
      <c r="U31" s="88">
        <v>844.39</v>
      </c>
      <c r="V31" s="88">
        <v>855.39</v>
      </c>
      <c r="W31" s="88">
        <v>854.39</v>
      </c>
      <c r="X31" s="88">
        <v>853.39</v>
      </c>
      <c r="Y31" s="88">
        <v>852.39</v>
      </c>
      <c r="Z31" s="88">
        <v>881.99</v>
      </c>
      <c r="AA31" s="88">
        <v>879.99</v>
      </c>
      <c r="AB31" s="88">
        <v>876.99</v>
      </c>
      <c r="AC31" s="88">
        <v>873.99</v>
      </c>
      <c r="AD31" s="88">
        <v>924.8</v>
      </c>
      <c r="AE31" s="88">
        <v>920.8</v>
      </c>
      <c r="AF31" s="88">
        <v>915.8</v>
      </c>
      <c r="AG31" s="88">
        <v>910.8</v>
      </c>
      <c r="AH31" s="88">
        <v>941.34</v>
      </c>
      <c r="AI31" s="88">
        <v>943.34</v>
      </c>
      <c r="AJ31" s="88">
        <v>940.34</v>
      </c>
      <c r="AK31" s="88">
        <v>960.14</v>
      </c>
      <c r="AL31" s="88">
        <v>975.56</v>
      </c>
      <c r="AM31" s="88">
        <v>995.06</v>
      </c>
      <c r="AN31" s="88">
        <v>995.06</v>
      </c>
      <c r="AO31" s="88">
        <v>951.56</v>
      </c>
      <c r="AP31" s="88">
        <v>1202.5900000000001</v>
      </c>
      <c r="AQ31" s="88">
        <v>1225.5900000000001</v>
      </c>
      <c r="AR31" s="88">
        <v>1202.5900000000001</v>
      </c>
      <c r="AS31" s="88">
        <v>1202.5900000000001</v>
      </c>
      <c r="AT31" s="88">
        <v>1287.8699999999999</v>
      </c>
      <c r="AU31" s="88">
        <v>1310.0700000000002</v>
      </c>
      <c r="AV31" s="88">
        <v>1310.0700000000002</v>
      </c>
      <c r="AW31" s="88">
        <v>1310.0700000000002</v>
      </c>
      <c r="AX31" s="88">
        <v>1345.91</v>
      </c>
      <c r="AY31" s="88">
        <v>1345.91</v>
      </c>
      <c r="AZ31" s="88">
        <v>1349.01</v>
      </c>
      <c r="BA31" s="88">
        <v>1389.41</v>
      </c>
      <c r="BB31" s="88">
        <v>1348.67</v>
      </c>
      <c r="BC31" s="88">
        <v>1335.57</v>
      </c>
      <c r="BD31" s="88">
        <v>1356.07</v>
      </c>
      <c r="BE31" s="88">
        <v>1349.9570000000001</v>
      </c>
      <c r="BF31" s="88">
        <v>1296.5259999999998</v>
      </c>
      <c r="BG31" s="88">
        <v>1179.0259999999998</v>
      </c>
      <c r="BH31" s="88">
        <v>1097.55</v>
      </c>
      <c r="BI31" s="88">
        <v>1097.55</v>
      </c>
      <c r="BJ31" s="88">
        <v>927.32</v>
      </c>
      <c r="BK31" s="88">
        <v>928.32</v>
      </c>
      <c r="BL31" s="88">
        <v>929.32</v>
      </c>
      <c r="BM31" s="88">
        <v>930.32</v>
      </c>
      <c r="BN31" s="88">
        <v>944.36</v>
      </c>
      <c r="BO31" s="88">
        <v>948.36</v>
      </c>
      <c r="BP31" s="88">
        <v>953.36</v>
      </c>
      <c r="BQ31" s="88">
        <v>960.36</v>
      </c>
      <c r="BR31" s="88">
        <v>1003.81</v>
      </c>
      <c r="BS31" s="88">
        <v>1011.81</v>
      </c>
      <c r="BT31" s="88">
        <v>1019.81</v>
      </c>
      <c r="BU31" s="88">
        <v>1027.81</v>
      </c>
      <c r="BV31" s="88">
        <v>1004.51</v>
      </c>
      <c r="BW31" s="88">
        <v>1011.51</v>
      </c>
      <c r="BX31" s="88">
        <v>1017.51</v>
      </c>
      <c r="BY31" s="88">
        <v>1021.51</v>
      </c>
      <c r="BZ31" s="88">
        <v>1029.53</v>
      </c>
      <c r="CA31" s="88">
        <v>1032.53</v>
      </c>
      <c r="CB31" s="88">
        <v>1034.53</v>
      </c>
      <c r="CC31" s="88">
        <v>1036.53</v>
      </c>
      <c r="CD31" s="88">
        <v>1026.3899999999999</v>
      </c>
      <c r="CE31" s="88">
        <v>1026.3899999999999</v>
      </c>
      <c r="CF31" s="88">
        <v>1026.3899999999999</v>
      </c>
      <c r="CG31" s="88">
        <v>1026.3899999999999</v>
      </c>
      <c r="CH31" s="88">
        <v>979.39</v>
      </c>
      <c r="CI31" s="88">
        <v>977.39</v>
      </c>
      <c r="CJ31" s="88">
        <v>975.39</v>
      </c>
      <c r="CK31" s="88">
        <v>974.39</v>
      </c>
      <c r="CL31" s="88">
        <v>934.39</v>
      </c>
      <c r="CM31" s="88">
        <v>932.39</v>
      </c>
      <c r="CN31" s="88">
        <v>930.39</v>
      </c>
      <c r="CO31" s="88">
        <v>927.39</v>
      </c>
      <c r="CP31" s="88">
        <v>886.39</v>
      </c>
      <c r="CQ31" s="88">
        <v>884.39</v>
      </c>
      <c r="CR31" s="88">
        <v>881.39</v>
      </c>
      <c r="CS31" s="88">
        <v>879.39</v>
      </c>
      <c r="CT31" s="89"/>
      <c r="CU31" s="89"/>
      <c r="CV31" s="89"/>
      <c r="CW31" s="90"/>
      <c r="CX31" s="91">
        <f t="array" ref="CX31">SUMPRODUCT(B31:CW31*0.25)</f>
        <v>24041.969749999989</v>
      </c>
    </row>
    <row r="32" spans="1:102" ht="24.95" customHeight="1" x14ac:dyDescent="0.2">
      <c r="A32" s="92" t="s">
        <v>27</v>
      </c>
      <c r="B32" s="93">
        <v>5887.1130000000003</v>
      </c>
      <c r="C32" s="94">
        <v>5851.3980000000001</v>
      </c>
      <c r="D32" s="94">
        <v>5805.4709999999995</v>
      </c>
      <c r="E32" s="94">
        <v>5732.3149999999996</v>
      </c>
      <c r="F32" s="94">
        <v>5628.558</v>
      </c>
      <c r="G32" s="94">
        <v>5561.2160000000003</v>
      </c>
      <c r="H32" s="94">
        <v>5503.3459999999995</v>
      </c>
      <c r="I32" s="94">
        <v>5454.96</v>
      </c>
      <c r="J32" s="94">
        <v>5381.174</v>
      </c>
      <c r="K32" s="94">
        <v>5340.8990000000003</v>
      </c>
      <c r="L32" s="94">
        <v>5302.3220000000001</v>
      </c>
      <c r="M32" s="94">
        <v>5266.92</v>
      </c>
      <c r="N32" s="94">
        <v>5226.7269999999999</v>
      </c>
      <c r="O32" s="94">
        <v>5204.6589999999997</v>
      </c>
      <c r="P32" s="94">
        <v>5184.5789999999997</v>
      </c>
      <c r="Q32" s="94">
        <v>5165.4449999999997</v>
      </c>
      <c r="R32" s="94">
        <v>5137.8339999999998</v>
      </c>
      <c r="S32" s="94">
        <v>5119.6869999999999</v>
      </c>
      <c r="T32" s="94">
        <v>5097.04</v>
      </c>
      <c r="U32" s="94">
        <v>5054.2579999999998</v>
      </c>
      <c r="V32" s="94">
        <v>5020.6400000000003</v>
      </c>
      <c r="W32" s="94">
        <v>4977.0259999999998</v>
      </c>
      <c r="X32" s="94">
        <v>4969.3940000000002</v>
      </c>
      <c r="Y32" s="94">
        <v>4970.2240000000002</v>
      </c>
      <c r="Z32" s="94">
        <v>4991.0129999999999</v>
      </c>
      <c r="AA32" s="94">
        <v>5007.5039999999999</v>
      </c>
      <c r="AB32" s="94">
        <v>5041.76</v>
      </c>
      <c r="AC32" s="94">
        <v>5094.7129999999997</v>
      </c>
      <c r="AD32" s="94">
        <v>5131.9359999999997</v>
      </c>
      <c r="AE32" s="94">
        <v>5199.5280000000002</v>
      </c>
      <c r="AF32" s="94">
        <v>5318.0770000000002</v>
      </c>
      <c r="AG32" s="94">
        <v>5387.8919999999998</v>
      </c>
      <c r="AH32" s="94">
        <v>5551.509</v>
      </c>
      <c r="AI32" s="94">
        <v>5609.0810000000001</v>
      </c>
      <c r="AJ32" s="94">
        <v>5667.0140000000001</v>
      </c>
      <c r="AK32" s="94">
        <v>5727.82</v>
      </c>
      <c r="AL32" s="94">
        <v>5739.402</v>
      </c>
      <c r="AM32" s="94">
        <v>5892.1809999999996</v>
      </c>
      <c r="AN32" s="94">
        <v>5936.7359999999999</v>
      </c>
      <c r="AO32" s="94">
        <v>5984.9520000000002</v>
      </c>
      <c r="AP32" s="94">
        <v>6038.866</v>
      </c>
      <c r="AQ32" s="94">
        <v>5972.3509999999997</v>
      </c>
      <c r="AR32" s="94">
        <v>6011.4989999999998</v>
      </c>
      <c r="AS32" s="94">
        <v>6038.5039999999999</v>
      </c>
      <c r="AT32" s="94">
        <v>6022.915</v>
      </c>
      <c r="AU32" s="94">
        <v>6088.0010000000002</v>
      </c>
      <c r="AV32" s="94">
        <v>6140.3130000000001</v>
      </c>
      <c r="AW32" s="94">
        <v>6192.924</v>
      </c>
      <c r="AX32" s="94">
        <v>6281.0839999999998</v>
      </c>
      <c r="AY32" s="94">
        <v>6311.5820000000003</v>
      </c>
      <c r="AZ32" s="94">
        <v>6305.3609999999999</v>
      </c>
      <c r="BA32" s="94">
        <v>6285.7939999999999</v>
      </c>
      <c r="BB32" s="94">
        <v>6276.85</v>
      </c>
      <c r="BC32" s="94">
        <v>6251.46</v>
      </c>
      <c r="BD32" s="94">
        <v>6237.4440000000004</v>
      </c>
      <c r="BE32" s="94">
        <v>6221.2470000000003</v>
      </c>
      <c r="BF32" s="94">
        <v>6221.2790000000005</v>
      </c>
      <c r="BG32" s="94">
        <v>6214.8580000000002</v>
      </c>
      <c r="BH32" s="94">
        <v>6224.48</v>
      </c>
      <c r="BI32" s="94">
        <v>6227.9120000000003</v>
      </c>
      <c r="BJ32" s="94">
        <v>6418.9269999999997</v>
      </c>
      <c r="BK32" s="94">
        <v>6427.8760000000002</v>
      </c>
      <c r="BL32" s="94">
        <v>6474.0559999999996</v>
      </c>
      <c r="BM32" s="94">
        <v>6501.634</v>
      </c>
      <c r="BN32" s="94">
        <v>6606.7030000000004</v>
      </c>
      <c r="BO32" s="94">
        <v>6637.3149999999996</v>
      </c>
      <c r="BP32" s="94">
        <v>6643.1059999999998</v>
      </c>
      <c r="BQ32" s="94">
        <v>6633.9059999999999</v>
      </c>
      <c r="BR32" s="94">
        <v>6512.7479999999996</v>
      </c>
      <c r="BS32" s="94">
        <v>6513.4040000000005</v>
      </c>
      <c r="BT32" s="94">
        <v>6549.9030000000002</v>
      </c>
      <c r="BU32" s="94">
        <v>6514.7309999999998</v>
      </c>
      <c r="BV32" s="94">
        <v>6481.5619999999999</v>
      </c>
      <c r="BW32" s="94">
        <v>6510.0129999999999</v>
      </c>
      <c r="BX32" s="94">
        <v>6574.5870000000004</v>
      </c>
      <c r="BY32" s="94">
        <v>6584.3270000000002</v>
      </c>
      <c r="BZ32" s="94">
        <v>6479.86</v>
      </c>
      <c r="CA32" s="94">
        <v>6481.4610000000002</v>
      </c>
      <c r="CB32" s="94">
        <v>6491.4949999999999</v>
      </c>
      <c r="CC32" s="94">
        <v>6557.4120000000003</v>
      </c>
      <c r="CD32" s="94">
        <v>6690.51</v>
      </c>
      <c r="CE32" s="94">
        <v>6727.61</v>
      </c>
      <c r="CF32" s="94">
        <v>6723.0919999999996</v>
      </c>
      <c r="CG32" s="94">
        <v>6693.6019999999999</v>
      </c>
      <c r="CH32" s="94">
        <v>6627.02</v>
      </c>
      <c r="CI32" s="94">
        <v>6576.3119999999999</v>
      </c>
      <c r="CJ32" s="94">
        <v>6526.6239999999998</v>
      </c>
      <c r="CK32" s="94">
        <v>6445.1120000000001</v>
      </c>
      <c r="CL32" s="94">
        <v>6376.2359999999999</v>
      </c>
      <c r="CM32" s="94">
        <v>6317.7219999999998</v>
      </c>
      <c r="CN32" s="94">
        <v>6252.2529999999997</v>
      </c>
      <c r="CO32" s="94">
        <v>6166.7330000000002</v>
      </c>
      <c r="CP32" s="94">
        <v>6071.7060000000001</v>
      </c>
      <c r="CQ32" s="94">
        <v>5983.652</v>
      </c>
      <c r="CR32" s="94">
        <v>5913.277</v>
      </c>
      <c r="CS32" s="94">
        <v>5796.9290000000001</v>
      </c>
      <c r="CT32" s="95"/>
      <c r="CU32" s="95"/>
      <c r="CV32" s="95"/>
      <c r="CW32" s="96"/>
      <c r="CX32" s="97">
        <f t="array" ref="CX32">SUMPRODUCT(B32:CW32*0.25)</f>
        <v>142793.11574999997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6785.5030000000006</v>
      </c>
      <c r="C34" s="77">
        <f t="shared" ref="C34:BN34" si="4">SUM(C31:C33)</f>
        <v>6747.7880000000005</v>
      </c>
      <c r="D34" s="77">
        <f t="shared" si="4"/>
        <v>6700.8609999999999</v>
      </c>
      <c r="E34" s="77">
        <f t="shared" si="4"/>
        <v>6625.7049999999999</v>
      </c>
      <c r="F34" s="77">
        <f t="shared" si="4"/>
        <v>6503.9480000000003</v>
      </c>
      <c r="G34" s="77">
        <f t="shared" si="4"/>
        <v>6435.6060000000007</v>
      </c>
      <c r="H34" s="77">
        <f t="shared" si="4"/>
        <v>6376.7359999999999</v>
      </c>
      <c r="I34" s="77">
        <f t="shared" si="4"/>
        <v>6326.35</v>
      </c>
      <c r="J34" s="77">
        <f t="shared" si="4"/>
        <v>6241.5640000000003</v>
      </c>
      <c r="K34" s="77">
        <f t="shared" si="4"/>
        <v>6200.2890000000007</v>
      </c>
      <c r="L34" s="77">
        <f t="shared" si="4"/>
        <v>6160.7120000000004</v>
      </c>
      <c r="M34" s="77">
        <f t="shared" si="4"/>
        <v>6124.31</v>
      </c>
      <c r="N34" s="77">
        <f t="shared" si="4"/>
        <v>6074.1170000000002</v>
      </c>
      <c r="O34" s="77">
        <f t="shared" si="4"/>
        <v>6051.049</v>
      </c>
      <c r="P34" s="77">
        <f t="shared" si="4"/>
        <v>6030.9690000000001</v>
      </c>
      <c r="Q34" s="77">
        <f t="shared" si="4"/>
        <v>6010.835</v>
      </c>
      <c r="R34" s="77">
        <f t="shared" si="4"/>
        <v>5984.2240000000002</v>
      </c>
      <c r="S34" s="77">
        <f t="shared" si="4"/>
        <v>5965.0770000000002</v>
      </c>
      <c r="T34" s="77">
        <f t="shared" si="4"/>
        <v>5942.43</v>
      </c>
      <c r="U34" s="77">
        <f t="shared" si="4"/>
        <v>5898.6480000000001</v>
      </c>
      <c r="V34" s="77">
        <f t="shared" si="4"/>
        <v>5876.0300000000007</v>
      </c>
      <c r="W34" s="77">
        <f t="shared" si="4"/>
        <v>5831.4160000000002</v>
      </c>
      <c r="X34" s="77">
        <f t="shared" si="4"/>
        <v>5822.7840000000006</v>
      </c>
      <c r="Y34" s="77">
        <f t="shared" si="4"/>
        <v>5822.6140000000005</v>
      </c>
      <c r="Z34" s="77">
        <f t="shared" si="4"/>
        <v>5873.0029999999997</v>
      </c>
      <c r="AA34" s="77">
        <f t="shared" si="4"/>
        <v>5887.4939999999997</v>
      </c>
      <c r="AB34" s="77">
        <f t="shared" si="4"/>
        <v>5918.75</v>
      </c>
      <c r="AC34" s="77">
        <f t="shared" si="4"/>
        <v>5968.7029999999995</v>
      </c>
      <c r="AD34" s="77">
        <f t="shared" si="4"/>
        <v>6056.7359999999999</v>
      </c>
      <c r="AE34" s="77">
        <f t="shared" si="4"/>
        <v>6120.3280000000004</v>
      </c>
      <c r="AF34" s="77">
        <f t="shared" si="4"/>
        <v>6233.8770000000004</v>
      </c>
      <c r="AG34" s="77">
        <f t="shared" si="4"/>
        <v>6298.692</v>
      </c>
      <c r="AH34" s="77">
        <f t="shared" si="4"/>
        <v>6492.8490000000002</v>
      </c>
      <c r="AI34" s="77">
        <f t="shared" si="4"/>
        <v>6552.4210000000003</v>
      </c>
      <c r="AJ34" s="77">
        <f t="shared" si="4"/>
        <v>6607.3540000000003</v>
      </c>
      <c r="AK34" s="77">
        <f t="shared" si="4"/>
        <v>6687.96</v>
      </c>
      <c r="AL34" s="77">
        <f t="shared" si="4"/>
        <v>6714.9619999999995</v>
      </c>
      <c r="AM34" s="77">
        <f t="shared" si="4"/>
        <v>6887.241</v>
      </c>
      <c r="AN34" s="77">
        <f t="shared" si="4"/>
        <v>6931.7960000000003</v>
      </c>
      <c r="AO34" s="77">
        <f t="shared" si="4"/>
        <v>6936.5120000000006</v>
      </c>
      <c r="AP34" s="77">
        <f t="shared" si="4"/>
        <v>7241.4560000000001</v>
      </c>
      <c r="AQ34" s="77">
        <f t="shared" si="4"/>
        <v>7197.9409999999998</v>
      </c>
      <c r="AR34" s="77">
        <f t="shared" si="4"/>
        <v>7214.0889999999999</v>
      </c>
      <c r="AS34" s="77">
        <f t="shared" si="4"/>
        <v>7241.0940000000001</v>
      </c>
      <c r="AT34" s="77">
        <f t="shared" si="4"/>
        <v>7310.7849999999999</v>
      </c>
      <c r="AU34" s="77">
        <f t="shared" si="4"/>
        <v>7398.0709999999999</v>
      </c>
      <c r="AV34" s="77">
        <f t="shared" si="4"/>
        <v>7450.3829999999998</v>
      </c>
      <c r="AW34" s="77">
        <f t="shared" si="4"/>
        <v>7502.9940000000006</v>
      </c>
      <c r="AX34" s="77">
        <f t="shared" si="4"/>
        <v>7626.9939999999997</v>
      </c>
      <c r="AY34" s="77">
        <f t="shared" si="4"/>
        <v>7657.4920000000002</v>
      </c>
      <c r="AZ34" s="77">
        <f t="shared" si="4"/>
        <v>7654.3710000000001</v>
      </c>
      <c r="BA34" s="77">
        <f t="shared" si="4"/>
        <v>7675.2039999999997</v>
      </c>
      <c r="BB34" s="77">
        <f t="shared" si="4"/>
        <v>7625.52</v>
      </c>
      <c r="BC34" s="77">
        <f t="shared" si="4"/>
        <v>7587.03</v>
      </c>
      <c r="BD34" s="77">
        <f t="shared" si="4"/>
        <v>7593.5140000000001</v>
      </c>
      <c r="BE34" s="77">
        <f t="shared" si="4"/>
        <v>7571.2040000000006</v>
      </c>
      <c r="BF34" s="77">
        <f t="shared" si="4"/>
        <v>7517.8050000000003</v>
      </c>
      <c r="BG34" s="77">
        <f t="shared" si="4"/>
        <v>7393.884</v>
      </c>
      <c r="BH34" s="77">
        <f t="shared" si="4"/>
        <v>7322.03</v>
      </c>
      <c r="BI34" s="77">
        <f t="shared" si="4"/>
        <v>7325.4620000000004</v>
      </c>
      <c r="BJ34" s="77">
        <f t="shared" si="4"/>
        <v>7346.2469999999994</v>
      </c>
      <c r="BK34" s="77">
        <f t="shared" si="4"/>
        <v>7356.1959999999999</v>
      </c>
      <c r="BL34" s="77">
        <f t="shared" si="4"/>
        <v>7403.3759999999993</v>
      </c>
      <c r="BM34" s="77">
        <f t="shared" si="4"/>
        <v>7431.9539999999997</v>
      </c>
      <c r="BN34" s="77">
        <f t="shared" si="4"/>
        <v>7551.0630000000001</v>
      </c>
      <c r="BO34" s="77">
        <f t="shared" ref="BO34:CW34" si="5">SUM(BO31:BO33)</f>
        <v>7585.6749999999993</v>
      </c>
      <c r="BP34" s="77">
        <f t="shared" si="5"/>
        <v>7596.4659999999994</v>
      </c>
      <c r="BQ34" s="77">
        <f t="shared" si="5"/>
        <v>7594.2659999999996</v>
      </c>
      <c r="BR34" s="77">
        <f t="shared" si="5"/>
        <v>7516.5579999999991</v>
      </c>
      <c r="BS34" s="77">
        <f t="shared" si="5"/>
        <v>7525.2139999999999</v>
      </c>
      <c r="BT34" s="77">
        <f t="shared" si="5"/>
        <v>7569.7129999999997</v>
      </c>
      <c r="BU34" s="77">
        <f t="shared" si="5"/>
        <v>7542.5409999999993</v>
      </c>
      <c r="BV34" s="77">
        <f t="shared" si="5"/>
        <v>7486.0720000000001</v>
      </c>
      <c r="BW34" s="77">
        <f t="shared" si="5"/>
        <v>7521.5230000000001</v>
      </c>
      <c r="BX34" s="77">
        <f t="shared" si="5"/>
        <v>7592.0970000000007</v>
      </c>
      <c r="BY34" s="77">
        <f t="shared" si="5"/>
        <v>7605.8370000000004</v>
      </c>
      <c r="BZ34" s="77">
        <f t="shared" si="5"/>
        <v>7509.3899999999994</v>
      </c>
      <c r="CA34" s="77">
        <f t="shared" si="5"/>
        <v>7513.991</v>
      </c>
      <c r="CB34" s="77">
        <f t="shared" si="5"/>
        <v>7526.0249999999996</v>
      </c>
      <c r="CC34" s="77">
        <f t="shared" si="5"/>
        <v>7593.942</v>
      </c>
      <c r="CD34" s="77">
        <f t="shared" si="5"/>
        <v>7716.9</v>
      </c>
      <c r="CE34" s="77">
        <f t="shared" si="5"/>
        <v>7754</v>
      </c>
      <c r="CF34" s="77">
        <f t="shared" si="5"/>
        <v>7749.482</v>
      </c>
      <c r="CG34" s="77">
        <f t="shared" si="5"/>
        <v>7719.9920000000002</v>
      </c>
      <c r="CH34" s="77">
        <f t="shared" si="5"/>
        <v>7606.4100000000008</v>
      </c>
      <c r="CI34" s="77">
        <f t="shared" si="5"/>
        <v>7553.7020000000002</v>
      </c>
      <c r="CJ34" s="77">
        <f t="shared" si="5"/>
        <v>7502.0140000000001</v>
      </c>
      <c r="CK34" s="77">
        <f t="shared" si="5"/>
        <v>7419.5020000000004</v>
      </c>
      <c r="CL34" s="77">
        <f t="shared" si="5"/>
        <v>7310.6260000000002</v>
      </c>
      <c r="CM34" s="77">
        <f t="shared" si="5"/>
        <v>7250.1120000000001</v>
      </c>
      <c r="CN34" s="77">
        <f t="shared" si="5"/>
        <v>7182.643</v>
      </c>
      <c r="CO34" s="77">
        <f t="shared" si="5"/>
        <v>7094.1230000000005</v>
      </c>
      <c r="CP34" s="77">
        <f t="shared" si="5"/>
        <v>6958.0960000000005</v>
      </c>
      <c r="CQ34" s="77">
        <f t="shared" si="5"/>
        <v>6868.0420000000004</v>
      </c>
      <c r="CR34" s="77">
        <f t="shared" si="5"/>
        <v>6794.6670000000004</v>
      </c>
      <c r="CS34" s="77">
        <f t="shared" si="5"/>
        <v>6676.3190000000004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166835.08549999996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269</v>
      </c>
      <c r="C37" s="115">
        <v>269</v>
      </c>
      <c r="D37" s="115">
        <v>269</v>
      </c>
      <c r="E37" s="115">
        <v>269</v>
      </c>
      <c r="F37" s="115">
        <v>262</v>
      </c>
      <c r="G37" s="115">
        <v>262</v>
      </c>
      <c r="H37" s="115">
        <v>262</v>
      </c>
      <c r="I37" s="115">
        <v>262</v>
      </c>
      <c r="J37" s="115">
        <v>264</v>
      </c>
      <c r="K37" s="115">
        <v>264</v>
      </c>
      <c r="L37" s="115">
        <v>264</v>
      </c>
      <c r="M37" s="115">
        <v>264</v>
      </c>
      <c r="N37" s="115">
        <v>253</v>
      </c>
      <c r="O37" s="115">
        <v>253</v>
      </c>
      <c r="P37" s="115">
        <v>253</v>
      </c>
      <c r="Q37" s="115">
        <v>253</v>
      </c>
      <c r="R37" s="115">
        <v>249</v>
      </c>
      <c r="S37" s="115">
        <v>249</v>
      </c>
      <c r="T37" s="115">
        <v>249</v>
      </c>
      <c r="U37" s="115">
        <v>249</v>
      </c>
      <c r="V37" s="115">
        <v>251</v>
      </c>
      <c r="W37" s="115">
        <v>251</v>
      </c>
      <c r="X37" s="115">
        <v>251</v>
      </c>
      <c r="Y37" s="115">
        <v>251</v>
      </c>
      <c r="Z37" s="115">
        <v>268</v>
      </c>
      <c r="AA37" s="115">
        <v>268</v>
      </c>
      <c r="AB37" s="115">
        <v>268</v>
      </c>
      <c r="AC37" s="115">
        <v>268</v>
      </c>
      <c r="AD37" s="115">
        <v>249</v>
      </c>
      <c r="AE37" s="115">
        <v>249</v>
      </c>
      <c r="AF37" s="115">
        <v>249</v>
      </c>
      <c r="AG37" s="115">
        <v>249</v>
      </c>
      <c r="AH37" s="115">
        <v>250</v>
      </c>
      <c r="AI37" s="115">
        <v>250</v>
      </c>
      <c r="AJ37" s="115">
        <v>250</v>
      </c>
      <c r="AK37" s="115">
        <v>250</v>
      </c>
      <c r="AL37" s="115">
        <v>250</v>
      </c>
      <c r="AM37" s="115">
        <v>250</v>
      </c>
      <c r="AN37" s="115">
        <v>250</v>
      </c>
      <c r="AO37" s="115">
        <v>250</v>
      </c>
      <c r="AP37" s="115">
        <v>250</v>
      </c>
      <c r="AQ37" s="115">
        <v>250</v>
      </c>
      <c r="AR37" s="115">
        <v>250</v>
      </c>
      <c r="AS37" s="115">
        <v>250</v>
      </c>
      <c r="AT37" s="115">
        <v>250</v>
      </c>
      <c r="AU37" s="115">
        <v>250</v>
      </c>
      <c r="AV37" s="115">
        <v>250</v>
      </c>
      <c r="AW37" s="115">
        <v>250</v>
      </c>
      <c r="AX37" s="115">
        <v>250</v>
      </c>
      <c r="AY37" s="115">
        <v>250</v>
      </c>
      <c r="AZ37" s="115">
        <v>250</v>
      </c>
      <c r="BA37" s="115">
        <v>250</v>
      </c>
      <c r="BB37" s="115">
        <v>250</v>
      </c>
      <c r="BC37" s="115">
        <v>250</v>
      </c>
      <c r="BD37" s="115">
        <v>250</v>
      </c>
      <c r="BE37" s="115">
        <v>250</v>
      </c>
      <c r="BF37" s="115">
        <v>250</v>
      </c>
      <c r="BG37" s="115">
        <v>250</v>
      </c>
      <c r="BH37" s="115">
        <v>250</v>
      </c>
      <c r="BI37" s="115">
        <v>250</v>
      </c>
      <c r="BJ37" s="115">
        <v>250</v>
      </c>
      <c r="BK37" s="115">
        <v>250</v>
      </c>
      <c r="BL37" s="115">
        <v>250</v>
      </c>
      <c r="BM37" s="115">
        <v>250</v>
      </c>
      <c r="BN37" s="115">
        <v>250</v>
      </c>
      <c r="BO37" s="115">
        <v>250</v>
      </c>
      <c r="BP37" s="115">
        <v>250</v>
      </c>
      <c r="BQ37" s="115">
        <v>250</v>
      </c>
      <c r="BR37" s="115">
        <v>250</v>
      </c>
      <c r="BS37" s="115">
        <v>250</v>
      </c>
      <c r="BT37" s="115">
        <v>250</v>
      </c>
      <c r="BU37" s="115">
        <v>250</v>
      </c>
      <c r="BV37" s="115">
        <v>238</v>
      </c>
      <c r="BW37" s="115">
        <v>238</v>
      </c>
      <c r="BX37" s="115">
        <v>238</v>
      </c>
      <c r="BY37" s="115">
        <v>238</v>
      </c>
      <c r="BZ37" s="115">
        <v>230</v>
      </c>
      <c r="CA37" s="115">
        <v>230</v>
      </c>
      <c r="CB37" s="115">
        <v>230</v>
      </c>
      <c r="CC37" s="115">
        <v>230</v>
      </c>
      <c r="CD37" s="115">
        <v>231</v>
      </c>
      <c r="CE37" s="115">
        <v>231</v>
      </c>
      <c r="CF37" s="115">
        <v>231</v>
      </c>
      <c r="CG37" s="115">
        <v>231</v>
      </c>
      <c r="CH37" s="115">
        <v>235</v>
      </c>
      <c r="CI37" s="115">
        <v>235</v>
      </c>
      <c r="CJ37" s="115">
        <v>235</v>
      </c>
      <c r="CK37" s="115">
        <v>235</v>
      </c>
      <c r="CL37" s="115">
        <v>241</v>
      </c>
      <c r="CM37" s="115">
        <v>241</v>
      </c>
      <c r="CN37" s="115">
        <v>241</v>
      </c>
      <c r="CO37" s="115">
        <v>241</v>
      </c>
      <c r="CP37" s="115">
        <v>250</v>
      </c>
      <c r="CQ37" s="115">
        <v>250</v>
      </c>
      <c r="CR37" s="115">
        <v>250</v>
      </c>
      <c r="CS37" s="115">
        <v>250</v>
      </c>
      <c r="CT37" s="116"/>
      <c r="CU37" s="116"/>
      <c r="CV37" s="116"/>
      <c r="CW37" s="117"/>
      <c r="CX37" s="91">
        <f t="array" ref="CX37">SUMPRODUCT(B37:CW37*0.25)</f>
        <v>5990</v>
      </c>
    </row>
    <row r="38" spans="1:102" ht="24.95" customHeight="1" x14ac:dyDescent="0.2">
      <c r="A38" s="118" t="s">
        <v>45</v>
      </c>
      <c r="B38" s="119">
        <v>388</v>
      </c>
      <c r="C38" s="120">
        <v>388</v>
      </c>
      <c r="D38" s="120">
        <v>388</v>
      </c>
      <c r="E38" s="120">
        <v>388</v>
      </c>
      <c r="F38" s="120">
        <v>357</v>
      </c>
      <c r="G38" s="120">
        <v>357</v>
      </c>
      <c r="H38" s="120">
        <v>357</v>
      </c>
      <c r="I38" s="120">
        <v>357</v>
      </c>
      <c r="J38" s="120">
        <v>331</v>
      </c>
      <c r="K38" s="120">
        <v>331</v>
      </c>
      <c r="L38" s="120">
        <v>331</v>
      </c>
      <c r="M38" s="120">
        <v>331</v>
      </c>
      <c r="N38" s="120">
        <v>333</v>
      </c>
      <c r="O38" s="120">
        <v>333</v>
      </c>
      <c r="P38" s="120">
        <v>333</v>
      </c>
      <c r="Q38" s="120">
        <v>333</v>
      </c>
      <c r="R38" s="120">
        <v>333</v>
      </c>
      <c r="S38" s="120">
        <v>333</v>
      </c>
      <c r="T38" s="120">
        <v>333</v>
      </c>
      <c r="U38" s="120">
        <v>333</v>
      </c>
      <c r="V38" s="120">
        <v>336</v>
      </c>
      <c r="W38" s="120">
        <v>336</v>
      </c>
      <c r="X38" s="120">
        <v>336</v>
      </c>
      <c r="Y38" s="120">
        <v>336</v>
      </c>
      <c r="Z38" s="120">
        <v>328</v>
      </c>
      <c r="AA38" s="120">
        <v>328</v>
      </c>
      <c r="AB38" s="120">
        <v>328</v>
      </c>
      <c r="AC38" s="120">
        <v>328</v>
      </c>
      <c r="AD38" s="120">
        <v>344</v>
      </c>
      <c r="AE38" s="120">
        <v>344</v>
      </c>
      <c r="AF38" s="120">
        <v>344</v>
      </c>
      <c r="AG38" s="120">
        <v>344</v>
      </c>
      <c r="AH38" s="120">
        <v>396</v>
      </c>
      <c r="AI38" s="120">
        <v>396</v>
      </c>
      <c r="AJ38" s="120">
        <v>396</v>
      </c>
      <c r="AK38" s="120">
        <v>396</v>
      </c>
      <c r="AL38" s="120">
        <v>400</v>
      </c>
      <c r="AM38" s="120">
        <v>400</v>
      </c>
      <c r="AN38" s="120">
        <v>400</v>
      </c>
      <c r="AO38" s="120">
        <v>400</v>
      </c>
      <c r="AP38" s="120">
        <v>400</v>
      </c>
      <c r="AQ38" s="120">
        <v>400</v>
      </c>
      <c r="AR38" s="120">
        <v>400</v>
      </c>
      <c r="AS38" s="120">
        <v>400</v>
      </c>
      <c r="AT38" s="120">
        <v>400</v>
      </c>
      <c r="AU38" s="120">
        <v>400</v>
      </c>
      <c r="AV38" s="120">
        <v>400</v>
      </c>
      <c r="AW38" s="120">
        <v>400</v>
      </c>
      <c r="AX38" s="120">
        <v>400</v>
      </c>
      <c r="AY38" s="120">
        <v>400</v>
      </c>
      <c r="AZ38" s="120">
        <v>400</v>
      </c>
      <c r="BA38" s="120">
        <v>400</v>
      </c>
      <c r="BB38" s="120">
        <v>400</v>
      </c>
      <c r="BC38" s="120">
        <v>400</v>
      </c>
      <c r="BD38" s="120">
        <v>400</v>
      </c>
      <c r="BE38" s="120">
        <v>400</v>
      </c>
      <c r="BF38" s="120">
        <v>400</v>
      </c>
      <c r="BG38" s="120">
        <v>400</v>
      </c>
      <c r="BH38" s="120">
        <v>400</v>
      </c>
      <c r="BI38" s="120">
        <v>400</v>
      </c>
      <c r="BJ38" s="120">
        <v>400</v>
      </c>
      <c r="BK38" s="120">
        <v>400</v>
      </c>
      <c r="BL38" s="120">
        <v>400</v>
      </c>
      <c r="BM38" s="120">
        <v>400</v>
      </c>
      <c r="BN38" s="120">
        <v>400</v>
      </c>
      <c r="BO38" s="120">
        <v>400</v>
      </c>
      <c r="BP38" s="120">
        <v>400</v>
      </c>
      <c r="BQ38" s="120">
        <v>400</v>
      </c>
      <c r="BR38" s="120">
        <v>384</v>
      </c>
      <c r="BS38" s="120">
        <v>384</v>
      </c>
      <c r="BT38" s="120">
        <v>384</v>
      </c>
      <c r="BU38" s="120">
        <v>384</v>
      </c>
      <c r="BV38" s="120">
        <v>400</v>
      </c>
      <c r="BW38" s="120">
        <v>400</v>
      </c>
      <c r="BX38" s="120">
        <v>400</v>
      </c>
      <c r="BY38" s="120">
        <v>400</v>
      </c>
      <c r="BZ38" s="120">
        <v>330</v>
      </c>
      <c r="CA38" s="120">
        <v>330</v>
      </c>
      <c r="CB38" s="120">
        <v>330</v>
      </c>
      <c r="CC38" s="120">
        <v>330</v>
      </c>
      <c r="CD38" s="120">
        <v>348</v>
      </c>
      <c r="CE38" s="120">
        <v>348</v>
      </c>
      <c r="CF38" s="120">
        <v>348</v>
      </c>
      <c r="CG38" s="120">
        <v>348</v>
      </c>
      <c r="CH38" s="120">
        <v>389</v>
      </c>
      <c r="CI38" s="120">
        <v>389</v>
      </c>
      <c r="CJ38" s="120">
        <v>389</v>
      </c>
      <c r="CK38" s="120">
        <v>389</v>
      </c>
      <c r="CL38" s="120">
        <v>386</v>
      </c>
      <c r="CM38" s="120">
        <v>386</v>
      </c>
      <c r="CN38" s="120">
        <v>386</v>
      </c>
      <c r="CO38" s="120">
        <v>386</v>
      </c>
      <c r="CP38" s="120">
        <v>369</v>
      </c>
      <c r="CQ38" s="120">
        <v>369</v>
      </c>
      <c r="CR38" s="120">
        <v>369</v>
      </c>
      <c r="CS38" s="120">
        <v>369</v>
      </c>
      <c r="CT38" s="120"/>
      <c r="CU38" s="120"/>
      <c r="CV38" s="120"/>
      <c r="CW38" s="121"/>
      <c r="CX38" s="97">
        <f t="array" ref="CX38">SUMPRODUCT(B38:CW38*0.25)</f>
        <v>8952</v>
      </c>
    </row>
    <row r="39" spans="1:102" ht="24.95" customHeight="1" x14ac:dyDescent="0.2">
      <c r="A39" s="118" t="s">
        <v>46</v>
      </c>
      <c r="B39" s="119">
        <v>1500</v>
      </c>
      <c r="C39" s="120">
        <v>1500</v>
      </c>
      <c r="D39" s="120">
        <v>1500</v>
      </c>
      <c r="E39" s="120">
        <v>1474.6</v>
      </c>
      <c r="F39" s="120">
        <v>1499</v>
      </c>
      <c r="G39" s="120">
        <v>1499</v>
      </c>
      <c r="H39" s="120">
        <v>1309.9000000000001</v>
      </c>
      <c r="I39" s="120">
        <v>1370.4</v>
      </c>
      <c r="J39" s="120">
        <v>1180.2</v>
      </c>
      <c r="K39" s="120">
        <v>987.7</v>
      </c>
      <c r="L39" s="120">
        <v>1040.8</v>
      </c>
      <c r="M39" s="120">
        <v>1075.5</v>
      </c>
      <c r="N39" s="120">
        <v>1021.3</v>
      </c>
      <c r="O39" s="120">
        <v>1039.4000000000001</v>
      </c>
      <c r="P39" s="120">
        <v>1055.5</v>
      </c>
      <c r="Q39" s="120">
        <v>1071.5</v>
      </c>
      <c r="R39" s="120">
        <v>1091</v>
      </c>
      <c r="S39" s="120">
        <v>1092.8</v>
      </c>
      <c r="T39" s="120">
        <v>1117.9000000000001</v>
      </c>
      <c r="U39" s="120">
        <v>1164.8</v>
      </c>
      <c r="V39" s="120">
        <v>1173.5999999999999</v>
      </c>
      <c r="W39" s="120">
        <v>1189.7</v>
      </c>
      <c r="X39" s="120">
        <v>1201.7</v>
      </c>
      <c r="Y39" s="120">
        <v>1275.5999999999999</v>
      </c>
      <c r="Z39" s="120">
        <v>1355.6</v>
      </c>
      <c r="AA39" s="120">
        <v>1325.2</v>
      </c>
      <c r="AB39" s="120">
        <v>1119.7</v>
      </c>
      <c r="AC39" s="120">
        <v>996.9</v>
      </c>
      <c r="AD39" s="120">
        <v>682.9</v>
      </c>
      <c r="AE39" s="120">
        <v>625.9</v>
      </c>
      <c r="AF39" s="120">
        <v>815.6</v>
      </c>
      <c r="AG39" s="120">
        <v>1128</v>
      </c>
      <c r="AH39" s="120">
        <v>940</v>
      </c>
      <c r="AI39" s="120">
        <v>940</v>
      </c>
      <c r="AJ39" s="120">
        <v>940</v>
      </c>
      <c r="AK39" s="120">
        <v>940</v>
      </c>
      <c r="AL39" s="120">
        <v>871</v>
      </c>
      <c r="AM39" s="120">
        <v>871</v>
      </c>
      <c r="AN39" s="120">
        <v>871</v>
      </c>
      <c r="AO39" s="120">
        <v>871</v>
      </c>
      <c r="AP39" s="120">
        <v>1000</v>
      </c>
      <c r="AQ39" s="120">
        <v>1000</v>
      </c>
      <c r="AR39" s="120">
        <v>1000</v>
      </c>
      <c r="AS39" s="120">
        <v>1000</v>
      </c>
      <c r="AT39" s="120">
        <v>1000</v>
      </c>
      <c r="AU39" s="120">
        <v>1000</v>
      </c>
      <c r="AV39" s="120">
        <v>1000</v>
      </c>
      <c r="AW39" s="120">
        <v>1000</v>
      </c>
      <c r="AX39" s="120">
        <v>1000</v>
      </c>
      <c r="AY39" s="120">
        <v>1000</v>
      </c>
      <c r="AZ39" s="120">
        <v>1000</v>
      </c>
      <c r="BA39" s="120">
        <v>1000</v>
      </c>
      <c r="BB39" s="120">
        <v>1000</v>
      </c>
      <c r="BC39" s="120">
        <v>1000</v>
      </c>
      <c r="BD39" s="120">
        <v>1000</v>
      </c>
      <c r="BE39" s="120">
        <v>1000</v>
      </c>
      <c r="BF39" s="120">
        <v>1000</v>
      </c>
      <c r="BG39" s="120">
        <v>1000</v>
      </c>
      <c r="BH39" s="120">
        <v>1000</v>
      </c>
      <c r="BI39" s="120">
        <v>1000</v>
      </c>
      <c r="BJ39" s="120">
        <v>1000</v>
      </c>
      <c r="BK39" s="120">
        <v>1000</v>
      </c>
      <c r="BL39" s="120">
        <v>1000</v>
      </c>
      <c r="BM39" s="120">
        <v>1000</v>
      </c>
      <c r="BN39" s="120">
        <v>1000</v>
      </c>
      <c r="BO39" s="120">
        <v>1000</v>
      </c>
      <c r="BP39" s="120">
        <v>969.8</v>
      </c>
      <c r="BQ39" s="120">
        <v>611.1</v>
      </c>
      <c r="BR39" s="120">
        <v>426.8</v>
      </c>
      <c r="BS39" s="120">
        <v>437.9</v>
      </c>
      <c r="BT39" s="120">
        <v>82.2</v>
      </c>
      <c r="BU39" s="120">
        <v>185.3</v>
      </c>
      <c r="BV39" s="120">
        <v>519.70000000000005</v>
      </c>
      <c r="BW39" s="120">
        <v>764.5</v>
      </c>
      <c r="BX39" s="120">
        <v>342.8</v>
      </c>
      <c r="BY39" s="120">
        <v>122.9</v>
      </c>
      <c r="BZ39" s="120">
        <v>12.7</v>
      </c>
      <c r="CA39" s="120">
        <v>2.4</v>
      </c>
      <c r="CB39" s="120"/>
      <c r="CC39" s="120"/>
      <c r="CD39" s="120"/>
      <c r="CE39" s="120"/>
      <c r="CF39" s="120"/>
      <c r="CG39" s="120"/>
      <c r="CH39" s="120">
        <v>300.2</v>
      </c>
      <c r="CI39" s="120">
        <v>302.60000000000002</v>
      </c>
      <c r="CJ39" s="120">
        <v>248.4</v>
      </c>
      <c r="CK39" s="120">
        <v>338.2</v>
      </c>
      <c r="CL39" s="120">
        <v>429.6</v>
      </c>
      <c r="CM39" s="120">
        <v>483.3</v>
      </c>
      <c r="CN39" s="120">
        <v>269.5</v>
      </c>
      <c r="CO39" s="120">
        <v>372.9</v>
      </c>
      <c r="CP39" s="120">
        <v>771.7</v>
      </c>
      <c r="CQ39" s="120">
        <v>798.3</v>
      </c>
      <c r="CR39" s="120">
        <v>778.1</v>
      </c>
      <c r="CS39" s="120">
        <v>1014.7</v>
      </c>
      <c r="CT39" s="122"/>
      <c r="CU39" s="122"/>
      <c r="CV39" s="122"/>
      <c r="CW39" s="121"/>
      <c r="CX39" s="97">
        <f t="array" ref="CX39">SUMPRODUCT(B39:CW39*0.25)</f>
        <v>20327.825000000001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83</v>
      </c>
      <c r="AI40" s="120">
        <v>83</v>
      </c>
      <c r="AJ40" s="120">
        <v>83</v>
      </c>
      <c r="AK40" s="120">
        <v>83</v>
      </c>
      <c r="AL40" s="120">
        <v>56</v>
      </c>
      <c r="AM40" s="120">
        <v>56</v>
      </c>
      <c r="AN40" s="120">
        <v>56</v>
      </c>
      <c r="AO40" s="120">
        <v>56</v>
      </c>
      <c r="AP40" s="120">
        <v>76</v>
      </c>
      <c r="AQ40" s="120">
        <v>76</v>
      </c>
      <c r="AR40" s="120">
        <v>76</v>
      </c>
      <c r="AS40" s="120">
        <v>76</v>
      </c>
      <c r="AT40" s="120">
        <v>38</v>
      </c>
      <c r="AU40" s="120">
        <v>38</v>
      </c>
      <c r="AV40" s="120">
        <v>38</v>
      </c>
      <c r="AW40" s="120">
        <v>38</v>
      </c>
      <c r="AX40" s="120">
        <v>76</v>
      </c>
      <c r="AY40" s="120">
        <v>76</v>
      </c>
      <c r="AZ40" s="120">
        <v>76</v>
      </c>
      <c r="BA40" s="120">
        <v>76</v>
      </c>
      <c r="BB40" s="120">
        <v>76</v>
      </c>
      <c r="BC40" s="120">
        <v>76</v>
      </c>
      <c r="BD40" s="120">
        <v>76</v>
      </c>
      <c r="BE40" s="120">
        <v>76</v>
      </c>
      <c r="BF40" s="120">
        <v>76</v>
      </c>
      <c r="BG40" s="120">
        <v>76</v>
      </c>
      <c r="BH40" s="120">
        <v>76</v>
      </c>
      <c r="BI40" s="120">
        <v>76</v>
      </c>
      <c r="BJ40" s="120">
        <v>166</v>
      </c>
      <c r="BK40" s="120">
        <v>166</v>
      </c>
      <c r="BL40" s="120">
        <v>166</v>
      </c>
      <c r="BM40" s="120">
        <v>166</v>
      </c>
      <c r="BN40" s="120">
        <v>181</v>
      </c>
      <c r="BO40" s="120">
        <v>181</v>
      </c>
      <c r="BP40" s="120">
        <v>181</v>
      </c>
      <c r="BQ40" s="120">
        <v>181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828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412.3</v>
      </c>
      <c r="BW41" s="120">
        <v>412.3</v>
      </c>
      <c r="BX41" s="120">
        <v>412.3</v>
      </c>
      <c r="BY41" s="120">
        <v>412.3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11912.300000000003</v>
      </c>
    </row>
    <row r="42" spans="1:102" ht="30" customHeight="1" thickBot="1" x14ac:dyDescent="0.25">
      <c r="A42" s="105" t="s">
        <v>49</v>
      </c>
      <c r="B42" s="106">
        <f>SUM(B37:B41)</f>
        <v>2657</v>
      </c>
      <c r="C42" s="107">
        <f t="shared" ref="C42:BN42" si="6">SUM(C37:C41)</f>
        <v>2657</v>
      </c>
      <c r="D42" s="107">
        <f t="shared" si="6"/>
        <v>2657</v>
      </c>
      <c r="E42" s="107">
        <f t="shared" si="6"/>
        <v>2631.6</v>
      </c>
      <c r="F42" s="107">
        <f t="shared" si="6"/>
        <v>2618</v>
      </c>
      <c r="G42" s="107">
        <f t="shared" si="6"/>
        <v>2618</v>
      </c>
      <c r="H42" s="107">
        <f t="shared" si="6"/>
        <v>2428.9</v>
      </c>
      <c r="I42" s="107">
        <f t="shared" si="6"/>
        <v>2489.4</v>
      </c>
      <c r="J42" s="107">
        <f t="shared" si="6"/>
        <v>2275.1999999999998</v>
      </c>
      <c r="K42" s="107">
        <f t="shared" si="6"/>
        <v>2082.6999999999998</v>
      </c>
      <c r="L42" s="107">
        <f t="shared" si="6"/>
        <v>2135.8000000000002</v>
      </c>
      <c r="M42" s="107">
        <f t="shared" si="6"/>
        <v>2170.5</v>
      </c>
      <c r="N42" s="107">
        <f t="shared" si="6"/>
        <v>2107.3000000000002</v>
      </c>
      <c r="O42" s="107">
        <f t="shared" si="6"/>
        <v>2125.4</v>
      </c>
      <c r="P42" s="107">
        <f t="shared" si="6"/>
        <v>2141.5</v>
      </c>
      <c r="Q42" s="107">
        <f t="shared" si="6"/>
        <v>2157.5</v>
      </c>
      <c r="R42" s="107">
        <f t="shared" si="6"/>
        <v>2173</v>
      </c>
      <c r="S42" s="107">
        <f t="shared" si="6"/>
        <v>2174.8000000000002</v>
      </c>
      <c r="T42" s="107">
        <f t="shared" si="6"/>
        <v>2199.9</v>
      </c>
      <c r="U42" s="107">
        <f t="shared" si="6"/>
        <v>2246.8000000000002</v>
      </c>
      <c r="V42" s="107">
        <f t="shared" si="6"/>
        <v>2260.6</v>
      </c>
      <c r="W42" s="107">
        <f t="shared" si="6"/>
        <v>2276.6999999999998</v>
      </c>
      <c r="X42" s="107">
        <f t="shared" si="6"/>
        <v>2288.6999999999998</v>
      </c>
      <c r="Y42" s="107">
        <f t="shared" si="6"/>
        <v>2362.6</v>
      </c>
      <c r="Z42" s="107">
        <f t="shared" si="6"/>
        <v>2451.6</v>
      </c>
      <c r="AA42" s="107">
        <f t="shared" si="6"/>
        <v>2421.1999999999998</v>
      </c>
      <c r="AB42" s="107">
        <f t="shared" si="6"/>
        <v>2215.6999999999998</v>
      </c>
      <c r="AC42" s="107">
        <f t="shared" si="6"/>
        <v>2092.9</v>
      </c>
      <c r="AD42" s="107">
        <f t="shared" si="6"/>
        <v>1775.9</v>
      </c>
      <c r="AE42" s="107">
        <f t="shared" si="6"/>
        <v>1718.9</v>
      </c>
      <c r="AF42" s="107">
        <f t="shared" si="6"/>
        <v>1908.6</v>
      </c>
      <c r="AG42" s="107">
        <f t="shared" si="6"/>
        <v>2221</v>
      </c>
      <c r="AH42" s="107">
        <f t="shared" si="6"/>
        <v>2169</v>
      </c>
      <c r="AI42" s="107">
        <f t="shared" si="6"/>
        <v>2169</v>
      </c>
      <c r="AJ42" s="107">
        <f t="shared" si="6"/>
        <v>2169</v>
      </c>
      <c r="AK42" s="107">
        <f t="shared" si="6"/>
        <v>2169</v>
      </c>
      <c r="AL42" s="107">
        <f t="shared" si="6"/>
        <v>2077</v>
      </c>
      <c r="AM42" s="107">
        <f t="shared" si="6"/>
        <v>2077</v>
      </c>
      <c r="AN42" s="107">
        <f t="shared" si="6"/>
        <v>2077</v>
      </c>
      <c r="AO42" s="107">
        <f t="shared" si="6"/>
        <v>2077</v>
      </c>
      <c r="AP42" s="107">
        <f t="shared" si="6"/>
        <v>2226</v>
      </c>
      <c r="AQ42" s="107">
        <f t="shared" si="6"/>
        <v>2226</v>
      </c>
      <c r="AR42" s="107">
        <f t="shared" si="6"/>
        <v>2226</v>
      </c>
      <c r="AS42" s="107">
        <f t="shared" si="6"/>
        <v>2226</v>
      </c>
      <c r="AT42" s="107">
        <f t="shared" si="6"/>
        <v>2188</v>
      </c>
      <c r="AU42" s="107">
        <f t="shared" si="6"/>
        <v>2188</v>
      </c>
      <c r="AV42" s="107">
        <f t="shared" si="6"/>
        <v>2188</v>
      </c>
      <c r="AW42" s="107">
        <f t="shared" si="6"/>
        <v>2188</v>
      </c>
      <c r="AX42" s="107">
        <f t="shared" si="6"/>
        <v>2226</v>
      </c>
      <c r="AY42" s="107">
        <f t="shared" si="6"/>
        <v>2226</v>
      </c>
      <c r="AZ42" s="107">
        <f t="shared" si="6"/>
        <v>2226</v>
      </c>
      <c r="BA42" s="107">
        <f t="shared" si="6"/>
        <v>2226</v>
      </c>
      <c r="BB42" s="107">
        <f t="shared" si="6"/>
        <v>2226</v>
      </c>
      <c r="BC42" s="107">
        <f t="shared" si="6"/>
        <v>2226</v>
      </c>
      <c r="BD42" s="107">
        <f t="shared" si="6"/>
        <v>2226</v>
      </c>
      <c r="BE42" s="107">
        <f t="shared" si="6"/>
        <v>2226</v>
      </c>
      <c r="BF42" s="107">
        <f t="shared" si="6"/>
        <v>2226</v>
      </c>
      <c r="BG42" s="107">
        <f t="shared" si="6"/>
        <v>2226</v>
      </c>
      <c r="BH42" s="107">
        <f t="shared" si="6"/>
        <v>2226</v>
      </c>
      <c r="BI42" s="107">
        <f t="shared" si="6"/>
        <v>2226</v>
      </c>
      <c r="BJ42" s="107">
        <f t="shared" si="6"/>
        <v>2316</v>
      </c>
      <c r="BK42" s="107">
        <f t="shared" si="6"/>
        <v>2316</v>
      </c>
      <c r="BL42" s="107">
        <f t="shared" si="6"/>
        <v>2316</v>
      </c>
      <c r="BM42" s="107">
        <f t="shared" si="6"/>
        <v>2316</v>
      </c>
      <c r="BN42" s="107">
        <f t="shared" si="6"/>
        <v>2331</v>
      </c>
      <c r="BO42" s="107">
        <f t="shared" ref="BO42:CW42" si="7">SUM(BO37:BO41)</f>
        <v>2331</v>
      </c>
      <c r="BP42" s="107">
        <f t="shared" si="7"/>
        <v>2300.8000000000002</v>
      </c>
      <c r="BQ42" s="107">
        <f t="shared" si="7"/>
        <v>1942.1</v>
      </c>
      <c r="BR42" s="107">
        <f t="shared" si="7"/>
        <v>1560.8</v>
      </c>
      <c r="BS42" s="107">
        <f t="shared" si="7"/>
        <v>1571.9</v>
      </c>
      <c r="BT42" s="107">
        <f t="shared" si="7"/>
        <v>1216.2</v>
      </c>
      <c r="BU42" s="107">
        <f t="shared" si="7"/>
        <v>1319.3</v>
      </c>
      <c r="BV42" s="107">
        <f t="shared" si="7"/>
        <v>1570</v>
      </c>
      <c r="BW42" s="107">
        <f t="shared" si="7"/>
        <v>1814.8</v>
      </c>
      <c r="BX42" s="107">
        <f t="shared" si="7"/>
        <v>1393.1</v>
      </c>
      <c r="BY42" s="107">
        <f t="shared" si="7"/>
        <v>1173.2</v>
      </c>
      <c r="BZ42" s="107">
        <f t="shared" si="7"/>
        <v>1072.7</v>
      </c>
      <c r="CA42" s="107">
        <f t="shared" si="7"/>
        <v>1062.4000000000001</v>
      </c>
      <c r="CB42" s="107">
        <f t="shared" si="7"/>
        <v>1060</v>
      </c>
      <c r="CC42" s="107">
        <f t="shared" si="7"/>
        <v>1060</v>
      </c>
      <c r="CD42" s="107">
        <f t="shared" si="7"/>
        <v>1079</v>
      </c>
      <c r="CE42" s="107">
        <f t="shared" si="7"/>
        <v>1079</v>
      </c>
      <c r="CF42" s="107">
        <f t="shared" si="7"/>
        <v>1079</v>
      </c>
      <c r="CG42" s="107">
        <f t="shared" si="7"/>
        <v>1079</v>
      </c>
      <c r="CH42" s="107">
        <f t="shared" si="7"/>
        <v>1424.2</v>
      </c>
      <c r="CI42" s="107">
        <f t="shared" si="7"/>
        <v>1426.6</v>
      </c>
      <c r="CJ42" s="107">
        <f t="shared" si="7"/>
        <v>1372.4</v>
      </c>
      <c r="CK42" s="107">
        <f t="shared" si="7"/>
        <v>1462.2</v>
      </c>
      <c r="CL42" s="107">
        <f t="shared" si="7"/>
        <v>1556.6</v>
      </c>
      <c r="CM42" s="107">
        <f t="shared" si="7"/>
        <v>1610.3</v>
      </c>
      <c r="CN42" s="107">
        <f t="shared" si="7"/>
        <v>1396.5</v>
      </c>
      <c r="CO42" s="107">
        <f t="shared" si="7"/>
        <v>1499.9</v>
      </c>
      <c r="CP42" s="107">
        <f t="shared" si="7"/>
        <v>1890.7</v>
      </c>
      <c r="CQ42" s="107">
        <f t="shared" si="7"/>
        <v>1917.3</v>
      </c>
      <c r="CR42" s="107">
        <f t="shared" si="7"/>
        <v>1897.1</v>
      </c>
      <c r="CS42" s="107">
        <f t="shared" si="7"/>
        <v>2133.6999999999998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48010.125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1500</v>
      </c>
      <c r="C47" s="120">
        <v>1500</v>
      </c>
      <c r="D47" s="120">
        <v>1500</v>
      </c>
      <c r="E47" s="120">
        <v>1474.6</v>
      </c>
      <c r="F47" s="120">
        <v>1499</v>
      </c>
      <c r="G47" s="120">
        <v>1499</v>
      </c>
      <c r="H47" s="120">
        <v>1309.9000000000001</v>
      </c>
      <c r="I47" s="120">
        <v>1370.4</v>
      </c>
      <c r="J47" s="120">
        <v>1180.2</v>
      </c>
      <c r="K47" s="120">
        <v>987.7</v>
      </c>
      <c r="L47" s="120">
        <v>1040.8</v>
      </c>
      <c r="M47" s="120">
        <v>1075.5</v>
      </c>
      <c r="N47" s="120">
        <v>1021.3</v>
      </c>
      <c r="O47" s="120">
        <v>1039.4000000000001</v>
      </c>
      <c r="P47" s="120">
        <v>1055.5</v>
      </c>
      <c r="Q47" s="120">
        <v>1071.5</v>
      </c>
      <c r="R47" s="120">
        <v>1091</v>
      </c>
      <c r="S47" s="120">
        <v>1092.8</v>
      </c>
      <c r="T47" s="120">
        <v>1117.9000000000001</v>
      </c>
      <c r="U47" s="120">
        <v>1164.8</v>
      </c>
      <c r="V47" s="120">
        <v>1173.5999999999999</v>
      </c>
      <c r="W47" s="120">
        <v>1189.7</v>
      </c>
      <c r="X47" s="120">
        <v>1201.7</v>
      </c>
      <c r="Y47" s="120">
        <v>1275.5999999999999</v>
      </c>
      <c r="Z47" s="120">
        <v>1355.6</v>
      </c>
      <c r="AA47" s="120">
        <v>1325.2</v>
      </c>
      <c r="AB47" s="120">
        <v>1119.7</v>
      </c>
      <c r="AC47" s="120">
        <v>996.9</v>
      </c>
      <c r="AD47" s="120">
        <v>682.9</v>
      </c>
      <c r="AE47" s="120">
        <v>625.9</v>
      </c>
      <c r="AF47" s="120">
        <v>815.6</v>
      </c>
      <c r="AG47" s="120">
        <v>1128</v>
      </c>
      <c r="AH47" s="120">
        <v>940</v>
      </c>
      <c r="AI47" s="120">
        <v>940</v>
      </c>
      <c r="AJ47" s="120">
        <v>940</v>
      </c>
      <c r="AK47" s="120">
        <v>940</v>
      </c>
      <c r="AL47" s="120">
        <v>871</v>
      </c>
      <c r="AM47" s="120">
        <v>871</v>
      </c>
      <c r="AN47" s="120">
        <v>871</v>
      </c>
      <c r="AO47" s="120">
        <v>871</v>
      </c>
      <c r="AP47" s="120">
        <v>1000</v>
      </c>
      <c r="AQ47" s="120">
        <v>1000</v>
      </c>
      <c r="AR47" s="120">
        <v>1000</v>
      </c>
      <c r="AS47" s="120">
        <v>1000</v>
      </c>
      <c r="AT47" s="120">
        <v>1000</v>
      </c>
      <c r="AU47" s="120">
        <v>1000</v>
      </c>
      <c r="AV47" s="120">
        <v>1000</v>
      </c>
      <c r="AW47" s="120">
        <v>1000</v>
      </c>
      <c r="AX47" s="120">
        <v>1000</v>
      </c>
      <c r="AY47" s="120">
        <v>1000</v>
      </c>
      <c r="AZ47" s="120">
        <v>1000</v>
      </c>
      <c r="BA47" s="120">
        <v>1000</v>
      </c>
      <c r="BB47" s="120">
        <v>1000</v>
      </c>
      <c r="BC47" s="120">
        <v>1000</v>
      </c>
      <c r="BD47" s="120">
        <v>1000</v>
      </c>
      <c r="BE47" s="120">
        <v>1000</v>
      </c>
      <c r="BF47" s="120">
        <v>1000</v>
      </c>
      <c r="BG47" s="120">
        <v>1000</v>
      </c>
      <c r="BH47" s="120">
        <v>1000</v>
      </c>
      <c r="BI47" s="120">
        <v>1000</v>
      </c>
      <c r="BJ47" s="120">
        <v>1000</v>
      </c>
      <c r="BK47" s="120">
        <v>1000</v>
      </c>
      <c r="BL47" s="120">
        <v>1000</v>
      </c>
      <c r="BM47" s="120">
        <v>1000</v>
      </c>
      <c r="BN47" s="120">
        <v>1000</v>
      </c>
      <c r="BO47" s="120">
        <v>1000</v>
      </c>
      <c r="BP47" s="120">
        <v>969.8</v>
      </c>
      <c r="BQ47" s="120">
        <v>611.1</v>
      </c>
      <c r="BR47" s="120">
        <v>426.8</v>
      </c>
      <c r="BS47" s="120">
        <v>437.9</v>
      </c>
      <c r="BT47" s="120">
        <v>82.2</v>
      </c>
      <c r="BU47" s="120">
        <v>185.3</v>
      </c>
      <c r="BV47" s="120">
        <v>519.70000000000005</v>
      </c>
      <c r="BW47" s="120">
        <v>764.5</v>
      </c>
      <c r="BX47" s="120">
        <v>342.8</v>
      </c>
      <c r="BY47" s="120">
        <v>122.9</v>
      </c>
      <c r="BZ47" s="120">
        <v>12.7</v>
      </c>
      <c r="CA47" s="120">
        <v>2.4</v>
      </c>
      <c r="CB47" s="120"/>
      <c r="CC47" s="120"/>
      <c r="CD47" s="120"/>
      <c r="CE47" s="120"/>
      <c r="CF47" s="120"/>
      <c r="CG47" s="120"/>
      <c r="CH47" s="120">
        <v>300.2</v>
      </c>
      <c r="CI47" s="120">
        <v>302.60000000000002</v>
      </c>
      <c r="CJ47" s="120">
        <v>248.4</v>
      </c>
      <c r="CK47" s="120">
        <v>338.2</v>
      </c>
      <c r="CL47" s="120">
        <v>429.6</v>
      </c>
      <c r="CM47" s="120">
        <v>483.3</v>
      </c>
      <c r="CN47" s="120">
        <v>269.5</v>
      </c>
      <c r="CO47" s="120">
        <v>372.9</v>
      </c>
      <c r="CP47" s="120">
        <v>771.7</v>
      </c>
      <c r="CQ47" s="120">
        <v>798.3</v>
      </c>
      <c r="CR47" s="120">
        <v>778.1</v>
      </c>
      <c r="CS47" s="120">
        <v>1014.7</v>
      </c>
      <c r="CT47" s="122"/>
      <c r="CU47" s="122"/>
      <c r="CV47" s="122"/>
      <c r="CW47" s="121"/>
      <c r="CX47" s="97">
        <f t="array" ref="CX47">SUMPRODUCT(B47:CW47*0.25)</f>
        <v>20327.825000000001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412.3</v>
      </c>
      <c r="BW49" s="120">
        <v>412.3</v>
      </c>
      <c r="BX49" s="120">
        <v>412.3</v>
      </c>
      <c r="BY49" s="120">
        <v>412.3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11912.300000000003</v>
      </c>
    </row>
    <row r="50" spans="1:102" ht="24.95" customHeight="1" x14ac:dyDescent="0.2">
      <c r="A50" s="104" t="s">
        <v>51</v>
      </c>
      <c r="B50" s="119">
        <v>287</v>
      </c>
      <c r="C50" s="120">
        <v>287</v>
      </c>
      <c r="D50" s="120">
        <v>287</v>
      </c>
      <c r="E50" s="120">
        <v>287</v>
      </c>
      <c r="F50" s="120">
        <v>272</v>
      </c>
      <c r="G50" s="120">
        <v>272</v>
      </c>
      <c r="H50" s="120">
        <v>272</v>
      </c>
      <c r="I50" s="120">
        <v>272</v>
      </c>
      <c r="J50" s="120">
        <v>263</v>
      </c>
      <c r="K50" s="120">
        <v>263</v>
      </c>
      <c r="L50" s="120">
        <v>263</v>
      </c>
      <c r="M50" s="120">
        <v>263</v>
      </c>
      <c r="N50" s="120">
        <v>253</v>
      </c>
      <c r="O50" s="120">
        <v>253</v>
      </c>
      <c r="P50" s="120">
        <v>253</v>
      </c>
      <c r="Q50" s="120">
        <v>253</v>
      </c>
      <c r="R50" s="120">
        <v>255</v>
      </c>
      <c r="S50" s="120">
        <v>255</v>
      </c>
      <c r="T50" s="120">
        <v>255</v>
      </c>
      <c r="U50" s="120">
        <v>255</v>
      </c>
      <c r="V50" s="120">
        <v>268</v>
      </c>
      <c r="W50" s="120">
        <v>268</v>
      </c>
      <c r="X50" s="120">
        <v>268</v>
      </c>
      <c r="Y50" s="120">
        <v>268</v>
      </c>
      <c r="Z50" s="120">
        <v>295</v>
      </c>
      <c r="AA50" s="120">
        <v>295</v>
      </c>
      <c r="AB50" s="120">
        <v>295</v>
      </c>
      <c r="AC50" s="120">
        <v>295</v>
      </c>
      <c r="AD50" s="120">
        <v>315</v>
      </c>
      <c r="AE50" s="120">
        <v>315</v>
      </c>
      <c r="AF50" s="120">
        <v>315</v>
      </c>
      <c r="AG50" s="120">
        <v>315</v>
      </c>
      <c r="AH50" s="120">
        <v>322</v>
      </c>
      <c r="AI50" s="120">
        <v>322</v>
      </c>
      <c r="AJ50" s="120">
        <v>322</v>
      </c>
      <c r="AK50" s="120">
        <v>322</v>
      </c>
      <c r="AL50" s="120">
        <v>310</v>
      </c>
      <c r="AM50" s="120">
        <v>310</v>
      </c>
      <c r="AN50" s="120">
        <v>310</v>
      </c>
      <c r="AO50" s="120">
        <v>310</v>
      </c>
      <c r="AP50" s="120">
        <v>303</v>
      </c>
      <c r="AQ50" s="120">
        <v>303</v>
      </c>
      <c r="AR50" s="120">
        <v>303</v>
      </c>
      <c r="AS50" s="120">
        <v>303</v>
      </c>
      <c r="AT50" s="120">
        <v>315</v>
      </c>
      <c r="AU50" s="120">
        <v>315</v>
      </c>
      <c r="AV50" s="120">
        <v>315</v>
      </c>
      <c r="AW50" s="120">
        <v>315</v>
      </c>
      <c r="AX50" s="120">
        <v>323</v>
      </c>
      <c r="AY50" s="120">
        <v>323</v>
      </c>
      <c r="AZ50" s="120">
        <v>323</v>
      </c>
      <c r="BA50" s="120">
        <v>323</v>
      </c>
      <c r="BB50" s="120">
        <v>319</v>
      </c>
      <c r="BC50" s="120">
        <v>319</v>
      </c>
      <c r="BD50" s="120">
        <v>319</v>
      </c>
      <c r="BE50" s="120">
        <v>319</v>
      </c>
      <c r="BF50" s="120">
        <v>310</v>
      </c>
      <c r="BG50" s="120">
        <v>310</v>
      </c>
      <c r="BH50" s="120">
        <v>310</v>
      </c>
      <c r="BI50" s="120">
        <v>310</v>
      </c>
      <c r="BJ50" s="120">
        <v>316</v>
      </c>
      <c r="BK50" s="120">
        <v>316</v>
      </c>
      <c r="BL50" s="120">
        <v>316</v>
      </c>
      <c r="BM50" s="120">
        <v>316</v>
      </c>
      <c r="BN50" s="120">
        <v>352</v>
      </c>
      <c r="BO50" s="120">
        <v>352</v>
      </c>
      <c r="BP50" s="120">
        <v>352</v>
      </c>
      <c r="BQ50" s="120">
        <v>352</v>
      </c>
      <c r="BR50" s="120">
        <v>409</v>
      </c>
      <c r="BS50" s="120">
        <v>409</v>
      </c>
      <c r="BT50" s="120">
        <v>409</v>
      </c>
      <c r="BU50" s="120">
        <v>409</v>
      </c>
      <c r="BV50" s="120">
        <v>439</v>
      </c>
      <c r="BW50" s="120">
        <v>439</v>
      </c>
      <c r="BX50" s="120">
        <v>439</v>
      </c>
      <c r="BY50" s="120">
        <v>439</v>
      </c>
      <c r="BZ50" s="120">
        <v>450</v>
      </c>
      <c r="CA50" s="120">
        <v>450</v>
      </c>
      <c r="CB50" s="120">
        <v>450</v>
      </c>
      <c r="CC50" s="120">
        <v>450</v>
      </c>
      <c r="CD50" s="120">
        <v>435</v>
      </c>
      <c r="CE50" s="120">
        <v>435</v>
      </c>
      <c r="CF50" s="120">
        <v>435</v>
      </c>
      <c r="CG50" s="120">
        <v>435</v>
      </c>
      <c r="CH50" s="120">
        <v>387</v>
      </c>
      <c r="CI50" s="120">
        <v>387</v>
      </c>
      <c r="CJ50" s="120">
        <v>387</v>
      </c>
      <c r="CK50" s="120">
        <v>387</v>
      </c>
      <c r="CL50" s="120">
        <v>349</v>
      </c>
      <c r="CM50" s="120">
        <v>349</v>
      </c>
      <c r="CN50" s="120">
        <v>349</v>
      </c>
      <c r="CO50" s="120">
        <v>349</v>
      </c>
      <c r="CP50" s="120">
        <v>310</v>
      </c>
      <c r="CQ50" s="120">
        <v>310</v>
      </c>
      <c r="CR50" s="120">
        <v>310</v>
      </c>
      <c r="CS50" s="120">
        <v>310</v>
      </c>
      <c r="CT50" s="122"/>
      <c r="CU50" s="122"/>
      <c r="CV50" s="122"/>
      <c r="CW50" s="121"/>
      <c r="CX50" s="97">
        <f t="array" ref="CX50">SUMPRODUCT(B50:CW50*0.25)</f>
        <v>7857</v>
      </c>
    </row>
    <row r="51" spans="1:102" ht="30" customHeight="1" thickBot="1" x14ac:dyDescent="0.25">
      <c r="A51" s="105" t="s">
        <v>52</v>
      </c>
      <c r="B51" s="106">
        <f>SUM(B45:B50)</f>
        <v>2287</v>
      </c>
      <c r="C51" s="107">
        <f t="shared" ref="C51:BN51" si="8">SUM(C45:C50)</f>
        <v>2287</v>
      </c>
      <c r="D51" s="107">
        <f t="shared" si="8"/>
        <v>2287</v>
      </c>
      <c r="E51" s="107">
        <f t="shared" si="8"/>
        <v>2261.6</v>
      </c>
      <c r="F51" s="107">
        <f t="shared" si="8"/>
        <v>2271</v>
      </c>
      <c r="G51" s="107">
        <f t="shared" si="8"/>
        <v>2271</v>
      </c>
      <c r="H51" s="107">
        <f t="shared" si="8"/>
        <v>2081.9</v>
      </c>
      <c r="I51" s="107">
        <f t="shared" si="8"/>
        <v>2142.4</v>
      </c>
      <c r="J51" s="107">
        <f t="shared" si="8"/>
        <v>1943.2</v>
      </c>
      <c r="K51" s="107">
        <f t="shared" si="8"/>
        <v>1750.7</v>
      </c>
      <c r="L51" s="107">
        <f t="shared" si="8"/>
        <v>1803.8</v>
      </c>
      <c r="M51" s="107">
        <f t="shared" si="8"/>
        <v>1838.5</v>
      </c>
      <c r="N51" s="107">
        <f t="shared" si="8"/>
        <v>1774.3</v>
      </c>
      <c r="O51" s="107">
        <f t="shared" si="8"/>
        <v>1792.4</v>
      </c>
      <c r="P51" s="107">
        <f t="shared" si="8"/>
        <v>1808.5</v>
      </c>
      <c r="Q51" s="107">
        <f t="shared" si="8"/>
        <v>1824.5</v>
      </c>
      <c r="R51" s="107">
        <f t="shared" si="8"/>
        <v>1846</v>
      </c>
      <c r="S51" s="107">
        <f t="shared" si="8"/>
        <v>1847.8</v>
      </c>
      <c r="T51" s="107">
        <f t="shared" si="8"/>
        <v>1872.9</v>
      </c>
      <c r="U51" s="107">
        <f t="shared" si="8"/>
        <v>1919.8</v>
      </c>
      <c r="V51" s="107">
        <f t="shared" si="8"/>
        <v>1941.6</v>
      </c>
      <c r="W51" s="107">
        <f t="shared" si="8"/>
        <v>1957.7</v>
      </c>
      <c r="X51" s="107">
        <f t="shared" si="8"/>
        <v>1969.7</v>
      </c>
      <c r="Y51" s="107">
        <f t="shared" si="8"/>
        <v>2043.6</v>
      </c>
      <c r="Z51" s="107">
        <f t="shared" si="8"/>
        <v>2150.6</v>
      </c>
      <c r="AA51" s="107">
        <f t="shared" si="8"/>
        <v>2120.1999999999998</v>
      </c>
      <c r="AB51" s="107">
        <f t="shared" si="8"/>
        <v>1914.7</v>
      </c>
      <c r="AC51" s="107">
        <f t="shared" si="8"/>
        <v>1791.9</v>
      </c>
      <c r="AD51" s="107">
        <f t="shared" si="8"/>
        <v>1497.9</v>
      </c>
      <c r="AE51" s="107">
        <f t="shared" si="8"/>
        <v>1440.9</v>
      </c>
      <c r="AF51" s="107">
        <f t="shared" si="8"/>
        <v>1630.6</v>
      </c>
      <c r="AG51" s="107">
        <f t="shared" si="8"/>
        <v>1943</v>
      </c>
      <c r="AH51" s="107">
        <f t="shared" si="8"/>
        <v>1762</v>
      </c>
      <c r="AI51" s="107">
        <f t="shared" si="8"/>
        <v>1762</v>
      </c>
      <c r="AJ51" s="107">
        <f t="shared" si="8"/>
        <v>1762</v>
      </c>
      <c r="AK51" s="107">
        <f t="shared" si="8"/>
        <v>1762</v>
      </c>
      <c r="AL51" s="107">
        <f t="shared" si="8"/>
        <v>1681</v>
      </c>
      <c r="AM51" s="107">
        <f t="shared" si="8"/>
        <v>1681</v>
      </c>
      <c r="AN51" s="107">
        <f t="shared" si="8"/>
        <v>1681</v>
      </c>
      <c r="AO51" s="107">
        <f t="shared" si="8"/>
        <v>1681</v>
      </c>
      <c r="AP51" s="107">
        <f t="shared" si="8"/>
        <v>1803</v>
      </c>
      <c r="AQ51" s="107">
        <f t="shared" si="8"/>
        <v>1803</v>
      </c>
      <c r="AR51" s="107">
        <f t="shared" si="8"/>
        <v>1803</v>
      </c>
      <c r="AS51" s="107">
        <f t="shared" si="8"/>
        <v>1803</v>
      </c>
      <c r="AT51" s="107">
        <f t="shared" si="8"/>
        <v>1815</v>
      </c>
      <c r="AU51" s="107">
        <f t="shared" si="8"/>
        <v>1815</v>
      </c>
      <c r="AV51" s="107">
        <f t="shared" si="8"/>
        <v>1815</v>
      </c>
      <c r="AW51" s="107">
        <f t="shared" si="8"/>
        <v>1815</v>
      </c>
      <c r="AX51" s="107">
        <f t="shared" si="8"/>
        <v>1823</v>
      </c>
      <c r="AY51" s="107">
        <f t="shared" si="8"/>
        <v>1823</v>
      </c>
      <c r="AZ51" s="107">
        <f t="shared" si="8"/>
        <v>1823</v>
      </c>
      <c r="BA51" s="107">
        <f t="shared" si="8"/>
        <v>1823</v>
      </c>
      <c r="BB51" s="107">
        <f t="shared" si="8"/>
        <v>1819</v>
      </c>
      <c r="BC51" s="107">
        <f t="shared" si="8"/>
        <v>1819</v>
      </c>
      <c r="BD51" s="107">
        <f t="shared" si="8"/>
        <v>1819</v>
      </c>
      <c r="BE51" s="107">
        <f t="shared" si="8"/>
        <v>1819</v>
      </c>
      <c r="BF51" s="107">
        <f t="shared" si="8"/>
        <v>1810</v>
      </c>
      <c r="BG51" s="107">
        <f t="shared" si="8"/>
        <v>1810</v>
      </c>
      <c r="BH51" s="107">
        <f t="shared" si="8"/>
        <v>1810</v>
      </c>
      <c r="BI51" s="107">
        <f t="shared" si="8"/>
        <v>1810</v>
      </c>
      <c r="BJ51" s="107">
        <f t="shared" si="8"/>
        <v>1816</v>
      </c>
      <c r="BK51" s="107">
        <f t="shared" si="8"/>
        <v>1816</v>
      </c>
      <c r="BL51" s="107">
        <f t="shared" si="8"/>
        <v>1816</v>
      </c>
      <c r="BM51" s="107">
        <f t="shared" si="8"/>
        <v>1816</v>
      </c>
      <c r="BN51" s="107">
        <f t="shared" si="8"/>
        <v>1852</v>
      </c>
      <c r="BO51" s="107">
        <f t="shared" ref="BO51:CW51" si="9">SUM(BO45:BO50)</f>
        <v>1852</v>
      </c>
      <c r="BP51" s="107">
        <f t="shared" si="9"/>
        <v>1821.8</v>
      </c>
      <c r="BQ51" s="107">
        <f t="shared" si="9"/>
        <v>1463.1</v>
      </c>
      <c r="BR51" s="107">
        <f t="shared" si="9"/>
        <v>1335.8</v>
      </c>
      <c r="BS51" s="107">
        <f t="shared" si="9"/>
        <v>1346.9</v>
      </c>
      <c r="BT51" s="107">
        <f t="shared" si="9"/>
        <v>991.2</v>
      </c>
      <c r="BU51" s="107">
        <f t="shared" si="9"/>
        <v>1094.3</v>
      </c>
      <c r="BV51" s="107">
        <f t="shared" si="9"/>
        <v>1371</v>
      </c>
      <c r="BW51" s="107">
        <f t="shared" si="9"/>
        <v>1615.8</v>
      </c>
      <c r="BX51" s="107">
        <f t="shared" si="9"/>
        <v>1194.0999999999999</v>
      </c>
      <c r="BY51" s="107">
        <f t="shared" si="9"/>
        <v>974.2</v>
      </c>
      <c r="BZ51" s="107">
        <f t="shared" si="9"/>
        <v>962.7</v>
      </c>
      <c r="CA51" s="107">
        <f t="shared" si="9"/>
        <v>952.4</v>
      </c>
      <c r="CB51" s="107">
        <f t="shared" si="9"/>
        <v>950</v>
      </c>
      <c r="CC51" s="107">
        <f t="shared" si="9"/>
        <v>950</v>
      </c>
      <c r="CD51" s="107">
        <f t="shared" si="9"/>
        <v>935</v>
      </c>
      <c r="CE51" s="107">
        <f t="shared" si="9"/>
        <v>935</v>
      </c>
      <c r="CF51" s="107">
        <f t="shared" si="9"/>
        <v>935</v>
      </c>
      <c r="CG51" s="107">
        <f t="shared" si="9"/>
        <v>935</v>
      </c>
      <c r="CH51" s="107">
        <f t="shared" si="9"/>
        <v>1187.2</v>
      </c>
      <c r="CI51" s="107">
        <f t="shared" si="9"/>
        <v>1189.5999999999999</v>
      </c>
      <c r="CJ51" s="107">
        <f t="shared" si="9"/>
        <v>1135.4000000000001</v>
      </c>
      <c r="CK51" s="107">
        <f t="shared" si="9"/>
        <v>1225.2</v>
      </c>
      <c r="CL51" s="107">
        <f t="shared" si="9"/>
        <v>1278.5999999999999</v>
      </c>
      <c r="CM51" s="107">
        <f t="shared" si="9"/>
        <v>1332.3</v>
      </c>
      <c r="CN51" s="107">
        <f t="shared" si="9"/>
        <v>1118.5</v>
      </c>
      <c r="CO51" s="107">
        <f t="shared" si="9"/>
        <v>1221.9000000000001</v>
      </c>
      <c r="CP51" s="107">
        <f t="shared" si="9"/>
        <v>1581.7</v>
      </c>
      <c r="CQ51" s="107">
        <f t="shared" si="9"/>
        <v>1608.3</v>
      </c>
      <c r="CR51" s="107">
        <f t="shared" si="9"/>
        <v>1588.1</v>
      </c>
      <c r="CS51" s="107">
        <f t="shared" si="9"/>
        <v>1824.7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40097.125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8785.5030000000006</v>
      </c>
      <c r="C54" s="107">
        <f t="shared" ref="C54:BN54" si="12">C18+C28+C42</f>
        <v>8747.7880000000005</v>
      </c>
      <c r="D54" s="107">
        <f t="shared" si="12"/>
        <v>8700.8610000000008</v>
      </c>
      <c r="E54" s="107">
        <f t="shared" si="12"/>
        <v>8600.3050000000003</v>
      </c>
      <c r="F54" s="107">
        <f t="shared" si="12"/>
        <v>8502.9480000000003</v>
      </c>
      <c r="G54" s="107">
        <f t="shared" si="12"/>
        <v>8434.6059999999998</v>
      </c>
      <c r="H54" s="107">
        <f t="shared" si="12"/>
        <v>8186.6360000000004</v>
      </c>
      <c r="I54" s="107">
        <f t="shared" si="12"/>
        <v>8196.75</v>
      </c>
      <c r="J54" s="107">
        <f t="shared" si="12"/>
        <v>7921.7640000000001</v>
      </c>
      <c r="K54" s="107">
        <f t="shared" si="12"/>
        <v>7687.9889999999996</v>
      </c>
      <c r="L54" s="107">
        <f t="shared" si="12"/>
        <v>7701.5119999999997</v>
      </c>
      <c r="M54" s="107">
        <f t="shared" si="12"/>
        <v>7699.81</v>
      </c>
      <c r="N54" s="107">
        <f t="shared" si="12"/>
        <v>7595.4170000000004</v>
      </c>
      <c r="O54" s="107">
        <f t="shared" si="12"/>
        <v>7590.4490000000005</v>
      </c>
      <c r="P54" s="107">
        <f t="shared" si="12"/>
        <v>7586.4690000000001</v>
      </c>
      <c r="Q54" s="107">
        <f t="shared" si="12"/>
        <v>7582.335</v>
      </c>
      <c r="R54" s="107">
        <f t="shared" si="12"/>
        <v>7575.2240000000002</v>
      </c>
      <c r="S54" s="107">
        <f t="shared" si="12"/>
        <v>7557.8770000000004</v>
      </c>
      <c r="T54" s="107">
        <f t="shared" si="12"/>
        <v>7560.33</v>
      </c>
      <c r="U54" s="107">
        <f t="shared" si="12"/>
        <v>7563.4480000000003</v>
      </c>
      <c r="V54" s="107">
        <f t="shared" si="12"/>
        <v>7549.6299999999992</v>
      </c>
      <c r="W54" s="107">
        <f t="shared" si="12"/>
        <v>7521.116</v>
      </c>
      <c r="X54" s="107">
        <f t="shared" si="12"/>
        <v>7524.4839999999995</v>
      </c>
      <c r="Y54" s="107">
        <f t="shared" si="12"/>
        <v>7598.2139999999999</v>
      </c>
      <c r="Z54" s="107">
        <f t="shared" si="12"/>
        <v>7728.6029999999992</v>
      </c>
      <c r="AA54" s="107">
        <f t="shared" si="12"/>
        <v>7712.6940000000004</v>
      </c>
      <c r="AB54" s="107">
        <f t="shared" si="12"/>
        <v>7538.45</v>
      </c>
      <c r="AC54" s="107">
        <f t="shared" si="12"/>
        <v>7465.603000000001</v>
      </c>
      <c r="AD54" s="107">
        <f t="shared" si="12"/>
        <v>7239.6360000000004</v>
      </c>
      <c r="AE54" s="107">
        <f t="shared" si="12"/>
        <v>7246.228000000001</v>
      </c>
      <c r="AF54" s="107">
        <f t="shared" si="12"/>
        <v>7549.4770000000008</v>
      </c>
      <c r="AG54" s="107">
        <f t="shared" si="12"/>
        <v>7926.692</v>
      </c>
      <c r="AH54" s="107">
        <f t="shared" si="12"/>
        <v>7932.8490000000002</v>
      </c>
      <c r="AI54" s="107">
        <f t="shared" si="12"/>
        <v>7992.4209999999994</v>
      </c>
      <c r="AJ54" s="107">
        <f t="shared" si="12"/>
        <v>8047.3540000000003</v>
      </c>
      <c r="AK54" s="107">
        <f t="shared" si="12"/>
        <v>8127.96</v>
      </c>
      <c r="AL54" s="107">
        <f t="shared" si="12"/>
        <v>8085.9620000000004</v>
      </c>
      <c r="AM54" s="107">
        <f t="shared" si="12"/>
        <v>8258.241</v>
      </c>
      <c r="AN54" s="107">
        <f t="shared" si="12"/>
        <v>8302.7960000000003</v>
      </c>
      <c r="AO54" s="107">
        <f t="shared" si="12"/>
        <v>8307.5120000000006</v>
      </c>
      <c r="AP54" s="107">
        <f t="shared" si="12"/>
        <v>8741.4560000000001</v>
      </c>
      <c r="AQ54" s="107">
        <f t="shared" si="12"/>
        <v>8697.9409999999989</v>
      </c>
      <c r="AR54" s="107">
        <f t="shared" si="12"/>
        <v>8714.0889999999999</v>
      </c>
      <c r="AS54" s="107">
        <f t="shared" si="12"/>
        <v>8741.0939999999991</v>
      </c>
      <c r="AT54" s="107">
        <f t="shared" si="12"/>
        <v>8810.7849999999999</v>
      </c>
      <c r="AU54" s="107">
        <f t="shared" si="12"/>
        <v>8898.0709999999999</v>
      </c>
      <c r="AV54" s="107">
        <f t="shared" si="12"/>
        <v>8950.3829999999998</v>
      </c>
      <c r="AW54" s="107">
        <f t="shared" si="12"/>
        <v>9002.9939999999988</v>
      </c>
      <c r="AX54" s="107">
        <f t="shared" si="12"/>
        <v>9126.9940000000006</v>
      </c>
      <c r="AY54" s="107">
        <f t="shared" si="12"/>
        <v>9157.4920000000002</v>
      </c>
      <c r="AZ54" s="107">
        <f t="shared" si="12"/>
        <v>9154.3709999999992</v>
      </c>
      <c r="BA54" s="107">
        <f t="shared" si="12"/>
        <v>9175.2040000000015</v>
      </c>
      <c r="BB54" s="107">
        <f t="shared" si="12"/>
        <v>9125.52</v>
      </c>
      <c r="BC54" s="107">
        <f t="shared" si="12"/>
        <v>9087.0299999999988</v>
      </c>
      <c r="BD54" s="107">
        <f t="shared" si="12"/>
        <v>9093.5139999999992</v>
      </c>
      <c r="BE54" s="107">
        <f t="shared" si="12"/>
        <v>9071.2039999999997</v>
      </c>
      <c r="BF54" s="107">
        <f t="shared" si="12"/>
        <v>9017.8050000000003</v>
      </c>
      <c r="BG54" s="107">
        <f t="shared" si="12"/>
        <v>8893.8839999999982</v>
      </c>
      <c r="BH54" s="107">
        <f t="shared" si="12"/>
        <v>8822.0299999999988</v>
      </c>
      <c r="BI54" s="107">
        <f t="shared" si="12"/>
        <v>8825.4619999999995</v>
      </c>
      <c r="BJ54" s="107">
        <f t="shared" si="12"/>
        <v>8846.2469999999994</v>
      </c>
      <c r="BK54" s="107">
        <f t="shared" si="12"/>
        <v>8856.1959999999999</v>
      </c>
      <c r="BL54" s="107">
        <f t="shared" si="12"/>
        <v>8903.3760000000002</v>
      </c>
      <c r="BM54" s="107">
        <f t="shared" si="12"/>
        <v>8931.9539999999997</v>
      </c>
      <c r="BN54" s="107">
        <f t="shared" si="12"/>
        <v>9051.0629999999983</v>
      </c>
      <c r="BO54" s="107">
        <f t="shared" ref="BO54:CX54" si="13">BO18+BO28+BO42</f>
        <v>9085.6749999999993</v>
      </c>
      <c r="BP54" s="107">
        <f t="shared" si="13"/>
        <v>9066.2659999999996</v>
      </c>
      <c r="BQ54" s="107">
        <f t="shared" si="13"/>
        <v>8705.366</v>
      </c>
      <c r="BR54" s="107">
        <f t="shared" si="13"/>
        <v>8443.3580000000002</v>
      </c>
      <c r="BS54" s="107">
        <f t="shared" si="13"/>
        <v>8463.1140000000014</v>
      </c>
      <c r="BT54" s="107">
        <f t="shared" si="13"/>
        <v>8151.9130000000005</v>
      </c>
      <c r="BU54" s="107">
        <f t="shared" si="13"/>
        <v>8227.8410000000003</v>
      </c>
      <c r="BV54" s="107">
        <f t="shared" si="13"/>
        <v>8418.0720000000001</v>
      </c>
      <c r="BW54" s="107">
        <f t="shared" si="13"/>
        <v>8698.3230000000003</v>
      </c>
      <c r="BX54" s="107">
        <f t="shared" si="13"/>
        <v>8347.1970000000001</v>
      </c>
      <c r="BY54" s="107">
        <f t="shared" si="13"/>
        <v>8141.0369999999994</v>
      </c>
      <c r="BZ54" s="107">
        <f t="shared" si="13"/>
        <v>8022.0899999999992</v>
      </c>
      <c r="CA54" s="107">
        <f t="shared" si="13"/>
        <v>8016.3909999999996</v>
      </c>
      <c r="CB54" s="107">
        <f t="shared" si="13"/>
        <v>8026.0250000000005</v>
      </c>
      <c r="CC54" s="107">
        <f t="shared" si="13"/>
        <v>8093.942</v>
      </c>
      <c r="CD54" s="107">
        <f t="shared" si="13"/>
        <v>8216.9000000000015</v>
      </c>
      <c r="CE54" s="107">
        <f t="shared" si="13"/>
        <v>8254</v>
      </c>
      <c r="CF54" s="107">
        <f t="shared" si="13"/>
        <v>8249.482</v>
      </c>
      <c r="CG54" s="107">
        <f t="shared" si="13"/>
        <v>8219.9920000000002</v>
      </c>
      <c r="CH54" s="107">
        <f t="shared" si="13"/>
        <v>8406.61</v>
      </c>
      <c r="CI54" s="107">
        <f t="shared" si="13"/>
        <v>8356.3019999999997</v>
      </c>
      <c r="CJ54" s="107">
        <f t="shared" si="13"/>
        <v>8250.4139999999989</v>
      </c>
      <c r="CK54" s="107">
        <f t="shared" si="13"/>
        <v>8257.7020000000011</v>
      </c>
      <c r="CL54" s="107">
        <f t="shared" si="13"/>
        <v>8240.2260000000006</v>
      </c>
      <c r="CM54" s="107">
        <f t="shared" si="13"/>
        <v>8233.4120000000003</v>
      </c>
      <c r="CN54" s="107">
        <f t="shared" si="13"/>
        <v>7952.143</v>
      </c>
      <c r="CO54" s="107">
        <f t="shared" si="13"/>
        <v>7967.0229999999992</v>
      </c>
      <c r="CP54" s="107">
        <f t="shared" si="13"/>
        <v>8229.7960000000003</v>
      </c>
      <c r="CQ54" s="107">
        <f t="shared" si="13"/>
        <v>8166.3420000000006</v>
      </c>
      <c r="CR54" s="107">
        <f t="shared" si="13"/>
        <v>8072.7669999999998</v>
      </c>
      <c r="CS54" s="107">
        <f t="shared" si="13"/>
        <v>8191.0189999999993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199075.21049999999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2000</v>
      </c>
      <c r="C5" s="25">
        <v>2000</v>
      </c>
      <c r="D5" s="25">
        <v>2000</v>
      </c>
      <c r="E5" s="25">
        <v>1974.6</v>
      </c>
      <c r="F5" s="25">
        <v>1999</v>
      </c>
      <c r="G5" s="25">
        <v>1999</v>
      </c>
      <c r="H5" s="25">
        <v>1809.9</v>
      </c>
      <c r="I5" s="25">
        <v>1870.4</v>
      </c>
      <c r="J5" s="25">
        <v>1680.2</v>
      </c>
      <c r="K5" s="25">
        <v>1487.7</v>
      </c>
      <c r="L5" s="25">
        <v>1540.8</v>
      </c>
      <c r="M5" s="25">
        <v>1575.5</v>
      </c>
      <c r="N5" s="25">
        <v>1521.3</v>
      </c>
      <c r="O5" s="25">
        <v>1539.4</v>
      </c>
      <c r="P5" s="25">
        <v>1555.5</v>
      </c>
      <c r="Q5" s="25">
        <v>1571.5</v>
      </c>
      <c r="R5" s="25">
        <v>1591</v>
      </c>
      <c r="S5" s="25">
        <v>1592.8</v>
      </c>
      <c r="T5" s="25">
        <v>1617.9</v>
      </c>
      <c r="U5" s="25">
        <v>1664.8</v>
      </c>
      <c r="V5" s="25">
        <v>1673.6</v>
      </c>
      <c r="W5" s="25">
        <v>1689.7</v>
      </c>
      <c r="X5" s="25">
        <v>1701.7</v>
      </c>
      <c r="Y5" s="25">
        <v>1775.6</v>
      </c>
      <c r="Z5" s="25">
        <v>1855.6</v>
      </c>
      <c r="AA5" s="25">
        <v>1825.2</v>
      </c>
      <c r="AB5" s="25">
        <v>1619.7</v>
      </c>
      <c r="AC5" s="25">
        <v>1496.9</v>
      </c>
      <c r="AD5" s="25">
        <v>1182.9000000000001</v>
      </c>
      <c r="AE5" s="25">
        <v>1125.9000000000001</v>
      </c>
      <c r="AF5" s="25">
        <v>1315.6</v>
      </c>
      <c r="AG5" s="25">
        <v>1628</v>
      </c>
      <c r="AH5" s="25">
        <v>1440</v>
      </c>
      <c r="AI5" s="25">
        <v>1440</v>
      </c>
      <c r="AJ5" s="25">
        <v>1440</v>
      </c>
      <c r="AK5" s="25">
        <v>1440</v>
      </c>
      <c r="AL5" s="25">
        <v>1371</v>
      </c>
      <c r="AM5" s="25">
        <v>1371</v>
      </c>
      <c r="AN5" s="25">
        <v>1371</v>
      </c>
      <c r="AO5" s="25">
        <v>1371</v>
      </c>
      <c r="AP5" s="25">
        <v>1500</v>
      </c>
      <c r="AQ5" s="25">
        <v>1500</v>
      </c>
      <c r="AR5" s="25">
        <v>1500</v>
      </c>
      <c r="AS5" s="25">
        <v>1500</v>
      </c>
      <c r="AT5" s="25">
        <v>1500</v>
      </c>
      <c r="AU5" s="25">
        <v>1500</v>
      </c>
      <c r="AV5" s="25">
        <v>1500</v>
      </c>
      <c r="AW5" s="25">
        <v>1500</v>
      </c>
      <c r="AX5" s="25">
        <v>1500</v>
      </c>
      <c r="AY5" s="25">
        <v>1500</v>
      </c>
      <c r="AZ5" s="25">
        <v>1500</v>
      </c>
      <c r="BA5" s="25">
        <v>1500</v>
      </c>
      <c r="BB5" s="25">
        <v>1500</v>
      </c>
      <c r="BC5" s="25">
        <v>1500</v>
      </c>
      <c r="BD5" s="25">
        <v>1500</v>
      </c>
      <c r="BE5" s="25">
        <v>1500</v>
      </c>
      <c r="BF5" s="25">
        <v>1500</v>
      </c>
      <c r="BG5" s="25">
        <v>1500</v>
      </c>
      <c r="BH5" s="25">
        <v>1500</v>
      </c>
      <c r="BI5" s="25">
        <v>1500</v>
      </c>
      <c r="BJ5" s="25">
        <v>1500</v>
      </c>
      <c r="BK5" s="25">
        <v>1500</v>
      </c>
      <c r="BL5" s="25">
        <v>1500</v>
      </c>
      <c r="BM5" s="25">
        <v>1500</v>
      </c>
      <c r="BN5" s="25">
        <v>1500</v>
      </c>
      <c r="BO5" s="25">
        <v>1500</v>
      </c>
      <c r="BP5" s="25">
        <v>1469.8</v>
      </c>
      <c r="BQ5" s="25">
        <v>1111.0999999999999</v>
      </c>
      <c r="BR5" s="25">
        <v>926.8</v>
      </c>
      <c r="BS5" s="25">
        <v>937.9</v>
      </c>
      <c r="BT5" s="25">
        <v>582.20000000000005</v>
      </c>
      <c r="BU5" s="25">
        <v>685.3</v>
      </c>
      <c r="BV5" s="25">
        <v>932</v>
      </c>
      <c r="BW5" s="25">
        <v>1176.8</v>
      </c>
      <c r="BX5" s="25">
        <v>755.1</v>
      </c>
      <c r="BY5" s="25">
        <v>535.20000000000005</v>
      </c>
      <c r="BZ5" s="25">
        <v>512.70000000000005</v>
      </c>
      <c r="CA5" s="25">
        <v>502.4</v>
      </c>
      <c r="CB5" s="25">
        <v>491.3</v>
      </c>
      <c r="CC5" s="25">
        <v>284.7</v>
      </c>
      <c r="CD5" s="25">
        <v>400.3</v>
      </c>
      <c r="CE5" s="25">
        <v>380.3</v>
      </c>
      <c r="CF5" s="25">
        <v>423.9</v>
      </c>
      <c r="CG5" s="25">
        <v>434.9</v>
      </c>
      <c r="CH5" s="25">
        <v>800.2</v>
      </c>
      <c r="CI5" s="25">
        <v>802.6</v>
      </c>
      <c r="CJ5" s="25">
        <v>748.4</v>
      </c>
      <c r="CK5" s="25">
        <v>838.2</v>
      </c>
      <c r="CL5" s="25">
        <v>929.6</v>
      </c>
      <c r="CM5" s="25">
        <v>983.3</v>
      </c>
      <c r="CN5" s="25">
        <v>769.5</v>
      </c>
      <c r="CO5" s="25">
        <v>872.9</v>
      </c>
      <c r="CP5" s="25">
        <v>1271.7</v>
      </c>
      <c r="CQ5" s="25">
        <v>1298.3</v>
      </c>
      <c r="CR5" s="25">
        <v>1278.0999999999999</v>
      </c>
      <c r="CS5" s="25">
        <v>1514.7</v>
      </c>
      <c r="CT5" s="26"/>
      <c r="CU5" s="26"/>
      <c r="CV5" s="26"/>
      <c r="CW5" s="27"/>
      <c r="CX5" s="132">
        <f t="array" ref="CX5">SUMPRODUCT(B5:CW5*0.25)</f>
        <v>32093.974999999995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150.65</v>
      </c>
      <c r="C8" s="138">
        <v>150.65</v>
      </c>
      <c r="D8" s="138">
        <v>150.65</v>
      </c>
      <c r="E8" s="138">
        <v>160.47</v>
      </c>
      <c r="F8" s="138">
        <v>149.84</v>
      </c>
      <c r="G8" s="138">
        <v>150.65</v>
      </c>
      <c r="H8" s="138">
        <v>162.01</v>
      </c>
      <c r="I8" s="138">
        <v>160.51</v>
      </c>
      <c r="J8" s="138">
        <v>159.11000000000001</v>
      </c>
      <c r="K8" s="138">
        <v>156.87</v>
      </c>
      <c r="L8" s="138">
        <v>157.31</v>
      </c>
      <c r="M8" s="138">
        <v>154.80000000000001</v>
      </c>
      <c r="N8" s="138">
        <v>157.51</v>
      </c>
      <c r="O8" s="138">
        <v>154.01</v>
      </c>
      <c r="P8" s="138">
        <v>154.83000000000001</v>
      </c>
      <c r="Q8" s="138">
        <v>154.78</v>
      </c>
      <c r="R8" s="138">
        <v>157.51</v>
      </c>
      <c r="S8" s="138">
        <v>153.86000000000001</v>
      </c>
      <c r="T8" s="138">
        <v>154.21</v>
      </c>
      <c r="U8" s="138">
        <v>153.26</v>
      </c>
      <c r="V8" s="138">
        <v>160.46</v>
      </c>
      <c r="W8" s="138">
        <v>163.38</v>
      </c>
      <c r="X8" s="138">
        <v>161.44</v>
      </c>
      <c r="Y8" s="138">
        <v>159.03</v>
      </c>
      <c r="Z8" s="138">
        <v>162.13999999999999</v>
      </c>
      <c r="AA8" s="138">
        <v>148.33000000000001</v>
      </c>
      <c r="AB8" s="138">
        <v>153.16</v>
      </c>
      <c r="AC8" s="138">
        <v>139.91</v>
      </c>
      <c r="AD8" s="138">
        <v>130.38</v>
      </c>
      <c r="AE8" s="138">
        <v>113.59</v>
      </c>
      <c r="AF8" s="138">
        <v>10.23</v>
      </c>
      <c r="AG8" s="138">
        <v>0.01</v>
      </c>
      <c r="AH8" s="138">
        <v>0</v>
      </c>
      <c r="AI8" s="138">
        <v>-0.01</v>
      </c>
      <c r="AJ8" s="138">
        <v>-0.01</v>
      </c>
      <c r="AK8" s="138">
        <v>-0.01</v>
      </c>
      <c r="AL8" s="138">
        <v>-0.01</v>
      </c>
      <c r="AM8" s="138">
        <v>-0.01</v>
      </c>
      <c r="AN8" s="138">
        <v>-0.01</v>
      </c>
      <c r="AO8" s="138">
        <v>-0.01</v>
      </c>
      <c r="AP8" s="138">
        <v>-0.01</v>
      </c>
      <c r="AQ8" s="138">
        <v>-0.01</v>
      </c>
      <c r="AR8" s="138">
        <v>-0.01</v>
      </c>
      <c r="AS8" s="138">
        <v>-0.01</v>
      </c>
      <c r="AT8" s="138">
        <v>-0.01</v>
      </c>
      <c r="AU8" s="138">
        <v>-0.01</v>
      </c>
      <c r="AV8" s="138">
        <v>-0.01</v>
      </c>
      <c r="AW8" s="138">
        <v>-0.01</v>
      </c>
      <c r="AX8" s="138">
        <v>-0.01</v>
      </c>
      <c r="AY8" s="138">
        <v>-0.01</v>
      </c>
      <c r="AZ8" s="138">
        <v>-0.01</v>
      </c>
      <c r="BA8" s="138">
        <v>-0.01</v>
      </c>
      <c r="BB8" s="138">
        <v>-0.01</v>
      </c>
      <c r="BC8" s="138">
        <v>-0.01</v>
      </c>
      <c r="BD8" s="138">
        <v>-0.01</v>
      </c>
      <c r="BE8" s="138">
        <v>-0.01</v>
      </c>
      <c r="BF8" s="138">
        <v>-0.01</v>
      </c>
      <c r="BG8" s="138">
        <v>-0.01</v>
      </c>
      <c r="BH8" s="138">
        <v>-0.01</v>
      </c>
      <c r="BI8" s="138">
        <v>-0.01</v>
      </c>
      <c r="BJ8" s="138">
        <v>-0.01</v>
      </c>
      <c r="BK8" s="138">
        <v>-0.01</v>
      </c>
      <c r="BL8" s="138">
        <v>-0.01</v>
      </c>
      <c r="BM8" s="138">
        <v>-0.01</v>
      </c>
      <c r="BN8" s="138">
        <v>0</v>
      </c>
      <c r="BO8" s="138">
        <v>0</v>
      </c>
      <c r="BP8" s="138">
        <v>15.25</v>
      </c>
      <c r="BQ8" s="138">
        <v>84.32</v>
      </c>
      <c r="BR8" s="138">
        <v>61.02</v>
      </c>
      <c r="BS8" s="138">
        <v>132.61000000000001</v>
      </c>
      <c r="BT8" s="138">
        <v>145.4</v>
      </c>
      <c r="BU8" s="138">
        <v>180.23</v>
      </c>
      <c r="BV8" s="138">
        <v>184.35</v>
      </c>
      <c r="BW8" s="138">
        <v>195.13</v>
      </c>
      <c r="BX8" s="138">
        <v>187.78</v>
      </c>
      <c r="BY8" s="138">
        <v>172.61</v>
      </c>
      <c r="BZ8" s="138">
        <v>193.48</v>
      </c>
      <c r="CA8" s="138">
        <v>180</v>
      </c>
      <c r="CB8" s="138">
        <v>210.15</v>
      </c>
      <c r="CC8" s="138">
        <v>162.79</v>
      </c>
      <c r="CD8" s="138">
        <v>150.65</v>
      </c>
      <c r="CE8" s="138">
        <v>148.86000000000001</v>
      </c>
      <c r="CF8" s="138">
        <v>148.16</v>
      </c>
      <c r="CG8" s="138">
        <v>149.58000000000001</v>
      </c>
      <c r="CH8" s="138">
        <v>175.14</v>
      </c>
      <c r="CI8" s="138">
        <v>175</v>
      </c>
      <c r="CJ8" s="138">
        <v>164.12</v>
      </c>
      <c r="CK8" s="138">
        <v>168.46</v>
      </c>
      <c r="CL8" s="138">
        <v>204.24</v>
      </c>
      <c r="CM8" s="138">
        <v>180.05</v>
      </c>
      <c r="CN8" s="138">
        <v>150.65</v>
      </c>
      <c r="CO8" s="138">
        <v>150.65</v>
      </c>
      <c r="CP8" s="138">
        <v>180.03</v>
      </c>
      <c r="CQ8" s="138">
        <v>168.18</v>
      </c>
      <c r="CR8" s="138">
        <v>180.03</v>
      </c>
      <c r="CS8" s="138">
        <v>182.32</v>
      </c>
      <c r="CT8" s="139"/>
      <c r="CU8" s="139"/>
      <c r="CV8" s="139"/>
      <c r="CW8" s="140"/>
      <c r="CX8" s="141">
        <f>IF(SUM(B8:CW8)&lt;&gt;0,AVERAGEIF(B8:CW8,"&lt;&gt;"""),"")</f>
        <v>97.775833333333239</v>
      </c>
    </row>
    <row r="9" spans="1:102" ht="24.95" customHeight="1" thickBot="1" x14ac:dyDescent="0.25">
      <c r="A9" s="133" t="s">
        <v>6</v>
      </c>
      <c r="B9" s="42">
        <v>153.10499999999999</v>
      </c>
      <c r="C9" s="43">
        <v>153.10499999999999</v>
      </c>
      <c r="D9" s="43">
        <v>153.10499999999999</v>
      </c>
      <c r="E9" s="43">
        <v>153.10499999999999</v>
      </c>
      <c r="F9" s="43">
        <v>155.7525</v>
      </c>
      <c r="G9" s="43">
        <v>155.7525</v>
      </c>
      <c r="H9" s="43">
        <v>155.7525</v>
      </c>
      <c r="I9" s="43">
        <v>155.7525</v>
      </c>
      <c r="J9" s="43">
        <v>157.02250000000001</v>
      </c>
      <c r="K9" s="43">
        <v>157.02250000000001</v>
      </c>
      <c r="L9" s="43">
        <v>157.02250000000001</v>
      </c>
      <c r="M9" s="43">
        <v>157.02250000000001</v>
      </c>
      <c r="N9" s="43">
        <v>155.2825</v>
      </c>
      <c r="O9" s="43">
        <v>155.2825</v>
      </c>
      <c r="P9" s="43">
        <v>155.2825</v>
      </c>
      <c r="Q9" s="43">
        <v>155.2825</v>
      </c>
      <c r="R9" s="43">
        <v>154.71</v>
      </c>
      <c r="S9" s="43">
        <v>154.71</v>
      </c>
      <c r="T9" s="43">
        <v>154.71</v>
      </c>
      <c r="U9" s="43">
        <v>154.71</v>
      </c>
      <c r="V9" s="43">
        <v>161.07749999999999</v>
      </c>
      <c r="W9" s="43">
        <v>161.07749999999999</v>
      </c>
      <c r="X9" s="43">
        <v>161.07749999999999</v>
      </c>
      <c r="Y9" s="43">
        <v>161.07749999999999</v>
      </c>
      <c r="Z9" s="43">
        <v>150.88499999999999</v>
      </c>
      <c r="AA9" s="43">
        <v>150.88499999999999</v>
      </c>
      <c r="AB9" s="43">
        <v>150.88499999999999</v>
      </c>
      <c r="AC9" s="43">
        <v>150.88499999999999</v>
      </c>
      <c r="AD9" s="43">
        <v>63.552500000000002</v>
      </c>
      <c r="AE9" s="43">
        <v>63.552500000000002</v>
      </c>
      <c r="AF9" s="43">
        <v>63.552500000000002</v>
      </c>
      <c r="AG9" s="43">
        <v>63.552500000000002</v>
      </c>
      <c r="AH9" s="43">
        <v>-7.4999999999999997E-3</v>
      </c>
      <c r="AI9" s="43">
        <v>-7.4999999999999997E-3</v>
      </c>
      <c r="AJ9" s="43">
        <v>-7.4999999999999997E-3</v>
      </c>
      <c r="AK9" s="43">
        <v>-7.4999999999999997E-3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24.892499999999998</v>
      </c>
      <c r="BO9" s="43">
        <v>24.892499999999998</v>
      </c>
      <c r="BP9" s="43">
        <v>24.892499999999998</v>
      </c>
      <c r="BQ9" s="43">
        <v>24.892499999999998</v>
      </c>
      <c r="BR9" s="43">
        <v>129.815</v>
      </c>
      <c r="BS9" s="43">
        <v>129.815</v>
      </c>
      <c r="BT9" s="43">
        <v>129.815</v>
      </c>
      <c r="BU9" s="43">
        <v>129.815</v>
      </c>
      <c r="BV9" s="43">
        <v>184.9675</v>
      </c>
      <c r="BW9" s="43">
        <v>184.9675</v>
      </c>
      <c r="BX9" s="43">
        <v>184.9675</v>
      </c>
      <c r="BY9" s="43">
        <v>184.9675</v>
      </c>
      <c r="BZ9" s="43">
        <v>186.60499999999999</v>
      </c>
      <c r="CA9" s="43">
        <v>186.60499999999999</v>
      </c>
      <c r="CB9" s="43">
        <v>186.60499999999999</v>
      </c>
      <c r="CC9" s="43">
        <v>186.60499999999999</v>
      </c>
      <c r="CD9" s="43">
        <v>149.3125</v>
      </c>
      <c r="CE9" s="43">
        <v>149.3125</v>
      </c>
      <c r="CF9" s="43">
        <v>149.3125</v>
      </c>
      <c r="CG9" s="43">
        <v>149.3125</v>
      </c>
      <c r="CH9" s="43">
        <v>170.68</v>
      </c>
      <c r="CI9" s="43">
        <v>170.68</v>
      </c>
      <c r="CJ9" s="43">
        <v>170.68</v>
      </c>
      <c r="CK9" s="43">
        <v>170.68</v>
      </c>
      <c r="CL9" s="43">
        <v>171.39750000000001</v>
      </c>
      <c r="CM9" s="43">
        <v>171.39750000000001</v>
      </c>
      <c r="CN9" s="43">
        <v>171.39750000000001</v>
      </c>
      <c r="CO9" s="43">
        <v>171.39750000000001</v>
      </c>
      <c r="CP9" s="43">
        <v>177.64</v>
      </c>
      <c r="CQ9" s="43">
        <v>177.64</v>
      </c>
      <c r="CR9" s="43">
        <v>177.64</v>
      </c>
      <c r="CS9" s="43">
        <v>177.64</v>
      </c>
      <c r="CT9" s="44"/>
      <c r="CU9" s="44"/>
      <c r="CV9" s="44"/>
      <c r="CW9" s="45"/>
      <c r="CX9" s="142">
        <f>IF(SUM(B9:CW9)&lt;&gt;0,AVERAGEIF(B9:CW9,"&lt;&gt;"""),"")</f>
        <v>97.775833333333196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>
        <v>8.6999999999999993</v>
      </c>
      <c r="CC14" s="149">
        <v>215.3</v>
      </c>
      <c r="CD14" s="149">
        <v>99.7</v>
      </c>
      <c r="CE14" s="149">
        <v>119.7</v>
      </c>
      <c r="CF14" s="149">
        <v>76.099999999999994</v>
      </c>
      <c r="CG14" s="149">
        <v>65.099999999999994</v>
      </c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146.15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8.6999999999999993</v>
      </c>
      <c r="CC17" s="160">
        <f t="shared" si="1"/>
        <v>215.3</v>
      </c>
      <c r="CD17" s="160">
        <f t="shared" si="1"/>
        <v>99.7</v>
      </c>
      <c r="CE17" s="160">
        <f t="shared" si="1"/>
        <v>119.7</v>
      </c>
      <c r="CF17" s="160">
        <f t="shared" si="1"/>
        <v>76.099999999999994</v>
      </c>
      <c r="CG17" s="160">
        <f t="shared" si="1"/>
        <v>65.099999999999994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146.15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1500</v>
      </c>
      <c r="C22" s="149">
        <v>1500</v>
      </c>
      <c r="D22" s="149">
        <v>1500</v>
      </c>
      <c r="E22" s="149">
        <v>1474.6</v>
      </c>
      <c r="F22" s="149">
        <v>1499</v>
      </c>
      <c r="G22" s="149">
        <v>1499</v>
      </c>
      <c r="H22" s="149">
        <v>1309.9000000000001</v>
      </c>
      <c r="I22" s="149">
        <v>1370.4</v>
      </c>
      <c r="J22" s="149">
        <v>1180.2</v>
      </c>
      <c r="K22" s="149">
        <v>987.7</v>
      </c>
      <c r="L22" s="149">
        <v>1040.8</v>
      </c>
      <c r="M22" s="149">
        <v>1075.5</v>
      </c>
      <c r="N22" s="149">
        <v>1021.3</v>
      </c>
      <c r="O22" s="149">
        <v>1039.4000000000001</v>
      </c>
      <c r="P22" s="149">
        <v>1055.5</v>
      </c>
      <c r="Q22" s="149">
        <v>1071.5</v>
      </c>
      <c r="R22" s="149">
        <v>1091</v>
      </c>
      <c r="S22" s="149">
        <v>1092.8</v>
      </c>
      <c r="T22" s="149">
        <v>1117.9000000000001</v>
      </c>
      <c r="U22" s="149">
        <v>1164.8</v>
      </c>
      <c r="V22" s="149">
        <v>1173.5999999999999</v>
      </c>
      <c r="W22" s="149">
        <v>1189.7</v>
      </c>
      <c r="X22" s="149">
        <v>1201.7</v>
      </c>
      <c r="Y22" s="149">
        <v>1275.5999999999999</v>
      </c>
      <c r="Z22" s="149">
        <v>1355.6</v>
      </c>
      <c r="AA22" s="149">
        <v>1325.2</v>
      </c>
      <c r="AB22" s="149">
        <v>1119.7</v>
      </c>
      <c r="AC22" s="149">
        <v>996.9</v>
      </c>
      <c r="AD22" s="149">
        <v>682.9</v>
      </c>
      <c r="AE22" s="149">
        <v>625.9</v>
      </c>
      <c r="AF22" s="149">
        <v>815.6</v>
      </c>
      <c r="AG22" s="149">
        <v>1128</v>
      </c>
      <c r="AH22" s="149">
        <v>940</v>
      </c>
      <c r="AI22" s="149">
        <v>940</v>
      </c>
      <c r="AJ22" s="149">
        <v>940</v>
      </c>
      <c r="AK22" s="149">
        <v>940</v>
      </c>
      <c r="AL22" s="149">
        <v>871</v>
      </c>
      <c r="AM22" s="149">
        <v>871</v>
      </c>
      <c r="AN22" s="149">
        <v>871</v>
      </c>
      <c r="AO22" s="149">
        <v>871</v>
      </c>
      <c r="AP22" s="149">
        <v>1000</v>
      </c>
      <c r="AQ22" s="149">
        <v>1000</v>
      </c>
      <c r="AR22" s="149">
        <v>1000</v>
      </c>
      <c r="AS22" s="149">
        <v>1000</v>
      </c>
      <c r="AT22" s="149">
        <v>1000</v>
      </c>
      <c r="AU22" s="149">
        <v>1000</v>
      </c>
      <c r="AV22" s="149">
        <v>1000</v>
      </c>
      <c r="AW22" s="149">
        <v>1000</v>
      </c>
      <c r="AX22" s="149">
        <v>1000</v>
      </c>
      <c r="AY22" s="149">
        <v>1000</v>
      </c>
      <c r="AZ22" s="149">
        <v>1000</v>
      </c>
      <c r="BA22" s="149">
        <v>1000</v>
      </c>
      <c r="BB22" s="149">
        <v>1000</v>
      </c>
      <c r="BC22" s="149">
        <v>1000</v>
      </c>
      <c r="BD22" s="149">
        <v>1000</v>
      </c>
      <c r="BE22" s="149">
        <v>1000</v>
      </c>
      <c r="BF22" s="149">
        <v>1000</v>
      </c>
      <c r="BG22" s="149">
        <v>1000</v>
      </c>
      <c r="BH22" s="149">
        <v>1000</v>
      </c>
      <c r="BI22" s="149">
        <v>1000</v>
      </c>
      <c r="BJ22" s="149">
        <v>1000</v>
      </c>
      <c r="BK22" s="149">
        <v>1000</v>
      </c>
      <c r="BL22" s="149">
        <v>1000</v>
      </c>
      <c r="BM22" s="149">
        <v>1000</v>
      </c>
      <c r="BN22" s="149">
        <v>1000</v>
      </c>
      <c r="BO22" s="149">
        <v>1000</v>
      </c>
      <c r="BP22" s="149">
        <v>969.8</v>
      </c>
      <c r="BQ22" s="149">
        <v>611.1</v>
      </c>
      <c r="BR22" s="149">
        <v>426.8</v>
      </c>
      <c r="BS22" s="149">
        <v>437.9</v>
      </c>
      <c r="BT22" s="149">
        <v>82.2</v>
      </c>
      <c r="BU22" s="149">
        <v>185.3</v>
      </c>
      <c r="BV22" s="149">
        <v>519.70000000000005</v>
      </c>
      <c r="BW22" s="149">
        <v>764.5</v>
      </c>
      <c r="BX22" s="149">
        <v>342.8</v>
      </c>
      <c r="BY22" s="149">
        <v>122.9</v>
      </c>
      <c r="BZ22" s="149">
        <v>12.7</v>
      </c>
      <c r="CA22" s="149">
        <v>2.4</v>
      </c>
      <c r="CB22" s="149"/>
      <c r="CC22" s="149"/>
      <c r="CD22" s="149"/>
      <c r="CE22" s="149"/>
      <c r="CF22" s="149"/>
      <c r="CG22" s="149"/>
      <c r="CH22" s="149">
        <v>300.2</v>
      </c>
      <c r="CI22" s="149">
        <v>302.60000000000002</v>
      </c>
      <c r="CJ22" s="149">
        <v>248.4</v>
      </c>
      <c r="CK22" s="149">
        <v>338.2</v>
      </c>
      <c r="CL22" s="149">
        <v>429.6</v>
      </c>
      <c r="CM22" s="149">
        <v>483.3</v>
      </c>
      <c r="CN22" s="149">
        <v>269.5</v>
      </c>
      <c r="CO22" s="149">
        <v>372.9</v>
      </c>
      <c r="CP22" s="149">
        <v>771.7</v>
      </c>
      <c r="CQ22" s="149">
        <v>798.3</v>
      </c>
      <c r="CR22" s="149">
        <v>778.1</v>
      </c>
      <c r="CS22" s="149">
        <v>1014.7</v>
      </c>
      <c r="CT22" s="150"/>
      <c r="CU22" s="150"/>
      <c r="CV22" s="150"/>
      <c r="CW22" s="151"/>
      <c r="CX22" s="152">
        <f t="array" ref="CX22">SUMPRODUCT(B22:CW22*0.25)</f>
        <v>20327.825000000001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412.3</v>
      </c>
      <c r="BW24" s="155">
        <v>412.3</v>
      </c>
      <c r="BX24" s="155">
        <v>412.3</v>
      </c>
      <c r="BY24" s="155">
        <v>412.3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11912.300000000003</v>
      </c>
    </row>
    <row r="25" spans="1:102" ht="30" customHeight="1" thickBot="1" x14ac:dyDescent="0.25">
      <c r="A25" s="105" t="s">
        <v>52</v>
      </c>
      <c r="B25" s="159">
        <f>SUM(B20:B24)</f>
        <v>2000</v>
      </c>
      <c r="C25" s="160">
        <f t="shared" ref="C25:BN25" si="2">SUM(C20:C24)</f>
        <v>2000</v>
      </c>
      <c r="D25" s="160">
        <f t="shared" si="2"/>
        <v>2000</v>
      </c>
      <c r="E25" s="160">
        <f t="shared" si="2"/>
        <v>1974.6</v>
      </c>
      <c r="F25" s="160">
        <f t="shared" si="2"/>
        <v>1999</v>
      </c>
      <c r="G25" s="160">
        <f t="shared" si="2"/>
        <v>1999</v>
      </c>
      <c r="H25" s="160">
        <f t="shared" si="2"/>
        <v>1809.9</v>
      </c>
      <c r="I25" s="160">
        <f t="shared" si="2"/>
        <v>1870.4</v>
      </c>
      <c r="J25" s="160">
        <f t="shared" si="2"/>
        <v>1680.2</v>
      </c>
      <c r="K25" s="160">
        <f t="shared" si="2"/>
        <v>1487.7</v>
      </c>
      <c r="L25" s="160">
        <f t="shared" si="2"/>
        <v>1540.8</v>
      </c>
      <c r="M25" s="160">
        <f t="shared" si="2"/>
        <v>1575.5</v>
      </c>
      <c r="N25" s="160">
        <f t="shared" si="2"/>
        <v>1521.3</v>
      </c>
      <c r="O25" s="160">
        <f t="shared" si="2"/>
        <v>1539.4</v>
      </c>
      <c r="P25" s="160">
        <f t="shared" si="2"/>
        <v>1555.5</v>
      </c>
      <c r="Q25" s="160">
        <f t="shared" si="2"/>
        <v>1571.5</v>
      </c>
      <c r="R25" s="160">
        <f t="shared" si="2"/>
        <v>1591</v>
      </c>
      <c r="S25" s="160">
        <f t="shared" si="2"/>
        <v>1592.8</v>
      </c>
      <c r="T25" s="160">
        <f t="shared" si="2"/>
        <v>1617.9</v>
      </c>
      <c r="U25" s="160">
        <f t="shared" si="2"/>
        <v>1664.8</v>
      </c>
      <c r="V25" s="160">
        <f t="shared" si="2"/>
        <v>1673.6</v>
      </c>
      <c r="W25" s="160">
        <f t="shared" si="2"/>
        <v>1689.7</v>
      </c>
      <c r="X25" s="160">
        <f t="shared" si="2"/>
        <v>1701.7</v>
      </c>
      <c r="Y25" s="160">
        <f t="shared" si="2"/>
        <v>1775.6</v>
      </c>
      <c r="Z25" s="160">
        <f t="shared" si="2"/>
        <v>1855.6</v>
      </c>
      <c r="AA25" s="160">
        <f t="shared" si="2"/>
        <v>1825.2</v>
      </c>
      <c r="AB25" s="160">
        <f t="shared" si="2"/>
        <v>1619.7</v>
      </c>
      <c r="AC25" s="160">
        <f t="shared" si="2"/>
        <v>1496.9</v>
      </c>
      <c r="AD25" s="160">
        <f t="shared" si="2"/>
        <v>1182.9000000000001</v>
      </c>
      <c r="AE25" s="160">
        <f t="shared" si="2"/>
        <v>1125.9000000000001</v>
      </c>
      <c r="AF25" s="160">
        <f t="shared" si="2"/>
        <v>1315.6</v>
      </c>
      <c r="AG25" s="160">
        <f t="shared" si="2"/>
        <v>1628</v>
      </c>
      <c r="AH25" s="160">
        <f t="shared" si="2"/>
        <v>1440</v>
      </c>
      <c r="AI25" s="160">
        <f t="shared" si="2"/>
        <v>1440</v>
      </c>
      <c r="AJ25" s="160">
        <f t="shared" si="2"/>
        <v>1440</v>
      </c>
      <c r="AK25" s="160">
        <f t="shared" si="2"/>
        <v>1440</v>
      </c>
      <c r="AL25" s="160">
        <f t="shared" si="2"/>
        <v>1371</v>
      </c>
      <c r="AM25" s="160">
        <f t="shared" si="2"/>
        <v>1371</v>
      </c>
      <c r="AN25" s="160">
        <f t="shared" si="2"/>
        <v>1371</v>
      </c>
      <c r="AO25" s="160">
        <f t="shared" si="2"/>
        <v>1371</v>
      </c>
      <c r="AP25" s="160">
        <f t="shared" si="2"/>
        <v>1500</v>
      </c>
      <c r="AQ25" s="160">
        <f t="shared" si="2"/>
        <v>1500</v>
      </c>
      <c r="AR25" s="160">
        <f t="shared" si="2"/>
        <v>1500</v>
      </c>
      <c r="AS25" s="160">
        <f t="shared" si="2"/>
        <v>1500</v>
      </c>
      <c r="AT25" s="160">
        <f t="shared" si="2"/>
        <v>1500</v>
      </c>
      <c r="AU25" s="160">
        <f t="shared" si="2"/>
        <v>1500</v>
      </c>
      <c r="AV25" s="160">
        <f t="shared" si="2"/>
        <v>1500</v>
      </c>
      <c r="AW25" s="160">
        <f t="shared" si="2"/>
        <v>1500</v>
      </c>
      <c r="AX25" s="160">
        <f t="shared" si="2"/>
        <v>1500</v>
      </c>
      <c r="AY25" s="160">
        <f t="shared" si="2"/>
        <v>1500</v>
      </c>
      <c r="AZ25" s="160">
        <f t="shared" si="2"/>
        <v>1500</v>
      </c>
      <c r="BA25" s="160">
        <f t="shared" si="2"/>
        <v>1500</v>
      </c>
      <c r="BB25" s="160">
        <f t="shared" si="2"/>
        <v>1500</v>
      </c>
      <c r="BC25" s="160">
        <f t="shared" si="2"/>
        <v>1500</v>
      </c>
      <c r="BD25" s="160">
        <f t="shared" si="2"/>
        <v>1500</v>
      </c>
      <c r="BE25" s="160">
        <f t="shared" si="2"/>
        <v>1500</v>
      </c>
      <c r="BF25" s="160">
        <f t="shared" si="2"/>
        <v>1500</v>
      </c>
      <c r="BG25" s="160">
        <f t="shared" si="2"/>
        <v>1500</v>
      </c>
      <c r="BH25" s="160">
        <f t="shared" si="2"/>
        <v>1500</v>
      </c>
      <c r="BI25" s="160">
        <f t="shared" si="2"/>
        <v>1500</v>
      </c>
      <c r="BJ25" s="160">
        <f t="shared" si="2"/>
        <v>1500</v>
      </c>
      <c r="BK25" s="160">
        <f t="shared" si="2"/>
        <v>1500</v>
      </c>
      <c r="BL25" s="160">
        <f t="shared" si="2"/>
        <v>1500</v>
      </c>
      <c r="BM25" s="160">
        <f t="shared" si="2"/>
        <v>1500</v>
      </c>
      <c r="BN25" s="160">
        <f t="shared" si="2"/>
        <v>1500</v>
      </c>
      <c r="BO25" s="160">
        <f t="shared" ref="BO25:CW25" si="3">SUM(BO20:BO24)</f>
        <v>1500</v>
      </c>
      <c r="BP25" s="160">
        <f t="shared" si="3"/>
        <v>1469.8</v>
      </c>
      <c r="BQ25" s="160">
        <f t="shared" si="3"/>
        <v>1111.0999999999999</v>
      </c>
      <c r="BR25" s="160">
        <f t="shared" si="3"/>
        <v>926.8</v>
      </c>
      <c r="BS25" s="160">
        <f t="shared" si="3"/>
        <v>937.9</v>
      </c>
      <c r="BT25" s="160">
        <f t="shared" si="3"/>
        <v>582.20000000000005</v>
      </c>
      <c r="BU25" s="160">
        <f t="shared" si="3"/>
        <v>685.3</v>
      </c>
      <c r="BV25" s="160">
        <f t="shared" si="3"/>
        <v>932</v>
      </c>
      <c r="BW25" s="160">
        <f t="shared" si="3"/>
        <v>1176.8</v>
      </c>
      <c r="BX25" s="160">
        <f t="shared" si="3"/>
        <v>755.1</v>
      </c>
      <c r="BY25" s="160">
        <f t="shared" si="3"/>
        <v>535.20000000000005</v>
      </c>
      <c r="BZ25" s="160">
        <f t="shared" si="3"/>
        <v>512.70000000000005</v>
      </c>
      <c r="CA25" s="160">
        <f t="shared" si="3"/>
        <v>502.4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800.2</v>
      </c>
      <c r="CI25" s="160">
        <f t="shared" si="3"/>
        <v>802.6</v>
      </c>
      <c r="CJ25" s="160">
        <f t="shared" si="3"/>
        <v>748.4</v>
      </c>
      <c r="CK25" s="160">
        <f t="shared" si="3"/>
        <v>838.2</v>
      </c>
      <c r="CL25" s="160">
        <f t="shared" si="3"/>
        <v>929.6</v>
      </c>
      <c r="CM25" s="160">
        <f t="shared" si="3"/>
        <v>983.3</v>
      </c>
      <c r="CN25" s="160">
        <f t="shared" si="3"/>
        <v>769.5</v>
      </c>
      <c r="CO25" s="160">
        <f t="shared" si="3"/>
        <v>872.9</v>
      </c>
      <c r="CP25" s="160">
        <f t="shared" si="3"/>
        <v>1271.7</v>
      </c>
      <c r="CQ25" s="160">
        <f t="shared" si="3"/>
        <v>1298.3</v>
      </c>
      <c r="CR25" s="160">
        <f t="shared" si="3"/>
        <v>1278.0999999999999</v>
      </c>
      <c r="CS25" s="160">
        <f t="shared" si="3"/>
        <v>1514.7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32240.125000000004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2026-08-01T11:06:16Z</dcterms:created>
  <dcterms:modified xsi:type="dcterms:W3CDTF">2026-08-01T11:06:18Z</dcterms:modified>
</cp:coreProperties>
</file>