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<sst xmlns="http://schemas.openxmlformats.org/spreadsheetml/2006/main" count="124" uniqueCount="57">
  <si>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18/07/2026 14:05:46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</si>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</sst>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FC9-46F7-86C5-50655CCC1C5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FC9-46F7-86C5-50655CCC1C5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1FC9-46F7-86C5-50655CCC1C5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1FC9-46F7-86C5-50655CCC1C5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FC9-46F7-86C5-50655CCC1C5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FC9-46F7-86C5-50655CCC1C5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FC9-46F7-86C5-50655CCC1C5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380</c:v>
                </c:pt>
                <c:pt idx="69">
                  <c:v>490</c:v>
                </c:pt>
                <c:pt idx="70">
                  <c:v>490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616</c:v>
                </c:pt>
                <c:pt idx="90">
                  <c:v>616</c:v>
                </c:pt>
                <c:pt idx="91">
                  <c:v>616</c:v>
                </c:pt>
                <c:pt idx="92">
                  <c:v>616</c:v>
                </c:pt>
                <c:pt idx="93">
                  <c:v>616</c:v>
                </c:pt>
                <c:pt idx="94">
                  <c:v>616</c:v>
                </c:pt>
                <c:pt idx="95">
                  <c:v>616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FC9-46F7-86C5-50655CCC1C5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FC9-46F7-86C5-50655CCC1C5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4751.8999999999996</c:v>
                </c:pt>
                <c:pt idx="1">
                  <c:v>4531.8999999999996</c:v>
                </c:pt>
                <c:pt idx="2">
                  <c:v>4423.8999999999996</c:v>
                </c:pt>
                <c:pt idx="3">
                  <c:v>4179.3789999999999</c:v>
                </c:pt>
                <c:pt idx="4">
                  <c:v>4121.8999999999996</c:v>
                </c:pt>
                <c:pt idx="5">
                  <c:v>3991.355</c:v>
                </c:pt>
                <c:pt idx="6">
                  <c:v>3724.5610000000001</c:v>
                </c:pt>
                <c:pt idx="7">
                  <c:v>3503.6</c:v>
                </c:pt>
                <c:pt idx="8">
                  <c:v>3551.7740000000003</c:v>
                </c:pt>
                <c:pt idx="9">
                  <c:v>3431.1869999999999</c:v>
                </c:pt>
                <c:pt idx="10">
                  <c:v>3358.1239999999998</c:v>
                </c:pt>
                <c:pt idx="11">
                  <c:v>3238.4189999999999</c:v>
                </c:pt>
                <c:pt idx="12">
                  <c:v>3406.7179999999998</c:v>
                </c:pt>
                <c:pt idx="13">
                  <c:v>3300.8309999999997</c:v>
                </c:pt>
                <c:pt idx="14">
                  <c:v>3274.0479999999998</c:v>
                </c:pt>
                <c:pt idx="15">
                  <c:v>3213.1510000000003</c:v>
                </c:pt>
                <c:pt idx="16">
                  <c:v>3455.4180000000001</c:v>
                </c:pt>
                <c:pt idx="17">
                  <c:v>3288.998</c:v>
                </c:pt>
                <c:pt idx="18">
                  <c:v>3155.4050000000002</c:v>
                </c:pt>
                <c:pt idx="19">
                  <c:v>3081.6549999999997</c:v>
                </c:pt>
                <c:pt idx="20">
                  <c:v>3277.5460000000003</c:v>
                </c:pt>
                <c:pt idx="21">
                  <c:v>3023.2740000000003</c:v>
                </c:pt>
                <c:pt idx="22">
                  <c:v>2962.9290000000001</c:v>
                </c:pt>
                <c:pt idx="23">
                  <c:v>2744.8789999999999</c:v>
                </c:pt>
                <c:pt idx="24">
                  <c:v>2796.6909999999998</c:v>
                </c:pt>
                <c:pt idx="25">
                  <c:v>2736.9090000000001</c:v>
                </c:pt>
                <c:pt idx="26">
                  <c:v>2428.346</c:v>
                </c:pt>
                <c:pt idx="27">
                  <c:v>2146.9</c:v>
                </c:pt>
                <c:pt idx="28">
                  <c:v>2286.2470000000003</c:v>
                </c:pt>
                <c:pt idx="29">
                  <c:v>1975.9</c:v>
                </c:pt>
                <c:pt idx="30">
                  <c:v>1635.9</c:v>
                </c:pt>
                <c:pt idx="31">
                  <c:v>1505.9</c:v>
                </c:pt>
                <c:pt idx="32">
                  <c:v>1455.9</c:v>
                </c:pt>
                <c:pt idx="33">
                  <c:v>1185.9000000000001</c:v>
                </c:pt>
                <c:pt idx="34">
                  <c:v>1065.9000000000001</c:v>
                </c:pt>
                <c:pt idx="35">
                  <c:v>1020.9</c:v>
                </c:pt>
                <c:pt idx="36">
                  <c:v>975.9</c:v>
                </c:pt>
                <c:pt idx="37">
                  <c:v>975.9</c:v>
                </c:pt>
                <c:pt idx="38">
                  <c:v>974.9</c:v>
                </c:pt>
                <c:pt idx="39">
                  <c:v>824.9</c:v>
                </c:pt>
                <c:pt idx="40">
                  <c:v>502.9</c:v>
                </c:pt>
                <c:pt idx="41">
                  <c:v>472.9</c:v>
                </c:pt>
                <c:pt idx="42">
                  <c:v>416.23299999999995</c:v>
                </c:pt>
                <c:pt idx="43">
                  <c:v>359.56700000000001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222.9</c:v>
                </c:pt>
                <c:pt idx="57">
                  <c:v>247.9</c:v>
                </c:pt>
                <c:pt idx="58">
                  <c:v>297.89999999999998</c:v>
                </c:pt>
                <c:pt idx="59">
                  <c:v>482.9</c:v>
                </c:pt>
                <c:pt idx="60">
                  <c:v>655.9</c:v>
                </c:pt>
                <c:pt idx="61">
                  <c:v>695.9</c:v>
                </c:pt>
                <c:pt idx="62">
                  <c:v>800.9</c:v>
                </c:pt>
                <c:pt idx="63">
                  <c:v>845.9</c:v>
                </c:pt>
                <c:pt idx="64">
                  <c:v>943.9</c:v>
                </c:pt>
                <c:pt idx="65">
                  <c:v>1055.9000000000001</c:v>
                </c:pt>
                <c:pt idx="66">
                  <c:v>1260.9000000000001</c:v>
                </c:pt>
                <c:pt idx="67">
                  <c:v>1511.9</c:v>
                </c:pt>
                <c:pt idx="68">
                  <c:v>1815.9</c:v>
                </c:pt>
                <c:pt idx="69">
                  <c:v>2087.0160000000001</c:v>
                </c:pt>
                <c:pt idx="70">
                  <c:v>2965.7339999999999</c:v>
                </c:pt>
                <c:pt idx="71">
                  <c:v>3173.9</c:v>
                </c:pt>
                <c:pt idx="72">
                  <c:v>3293.4750000000004</c:v>
                </c:pt>
                <c:pt idx="73">
                  <c:v>3806.9</c:v>
                </c:pt>
                <c:pt idx="74">
                  <c:v>3908.9</c:v>
                </c:pt>
                <c:pt idx="75">
                  <c:v>4038.9</c:v>
                </c:pt>
                <c:pt idx="76">
                  <c:v>3991.9690000000001</c:v>
                </c:pt>
                <c:pt idx="77">
                  <c:v>3996.9690000000001</c:v>
                </c:pt>
                <c:pt idx="78">
                  <c:v>4094.9</c:v>
                </c:pt>
                <c:pt idx="79">
                  <c:v>4099.8999999999996</c:v>
                </c:pt>
                <c:pt idx="80">
                  <c:v>4126.9690000000001</c:v>
                </c:pt>
                <c:pt idx="81">
                  <c:v>4153.4799999999996</c:v>
                </c:pt>
                <c:pt idx="82">
                  <c:v>4161.1379999999999</c:v>
                </c:pt>
                <c:pt idx="83">
                  <c:v>4166.7049999999999</c:v>
                </c:pt>
                <c:pt idx="84">
                  <c:v>4186.5789999999997</c:v>
                </c:pt>
                <c:pt idx="85">
                  <c:v>4184.5929999999998</c:v>
                </c:pt>
                <c:pt idx="86">
                  <c:v>4190.9459999999999</c:v>
                </c:pt>
                <c:pt idx="87">
                  <c:v>4192.72</c:v>
                </c:pt>
                <c:pt idx="88">
                  <c:v>4212.8999999999996</c:v>
                </c:pt>
                <c:pt idx="89">
                  <c:v>4215.0050000000001</c:v>
                </c:pt>
                <c:pt idx="90">
                  <c:v>4285.0689999999995</c:v>
                </c:pt>
                <c:pt idx="91">
                  <c:v>4273.5550000000003</c:v>
                </c:pt>
                <c:pt idx="92">
                  <c:v>4293.1909999999998</c:v>
                </c:pt>
                <c:pt idx="93">
                  <c:v>4266.674</c:v>
                </c:pt>
                <c:pt idx="94">
                  <c:v>4243.6959999999999</c:v>
                </c:pt>
                <c:pt idx="95">
                  <c:v>4053.011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FC9-46F7-86C5-50655CCC1C5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776</c:v>
                </c:pt>
                <c:pt idx="1">
                  <c:v>895.9</c:v>
                </c:pt>
                <c:pt idx="2">
                  <c:v>1111.2</c:v>
                </c:pt>
                <c:pt idx="3">
                  <c:v>1321.5</c:v>
                </c:pt>
                <c:pt idx="4">
                  <c:v>1204.3</c:v>
                </c:pt>
                <c:pt idx="5">
                  <c:v>1242.5999999999999</c:v>
                </c:pt>
                <c:pt idx="6">
                  <c:v>1448.4</c:v>
                </c:pt>
                <c:pt idx="7">
                  <c:v>1601</c:v>
                </c:pt>
                <c:pt idx="8">
                  <c:v>1485.4</c:v>
                </c:pt>
                <c:pt idx="9">
                  <c:v>1550.9</c:v>
                </c:pt>
                <c:pt idx="10">
                  <c:v>1566.8</c:v>
                </c:pt>
                <c:pt idx="11">
                  <c:v>1701.4</c:v>
                </c:pt>
                <c:pt idx="12">
                  <c:v>1509.2</c:v>
                </c:pt>
                <c:pt idx="13">
                  <c:v>1569.9</c:v>
                </c:pt>
                <c:pt idx="14">
                  <c:v>1571.5</c:v>
                </c:pt>
                <c:pt idx="15">
                  <c:v>1589.8</c:v>
                </c:pt>
                <c:pt idx="16">
                  <c:v>1357</c:v>
                </c:pt>
                <c:pt idx="17">
                  <c:v>1490.8</c:v>
                </c:pt>
                <c:pt idx="18">
                  <c:v>1599.8</c:v>
                </c:pt>
                <c:pt idx="19">
                  <c:v>1621.2</c:v>
                </c:pt>
                <c:pt idx="20">
                  <c:v>1375.2</c:v>
                </c:pt>
                <c:pt idx="21">
                  <c:v>1589.7</c:v>
                </c:pt>
                <c:pt idx="22">
                  <c:v>1567</c:v>
                </c:pt>
                <c:pt idx="23">
                  <c:v>1685.4</c:v>
                </c:pt>
                <c:pt idx="24">
                  <c:v>1620.5</c:v>
                </c:pt>
                <c:pt idx="25">
                  <c:v>1493</c:v>
                </c:pt>
                <c:pt idx="26">
                  <c:v>1675.7</c:v>
                </c:pt>
                <c:pt idx="27">
                  <c:v>1650.2</c:v>
                </c:pt>
                <c:pt idx="28">
                  <c:v>1379</c:v>
                </c:pt>
                <c:pt idx="29">
                  <c:v>1302.2</c:v>
                </c:pt>
                <c:pt idx="30">
                  <c:v>1211.7</c:v>
                </c:pt>
                <c:pt idx="31">
                  <c:v>948.1</c:v>
                </c:pt>
                <c:pt idx="32">
                  <c:v>796.1</c:v>
                </c:pt>
                <c:pt idx="33">
                  <c:v>724.5</c:v>
                </c:pt>
                <c:pt idx="34">
                  <c:v>512.1</c:v>
                </c:pt>
                <c:pt idx="35">
                  <c:v>249.7</c:v>
                </c:pt>
                <c:pt idx="36">
                  <c:v>416.3</c:v>
                </c:pt>
                <c:pt idx="37">
                  <c:v>166.5</c:v>
                </c:pt>
                <c:pt idx="38">
                  <c:v>5</c:v>
                </c:pt>
                <c:pt idx="39">
                  <c:v>5</c:v>
                </c:pt>
                <c:pt idx="40">
                  <c:v>52</c:v>
                </c:pt>
                <c:pt idx="41">
                  <c:v>128.5</c:v>
                </c:pt>
                <c:pt idx="42">
                  <c:v>78.5</c:v>
                </c:pt>
                <c:pt idx="43">
                  <c:v>82.6</c:v>
                </c:pt>
                <c:pt idx="44">
                  <c:v>144.30000000000001</c:v>
                </c:pt>
                <c:pt idx="45">
                  <c:v>161.6</c:v>
                </c:pt>
                <c:pt idx="46">
                  <c:v>164.9</c:v>
                </c:pt>
                <c:pt idx="47">
                  <c:v>169.7</c:v>
                </c:pt>
                <c:pt idx="48">
                  <c:v>118.1</c:v>
                </c:pt>
                <c:pt idx="49">
                  <c:v>167.3</c:v>
                </c:pt>
                <c:pt idx="50">
                  <c:v>179.9</c:v>
                </c:pt>
                <c:pt idx="51">
                  <c:v>171.9</c:v>
                </c:pt>
                <c:pt idx="52">
                  <c:v>214.9</c:v>
                </c:pt>
                <c:pt idx="53">
                  <c:v>274.3</c:v>
                </c:pt>
                <c:pt idx="54">
                  <c:v>306.2</c:v>
                </c:pt>
                <c:pt idx="55">
                  <c:v>345.7</c:v>
                </c:pt>
                <c:pt idx="56">
                  <c:v>278.2</c:v>
                </c:pt>
                <c:pt idx="57">
                  <c:v>335.5</c:v>
                </c:pt>
                <c:pt idx="58">
                  <c:v>496.5</c:v>
                </c:pt>
                <c:pt idx="59">
                  <c:v>485.7</c:v>
                </c:pt>
                <c:pt idx="60">
                  <c:v>612.4</c:v>
                </c:pt>
                <c:pt idx="61">
                  <c:v>789.5</c:v>
                </c:pt>
                <c:pt idx="62">
                  <c:v>934.8</c:v>
                </c:pt>
                <c:pt idx="63">
                  <c:v>1216.8</c:v>
                </c:pt>
                <c:pt idx="64">
                  <c:v>1143.9000000000001</c:v>
                </c:pt>
                <c:pt idx="65">
                  <c:v>1470</c:v>
                </c:pt>
                <c:pt idx="66">
                  <c:v>1590.4</c:v>
                </c:pt>
                <c:pt idx="67">
                  <c:v>1781.3</c:v>
                </c:pt>
                <c:pt idx="68">
                  <c:v>1891.8</c:v>
                </c:pt>
                <c:pt idx="69">
                  <c:v>1901</c:v>
                </c:pt>
                <c:pt idx="70">
                  <c:v>1535.9</c:v>
                </c:pt>
                <c:pt idx="71">
                  <c:v>1047.4000000000001</c:v>
                </c:pt>
                <c:pt idx="72">
                  <c:v>1936</c:v>
                </c:pt>
                <c:pt idx="73">
                  <c:v>1262.2</c:v>
                </c:pt>
                <c:pt idx="74">
                  <c:v>1317.6</c:v>
                </c:pt>
                <c:pt idx="75">
                  <c:v>835.3</c:v>
                </c:pt>
                <c:pt idx="76">
                  <c:v>1129.9000000000001</c:v>
                </c:pt>
                <c:pt idx="77">
                  <c:v>1287.0999999999999</c:v>
                </c:pt>
                <c:pt idx="78">
                  <c:v>1228.2</c:v>
                </c:pt>
                <c:pt idx="79">
                  <c:v>1321.3</c:v>
                </c:pt>
                <c:pt idx="80">
                  <c:v>1602.4</c:v>
                </c:pt>
                <c:pt idx="81">
                  <c:v>1627.5</c:v>
                </c:pt>
                <c:pt idx="82">
                  <c:v>1622.7</c:v>
                </c:pt>
                <c:pt idx="83">
                  <c:v>1361.4</c:v>
                </c:pt>
                <c:pt idx="84">
                  <c:v>1506</c:v>
                </c:pt>
                <c:pt idx="85">
                  <c:v>1494.4</c:v>
                </c:pt>
                <c:pt idx="86">
                  <c:v>1455</c:v>
                </c:pt>
                <c:pt idx="87">
                  <c:v>1419.1</c:v>
                </c:pt>
                <c:pt idx="88">
                  <c:v>933.1</c:v>
                </c:pt>
                <c:pt idx="89">
                  <c:v>1011.5</c:v>
                </c:pt>
                <c:pt idx="90">
                  <c:v>922.1</c:v>
                </c:pt>
                <c:pt idx="91">
                  <c:v>973.1</c:v>
                </c:pt>
                <c:pt idx="92">
                  <c:v>842.9</c:v>
                </c:pt>
                <c:pt idx="93">
                  <c:v>896.7</c:v>
                </c:pt>
                <c:pt idx="94">
                  <c:v>856</c:v>
                </c:pt>
                <c:pt idx="95">
                  <c:v>1006.6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FC9-46F7-86C5-50655CCC1C50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39</c:v>
                </c:pt>
                <c:pt idx="74">
                  <c:v>20</c:v>
                </c:pt>
                <c:pt idx="75">
                  <c:v>74.599999999999994</c:v>
                </c:pt>
                <c:pt idx="76">
                  <c:v>271.2</c:v>
                </c:pt>
                <c:pt idx="77">
                  <c:v>271.2</c:v>
                </c:pt>
                <c:pt idx="78">
                  <c:v>329.2</c:v>
                </c:pt>
                <c:pt idx="79">
                  <c:v>353.2</c:v>
                </c:pt>
                <c:pt idx="80">
                  <c:v>220</c:v>
                </c:pt>
                <c:pt idx="81">
                  <c:v>220</c:v>
                </c:pt>
                <c:pt idx="82">
                  <c:v>235</c:v>
                </c:pt>
                <c:pt idx="83">
                  <c:v>252.2</c:v>
                </c:pt>
                <c:pt idx="84">
                  <c:v>252.2</c:v>
                </c:pt>
                <c:pt idx="85">
                  <c:v>235.6</c:v>
                </c:pt>
                <c:pt idx="86">
                  <c:v>243.6</c:v>
                </c:pt>
                <c:pt idx="87">
                  <c:v>218</c:v>
                </c:pt>
                <c:pt idx="88">
                  <c:v>326.2</c:v>
                </c:pt>
                <c:pt idx="89">
                  <c:v>326.2</c:v>
                </c:pt>
                <c:pt idx="90">
                  <c:v>326.2</c:v>
                </c:pt>
                <c:pt idx="91">
                  <c:v>217.9</c:v>
                </c:pt>
                <c:pt idx="92">
                  <c:v>83.268000000000001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FC9-46F7-86C5-50655CCC1C5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1018.1660000000001</c:v>
                </c:pt>
                <c:pt idx="1">
                  <c:v>1012.693</c:v>
                </c:pt>
                <c:pt idx="2">
                  <c:v>1016.1410000000001</c:v>
                </c:pt>
                <c:pt idx="3">
                  <c:v>1020.454</c:v>
                </c:pt>
                <c:pt idx="4">
                  <c:v>1026.7329999999999</c:v>
                </c:pt>
                <c:pt idx="5">
                  <c:v>1032.8150000000001</c:v>
                </c:pt>
                <c:pt idx="6">
                  <c:v>1038.3429999999998</c:v>
                </c:pt>
                <c:pt idx="7">
                  <c:v>1043.9430000000002</c:v>
                </c:pt>
                <c:pt idx="8">
                  <c:v>1051.5840000000001</c:v>
                </c:pt>
                <c:pt idx="9">
                  <c:v>1053.7830000000001</c:v>
                </c:pt>
                <c:pt idx="10">
                  <c:v>1066.923</c:v>
                </c:pt>
                <c:pt idx="11">
                  <c:v>1074.3230000000001</c:v>
                </c:pt>
                <c:pt idx="12">
                  <c:v>1072.6510000000001</c:v>
                </c:pt>
                <c:pt idx="13">
                  <c:v>1074.037</c:v>
                </c:pt>
                <c:pt idx="14">
                  <c:v>1081.857</c:v>
                </c:pt>
                <c:pt idx="15">
                  <c:v>1093.354</c:v>
                </c:pt>
                <c:pt idx="16">
                  <c:v>1103.056</c:v>
                </c:pt>
                <c:pt idx="17">
                  <c:v>1106.873</c:v>
                </c:pt>
                <c:pt idx="18">
                  <c:v>1106.7650000000001</c:v>
                </c:pt>
                <c:pt idx="19">
                  <c:v>1108.375</c:v>
                </c:pt>
                <c:pt idx="20">
                  <c:v>1085.1759999999999</c:v>
                </c:pt>
                <c:pt idx="21">
                  <c:v>1091.43</c:v>
                </c:pt>
                <c:pt idx="22">
                  <c:v>1168.299</c:v>
                </c:pt>
                <c:pt idx="23">
                  <c:v>1278.721</c:v>
                </c:pt>
                <c:pt idx="24">
                  <c:v>1413.885</c:v>
                </c:pt>
                <c:pt idx="25">
                  <c:v>1630.9290000000001</c:v>
                </c:pt>
                <c:pt idx="26">
                  <c:v>1916.1089999999999</c:v>
                </c:pt>
                <c:pt idx="27">
                  <c:v>2270.5849999999996</c:v>
                </c:pt>
                <c:pt idx="28">
                  <c:v>2762.4690000000001</c:v>
                </c:pt>
                <c:pt idx="29">
                  <c:v>3210.0659999999998</c:v>
                </c:pt>
                <c:pt idx="30">
                  <c:v>3702.0729999999999</c:v>
                </c:pt>
                <c:pt idx="31">
                  <c:v>4189.7449999999999</c:v>
                </c:pt>
                <c:pt idx="32">
                  <c:v>4674.3669999999993</c:v>
                </c:pt>
                <c:pt idx="33">
                  <c:v>5134.07</c:v>
                </c:pt>
                <c:pt idx="34">
                  <c:v>5559.3719999999994</c:v>
                </c:pt>
                <c:pt idx="35">
                  <c:v>5957.85</c:v>
                </c:pt>
                <c:pt idx="36">
                  <c:v>6256.4110000000001</c:v>
                </c:pt>
                <c:pt idx="37">
                  <c:v>6602.5619999999999</c:v>
                </c:pt>
                <c:pt idx="38">
                  <c:v>6949.0869999999995</c:v>
                </c:pt>
                <c:pt idx="39">
                  <c:v>7260.19</c:v>
                </c:pt>
                <c:pt idx="40">
                  <c:v>7535.2089999999998</c:v>
                </c:pt>
                <c:pt idx="41">
                  <c:v>7702.6190000000006</c:v>
                </c:pt>
                <c:pt idx="42">
                  <c:v>7979.7640000000001</c:v>
                </c:pt>
                <c:pt idx="43">
                  <c:v>8159.0509999999995</c:v>
                </c:pt>
                <c:pt idx="44">
                  <c:v>8299.896999999999</c:v>
                </c:pt>
                <c:pt idx="45">
                  <c:v>8421.1759999999995</c:v>
                </c:pt>
                <c:pt idx="46">
                  <c:v>8520.0679999999993</c:v>
                </c:pt>
                <c:pt idx="47">
                  <c:v>8602.7510000000002</c:v>
                </c:pt>
                <c:pt idx="48">
                  <c:v>8663.5149999999994</c:v>
                </c:pt>
                <c:pt idx="49">
                  <c:v>8695.1440000000002</c:v>
                </c:pt>
                <c:pt idx="50">
                  <c:v>8717.241</c:v>
                </c:pt>
                <c:pt idx="51">
                  <c:v>8685.1910000000007</c:v>
                </c:pt>
                <c:pt idx="52">
                  <c:v>8661.9580000000005</c:v>
                </c:pt>
                <c:pt idx="53">
                  <c:v>8619.4890000000014</c:v>
                </c:pt>
                <c:pt idx="54">
                  <c:v>8549.1769999999997</c:v>
                </c:pt>
                <c:pt idx="55">
                  <c:v>8466.0400000000009</c:v>
                </c:pt>
                <c:pt idx="56">
                  <c:v>8364.1600000000017</c:v>
                </c:pt>
                <c:pt idx="57">
                  <c:v>8183.62</c:v>
                </c:pt>
                <c:pt idx="58">
                  <c:v>7990.5010000000002</c:v>
                </c:pt>
                <c:pt idx="59">
                  <c:v>7796.0309999999999</c:v>
                </c:pt>
                <c:pt idx="60">
                  <c:v>7537.5830000000005</c:v>
                </c:pt>
                <c:pt idx="61">
                  <c:v>7266.5460000000003</c:v>
                </c:pt>
                <c:pt idx="62">
                  <c:v>6962.5729999999994</c:v>
                </c:pt>
                <c:pt idx="63">
                  <c:v>6634.4599999999991</c:v>
                </c:pt>
                <c:pt idx="64">
                  <c:v>6360.8240000000005</c:v>
                </c:pt>
                <c:pt idx="65">
                  <c:v>5968.6010000000006</c:v>
                </c:pt>
                <c:pt idx="66">
                  <c:v>5610.8230000000003</c:v>
                </c:pt>
                <c:pt idx="67">
                  <c:v>5188.7350000000006</c:v>
                </c:pt>
                <c:pt idx="68">
                  <c:v>4772.7060000000001</c:v>
                </c:pt>
                <c:pt idx="69">
                  <c:v>4316.5959999999995</c:v>
                </c:pt>
                <c:pt idx="70">
                  <c:v>3829.1970000000001</c:v>
                </c:pt>
                <c:pt idx="71">
                  <c:v>3349.596</c:v>
                </c:pt>
                <c:pt idx="72">
                  <c:v>2852.1410000000001</c:v>
                </c:pt>
                <c:pt idx="73">
                  <c:v>2413.482</c:v>
                </c:pt>
                <c:pt idx="74">
                  <c:v>2051.1240000000003</c:v>
                </c:pt>
                <c:pt idx="75">
                  <c:v>1719.2950000000001</c:v>
                </c:pt>
                <c:pt idx="76">
                  <c:v>1465.5730000000001</c:v>
                </c:pt>
                <c:pt idx="77">
                  <c:v>1287.5529999999999</c:v>
                </c:pt>
                <c:pt idx="78">
                  <c:v>1155.539</c:v>
                </c:pt>
                <c:pt idx="79">
                  <c:v>1099.7950000000001</c:v>
                </c:pt>
                <c:pt idx="80">
                  <c:v>1072.973</c:v>
                </c:pt>
                <c:pt idx="81">
                  <c:v>1067.3389999999999</c:v>
                </c:pt>
                <c:pt idx="82">
                  <c:v>1055.1199999999999</c:v>
                </c:pt>
                <c:pt idx="83">
                  <c:v>1040.636</c:v>
                </c:pt>
                <c:pt idx="84">
                  <c:v>1013.46</c:v>
                </c:pt>
                <c:pt idx="85">
                  <c:v>992.39599999999996</c:v>
                </c:pt>
                <c:pt idx="86">
                  <c:v>971.1</c:v>
                </c:pt>
                <c:pt idx="87">
                  <c:v>952.95100000000002</c:v>
                </c:pt>
                <c:pt idx="88">
                  <c:v>938.13300000000004</c:v>
                </c:pt>
                <c:pt idx="89">
                  <c:v>925.01300000000003</c:v>
                </c:pt>
                <c:pt idx="90">
                  <c:v>910.80400000000009</c:v>
                </c:pt>
                <c:pt idx="91">
                  <c:v>895.95500000000004</c:v>
                </c:pt>
                <c:pt idx="92">
                  <c:v>881.85299999999995</c:v>
                </c:pt>
                <c:pt idx="93">
                  <c:v>863.19299999999998</c:v>
                </c:pt>
                <c:pt idx="94">
                  <c:v>851.70699999999999</c:v>
                </c:pt>
                <c:pt idx="95">
                  <c:v>847.82100000000003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FC9-46F7-86C5-50655CCC1C5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39</c:v>
                </c:pt>
                <c:pt idx="74">
                  <c:v>20</c:v>
                </c:pt>
                <c:pt idx="75">
                  <c:v>74.599999999999994</c:v>
                </c:pt>
                <c:pt idx="76">
                  <c:v>271.2</c:v>
                </c:pt>
                <c:pt idx="77">
                  <c:v>271.2</c:v>
                </c:pt>
                <c:pt idx="78">
                  <c:v>329.2</c:v>
                </c:pt>
                <c:pt idx="79">
                  <c:v>353.2</c:v>
                </c:pt>
                <c:pt idx="80">
                  <c:v>220</c:v>
                </c:pt>
                <c:pt idx="81">
                  <c:v>220</c:v>
                </c:pt>
                <c:pt idx="82">
                  <c:v>235</c:v>
                </c:pt>
                <c:pt idx="83">
                  <c:v>252.2</c:v>
                </c:pt>
                <c:pt idx="84">
                  <c:v>252.2</c:v>
                </c:pt>
                <c:pt idx="85">
                  <c:v>235.6</c:v>
                </c:pt>
                <c:pt idx="86">
                  <c:v>243.6</c:v>
                </c:pt>
                <c:pt idx="87">
                  <c:v>218</c:v>
                </c:pt>
                <c:pt idx="88">
                  <c:v>326.2</c:v>
                </c:pt>
                <c:pt idx="89">
                  <c:v>326.2</c:v>
                </c:pt>
                <c:pt idx="90">
                  <c:v>326.2</c:v>
                </c:pt>
                <c:pt idx="91">
                  <c:v>217.9</c:v>
                </c:pt>
                <c:pt idx="92">
                  <c:v>83.268000000000001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FC9-46F7-86C5-50655CCC1C5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601</c:v>
                </c:pt>
                <c:pt idx="1">
                  <c:v>635</c:v>
                </c:pt>
                <c:pt idx="2">
                  <c:v>495</c:v>
                </c:pt>
                <c:pt idx="3">
                  <c:v>425</c:v>
                </c:pt>
                <c:pt idx="4">
                  <c:v>425</c:v>
                </c:pt>
                <c:pt idx="5">
                  <c:v>425</c:v>
                </c:pt>
                <c:pt idx="6">
                  <c:v>425</c:v>
                </c:pt>
                <c:pt idx="7">
                  <c:v>425</c:v>
                </c:pt>
                <c:pt idx="8">
                  <c:v>419</c:v>
                </c:pt>
                <c:pt idx="9">
                  <c:v>419</c:v>
                </c:pt>
                <c:pt idx="10">
                  <c:v>419</c:v>
                </c:pt>
                <c:pt idx="11">
                  <c:v>356</c:v>
                </c:pt>
                <c:pt idx="12">
                  <c:v>311</c:v>
                </c:pt>
                <c:pt idx="13">
                  <c:v>311</c:v>
                </c:pt>
                <c:pt idx="14">
                  <c:v>311</c:v>
                </c:pt>
                <c:pt idx="15">
                  <c:v>311</c:v>
                </c:pt>
                <c:pt idx="16">
                  <c:v>311</c:v>
                </c:pt>
                <c:pt idx="17">
                  <c:v>311</c:v>
                </c:pt>
                <c:pt idx="18">
                  <c:v>311</c:v>
                </c:pt>
                <c:pt idx="19">
                  <c:v>311</c:v>
                </c:pt>
                <c:pt idx="20">
                  <c:v>375</c:v>
                </c:pt>
                <c:pt idx="21">
                  <c:v>375</c:v>
                </c:pt>
                <c:pt idx="22">
                  <c:v>375</c:v>
                </c:pt>
                <c:pt idx="23">
                  <c:v>375</c:v>
                </c:pt>
                <c:pt idx="24">
                  <c:v>367</c:v>
                </c:pt>
                <c:pt idx="25">
                  <c:v>367</c:v>
                </c:pt>
                <c:pt idx="26">
                  <c:v>262</c:v>
                </c:pt>
                <c:pt idx="27">
                  <c:v>262</c:v>
                </c:pt>
                <c:pt idx="28">
                  <c:v>202</c:v>
                </c:pt>
                <c:pt idx="29">
                  <c:v>202</c:v>
                </c:pt>
                <c:pt idx="30">
                  <c:v>202</c:v>
                </c:pt>
                <c:pt idx="31">
                  <c:v>202</c:v>
                </c:pt>
                <c:pt idx="32">
                  <c:v>193</c:v>
                </c:pt>
                <c:pt idx="33">
                  <c:v>193</c:v>
                </c:pt>
                <c:pt idx="34">
                  <c:v>193</c:v>
                </c:pt>
                <c:pt idx="35">
                  <c:v>193</c:v>
                </c:pt>
                <c:pt idx="36">
                  <c:v>117</c:v>
                </c:pt>
                <c:pt idx="37">
                  <c:v>117</c:v>
                </c:pt>
                <c:pt idx="38">
                  <c:v>117</c:v>
                </c:pt>
                <c:pt idx="39">
                  <c:v>117</c:v>
                </c:pt>
                <c:pt idx="40">
                  <c:v>130</c:v>
                </c:pt>
                <c:pt idx="41">
                  <c:v>130</c:v>
                </c:pt>
                <c:pt idx="42">
                  <c:v>130</c:v>
                </c:pt>
                <c:pt idx="43">
                  <c:v>130</c:v>
                </c:pt>
                <c:pt idx="44">
                  <c:v>104</c:v>
                </c:pt>
                <c:pt idx="45">
                  <c:v>104</c:v>
                </c:pt>
                <c:pt idx="46">
                  <c:v>104</c:v>
                </c:pt>
                <c:pt idx="47">
                  <c:v>104</c:v>
                </c:pt>
                <c:pt idx="48">
                  <c:v>104</c:v>
                </c:pt>
                <c:pt idx="49">
                  <c:v>104</c:v>
                </c:pt>
                <c:pt idx="50">
                  <c:v>104</c:v>
                </c:pt>
                <c:pt idx="51">
                  <c:v>104</c:v>
                </c:pt>
                <c:pt idx="52">
                  <c:v>108</c:v>
                </c:pt>
                <c:pt idx="53">
                  <c:v>108</c:v>
                </c:pt>
                <c:pt idx="54">
                  <c:v>108</c:v>
                </c:pt>
                <c:pt idx="55">
                  <c:v>108</c:v>
                </c:pt>
                <c:pt idx="56">
                  <c:v>104</c:v>
                </c:pt>
                <c:pt idx="57">
                  <c:v>104</c:v>
                </c:pt>
                <c:pt idx="58">
                  <c:v>104</c:v>
                </c:pt>
                <c:pt idx="59">
                  <c:v>104</c:v>
                </c:pt>
                <c:pt idx="60">
                  <c:v>104</c:v>
                </c:pt>
                <c:pt idx="61">
                  <c:v>104</c:v>
                </c:pt>
                <c:pt idx="62">
                  <c:v>104</c:v>
                </c:pt>
                <c:pt idx="63">
                  <c:v>104</c:v>
                </c:pt>
                <c:pt idx="64">
                  <c:v>184</c:v>
                </c:pt>
                <c:pt idx="65">
                  <c:v>184</c:v>
                </c:pt>
                <c:pt idx="66">
                  <c:v>184</c:v>
                </c:pt>
                <c:pt idx="67">
                  <c:v>184</c:v>
                </c:pt>
                <c:pt idx="68">
                  <c:v>210</c:v>
                </c:pt>
                <c:pt idx="69">
                  <c:v>210</c:v>
                </c:pt>
                <c:pt idx="70">
                  <c:v>210</c:v>
                </c:pt>
                <c:pt idx="71">
                  <c:v>771.26199999999994</c:v>
                </c:pt>
                <c:pt idx="72">
                  <c:v>233</c:v>
                </c:pt>
                <c:pt idx="73">
                  <c:v>746</c:v>
                </c:pt>
                <c:pt idx="74">
                  <c:v>832</c:v>
                </c:pt>
                <c:pt idx="75">
                  <c:v>1526</c:v>
                </c:pt>
                <c:pt idx="76">
                  <c:v>1353.424</c:v>
                </c:pt>
                <c:pt idx="77">
                  <c:v>1354.279</c:v>
                </c:pt>
                <c:pt idx="78">
                  <c:v>1380.001</c:v>
                </c:pt>
                <c:pt idx="79">
                  <c:v>1380</c:v>
                </c:pt>
                <c:pt idx="80">
                  <c:v>1380</c:v>
                </c:pt>
                <c:pt idx="81">
                  <c:v>1380</c:v>
                </c:pt>
                <c:pt idx="82">
                  <c:v>1380</c:v>
                </c:pt>
                <c:pt idx="83">
                  <c:v>1593</c:v>
                </c:pt>
                <c:pt idx="84">
                  <c:v>1380</c:v>
                </c:pt>
                <c:pt idx="85">
                  <c:v>1380</c:v>
                </c:pt>
                <c:pt idx="86">
                  <c:v>1380</c:v>
                </c:pt>
                <c:pt idx="87">
                  <c:v>1380</c:v>
                </c:pt>
                <c:pt idx="88">
                  <c:v>1604</c:v>
                </c:pt>
                <c:pt idx="89">
                  <c:v>1460</c:v>
                </c:pt>
                <c:pt idx="90">
                  <c:v>1430</c:v>
                </c:pt>
                <c:pt idx="91">
                  <c:v>1430</c:v>
                </c:pt>
                <c:pt idx="92">
                  <c:v>1380</c:v>
                </c:pt>
                <c:pt idx="93">
                  <c:v>1380</c:v>
                </c:pt>
                <c:pt idx="94">
                  <c:v>1380</c:v>
                </c:pt>
                <c:pt idx="95">
                  <c:v>1350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1FC9-46F7-86C5-50655CCC1C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145.59</c:v>
                </c:pt>
                <c:pt idx="1">
                  <c:v>142.6</c:v>
                </c:pt>
                <c:pt idx="2">
                  <c:v>135.63</c:v>
                </c:pt>
                <c:pt idx="3">
                  <c:v>130.97</c:v>
                </c:pt>
                <c:pt idx="4">
                  <c:v>135</c:v>
                </c:pt>
                <c:pt idx="5">
                  <c:v>132.22999999999999</c:v>
                </c:pt>
                <c:pt idx="6">
                  <c:v>130.06</c:v>
                </c:pt>
                <c:pt idx="7">
                  <c:v>125.68</c:v>
                </c:pt>
                <c:pt idx="8">
                  <c:v>127.55</c:v>
                </c:pt>
                <c:pt idx="9">
                  <c:v>122.31</c:v>
                </c:pt>
                <c:pt idx="10">
                  <c:v>120.85</c:v>
                </c:pt>
                <c:pt idx="11">
                  <c:v>116.95</c:v>
                </c:pt>
                <c:pt idx="12">
                  <c:v>121.07</c:v>
                </c:pt>
                <c:pt idx="13">
                  <c:v>120.09</c:v>
                </c:pt>
                <c:pt idx="14">
                  <c:v>119</c:v>
                </c:pt>
                <c:pt idx="15">
                  <c:v>116.36</c:v>
                </c:pt>
                <c:pt idx="16">
                  <c:v>122.71</c:v>
                </c:pt>
                <c:pt idx="17">
                  <c:v>119.57</c:v>
                </c:pt>
                <c:pt idx="18">
                  <c:v>115.16</c:v>
                </c:pt>
                <c:pt idx="19">
                  <c:v>112.1</c:v>
                </c:pt>
                <c:pt idx="20">
                  <c:v>119.1</c:v>
                </c:pt>
                <c:pt idx="21">
                  <c:v>114.54</c:v>
                </c:pt>
                <c:pt idx="22">
                  <c:v>111.45</c:v>
                </c:pt>
                <c:pt idx="23">
                  <c:v>106.08</c:v>
                </c:pt>
                <c:pt idx="24">
                  <c:v>114.36</c:v>
                </c:pt>
                <c:pt idx="25">
                  <c:v>111.11</c:v>
                </c:pt>
                <c:pt idx="26">
                  <c:v>109.36</c:v>
                </c:pt>
                <c:pt idx="27">
                  <c:v>104.27</c:v>
                </c:pt>
                <c:pt idx="28">
                  <c:v>112.05</c:v>
                </c:pt>
                <c:pt idx="29">
                  <c:v>101.94</c:v>
                </c:pt>
                <c:pt idx="30">
                  <c:v>98.73</c:v>
                </c:pt>
                <c:pt idx="31">
                  <c:v>81.2</c:v>
                </c:pt>
                <c:pt idx="32">
                  <c:v>81.09</c:v>
                </c:pt>
                <c:pt idx="33">
                  <c:v>65.03</c:v>
                </c:pt>
                <c:pt idx="34">
                  <c:v>27.79</c:v>
                </c:pt>
                <c:pt idx="35">
                  <c:v>11.77</c:v>
                </c:pt>
                <c:pt idx="36">
                  <c:v>11.82</c:v>
                </c:pt>
                <c:pt idx="37">
                  <c:v>4.99</c:v>
                </c:pt>
                <c:pt idx="38">
                  <c:v>1.64</c:v>
                </c:pt>
                <c:pt idx="39">
                  <c:v>0.3</c:v>
                </c:pt>
                <c:pt idx="40">
                  <c:v>0.06</c:v>
                </c:pt>
                <c:pt idx="41">
                  <c:v>0.01</c:v>
                </c:pt>
                <c:pt idx="42">
                  <c:v>0.04</c:v>
                </c:pt>
                <c:pt idx="43">
                  <c:v>0.04</c:v>
                </c:pt>
                <c:pt idx="44">
                  <c:v>0.04</c:v>
                </c:pt>
                <c:pt idx="45">
                  <c:v>0.04</c:v>
                </c:pt>
                <c:pt idx="46">
                  <c:v>0.15</c:v>
                </c:pt>
                <c:pt idx="47">
                  <c:v>0.5</c:v>
                </c:pt>
                <c:pt idx="48">
                  <c:v>2.95</c:v>
                </c:pt>
                <c:pt idx="49">
                  <c:v>4.49</c:v>
                </c:pt>
                <c:pt idx="50">
                  <c:v>5</c:v>
                </c:pt>
                <c:pt idx="51">
                  <c:v>4.67</c:v>
                </c:pt>
                <c:pt idx="52">
                  <c:v>3.76</c:v>
                </c:pt>
                <c:pt idx="53">
                  <c:v>2.5499999999999998</c:v>
                </c:pt>
                <c:pt idx="54">
                  <c:v>2.99</c:v>
                </c:pt>
                <c:pt idx="55">
                  <c:v>2.11</c:v>
                </c:pt>
                <c:pt idx="56">
                  <c:v>6.31</c:v>
                </c:pt>
                <c:pt idx="57">
                  <c:v>7.67</c:v>
                </c:pt>
                <c:pt idx="58">
                  <c:v>8.44</c:v>
                </c:pt>
                <c:pt idx="59">
                  <c:v>7.67</c:v>
                </c:pt>
                <c:pt idx="60">
                  <c:v>9.08</c:v>
                </c:pt>
                <c:pt idx="61">
                  <c:v>9.99</c:v>
                </c:pt>
                <c:pt idx="62">
                  <c:v>12.78</c:v>
                </c:pt>
                <c:pt idx="63">
                  <c:v>16.03</c:v>
                </c:pt>
                <c:pt idx="64">
                  <c:v>14.91</c:v>
                </c:pt>
                <c:pt idx="65">
                  <c:v>18.75</c:v>
                </c:pt>
                <c:pt idx="66">
                  <c:v>70.38</c:v>
                </c:pt>
                <c:pt idx="67">
                  <c:v>93.18</c:v>
                </c:pt>
                <c:pt idx="68">
                  <c:v>14.27</c:v>
                </c:pt>
                <c:pt idx="69">
                  <c:v>104.47</c:v>
                </c:pt>
                <c:pt idx="70">
                  <c:v>150.22999999999999</c:v>
                </c:pt>
                <c:pt idx="71">
                  <c:v>170.5</c:v>
                </c:pt>
                <c:pt idx="72">
                  <c:v>124.99</c:v>
                </c:pt>
                <c:pt idx="73">
                  <c:v>155.66</c:v>
                </c:pt>
                <c:pt idx="74">
                  <c:v>183.47</c:v>
                </c:pt>
                <c:pt idx="75">
                  <c:v>162.97</c:v>
                </c:pt>
                <c:pt idx="76">
                  <c:v>135.28</c:v>
                </c:pt>
                <c:pt idx="77">
                  <c:v>135.28</c:v>
                </c:pt>
                <c:pt idx="78">
                  <c:v>148.19</c:v>
                </c:pt>
                <c:pt idx="79">
                  <c:v>149.96</c:v>
                </c:pt>
                <c:pt idx="80">
                  <c:v>140.19999999999999</c:v>
                </c:pt>
                <c:pt idx="81">
                  <c:v>143.78</c:v>
                </c:pt>
                <c:pt idx="82">
                  <c:v>151.26</c:v>
                </c:pt>
                <c:pt idx="83">
                  <c:v>157.52000000000001</c:v>
                </c:pt>
                <c:pt idx="84">
                  <c:v>152.88</c:v>
                </c:pt>
                <c:pt idx="85">
                  <c:v>150.65</c:v>
                </c:pt>
                <c:pt idx="86">
                  <c:v>149.93</c:v>
                </c:pt>
                <c:pt idx="87">
                  <c:v>146.30000000000001</c:v>
                </c:pt>
                <c:pt idx="88">
                  <c:v>159.82</c:v>
                </c:pt>
                <c:pt idx="89">
                  <c:v>151.30000000000001</c:v>
                </c:pt>
                <c:pt idx="90">
                  <c:v>148.52000000000001</c:v>
                </c:pt>
                <c:pt idx="91">
                  <c:v>140.38</c:v>
                </c:pt>
                <c:pt idx="92">
                  <c:v>152.13</c:v>
                </c:pt>
                <c:pt idx="93">
                  <c:v>137.02000000000001</c:v>
                </c:pt>
                <c:pt idx="94">
                  <c:v>135.65</c:v>
                </c:pt>
                <c:pt idx="95">
                  <c:v>128.43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FC9-46F7-86C5-50655CCC1C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161</c:v>
                </c:pt>
                <c:pt idx="1">
                  <c:v>158</c:v>
                </c:pt>
                <c:pt idx="2">
                  <c:v>156</c:v>
                </c:pt>
                <c:pt idx="3">
                  <c:v>154</c:v>
                </c:pt>
                <c:pt idx="4">
                  <c:v>151</c:v>
                </c:pt>
                <c:pt idx="5">
                  <c:v>149</c:v>
                </c:pt>
                <c:pt idx="6">
                  <c:v>148</c:v>
                </c:pt>
                <c:pt idx="7">
                  <c:v>146</c:v>
                </c:pt>
                <c:pt idx="8">
                  <c:v>145</c:v>
                </c:pt>
                <c:pt idx="9">
                  <c:v>144</c:v>
                </c:pt>
                <c:pt idx="10">
                  <c:v>143</c:v>
                </c:pt>
                <c:pt idx="11">
                  <c:v>142</c:v>
                </c:pt>
                <c:pt idx="12">
                  <c:v>141</c:v>
                </c:pt>
                <c:pt idx="13">
                  <c:v>141</c:v>
                </c:pt>
                <c:pt idx="14">
                  <c:v>140</c:v>
                </c:pt>
                <c:pt idx="15">
                  <c:v>140</c:v>
                </c:pt>
                <c:pt idx="16">
                  <c:v>140</c:v>
                </c:pt>
                <c:pt idx="17">
                  <c:v>139</c:v>
                </c:pt>
                <c:pt idx="18">
                  <c:v>139</c:v>
                </c:pt>
                <c:pt idx="19">
                  <c:v>138</c:v>
                </c:pt>
                <c:pt idx="20">
                  <c:v>136</c:v>
                </c:pt>
                <c:pt idx="21">
                  <c:v>135</c:v>
                </c:pt>
                <c:pt idx="22">
                  <c:v>134</c:v>
                </c:pt>
                <c:pt idx="23">
                  <c:v>134</c:v>
                </c:pt>
                <c:pt idx="24">
                  <c:v>133</c:v>
                </c:pt>
                <c:pt idx="25">
                  <c:v>131</c:v>
                </c:pt>
                <c:pt idx="26">
                  <c:v>129</c:v>
                </c:pt>
                <c:pt idx="27">
                  <c:v>125</c:v>
                </c:pt>
                <c:pt idx="28">
                  <c:v>121</c:v>
                </c:pt>
                <c:pt idx="29">
                  <c:v>117</c:v>
                </c:pt>
                <c:pt idx="30">
                  <c:v>112</c:v>
                </c:pt>
                <c:pt idx="31">
                  <c:v>107</c:v>
                </c:pt>
                <c:pt idx="32">
                  <c:v>102</c:v>
                </c:pt>
                <c:pt idx="33">
                  <c:v>98</c:v>
                </c:pt>
                <c:pt idx="34">
                  <c:v>94</c:v>
                </c:pt>
                <c:pt idx="35">
                  <c:v>90</c:v>
                </c:pt>
                <c:pt idx="36">
                  <c:v>86</c:v>
                </c:pt>
                <c:pt idx="37">
                  <c:v>83</c:v>
                </c:pt>
                <c:pt idx="38">
                  <c:v>81</c:v>
                </c:pt>
                <c:pt idx="39">
                  <c:v>80</c:v>
                </c:pt>
                <c:pt idx="40">
                  <c:v>79</c:v>
                </c:pt>
                <c:pt idx="41">
                  <c:v>78</c:v>
                </c:pt>
                <c:pt idx="42">
                  <c:v>77</c:v>
                </c:pt>
                <c:pt idx="43">
                  <c:v>77</c:v>
                </c:pt>
                <c:pt idx="44">
                  <c:v>76</c:v>
                </c:pt>
                <c:pt idx="45">
                  <c:v>76</c:v>
                </c:pt>
                <c:pt idx="46">
                  <c:v>76</c:v>
                </c:pt>
                <c:pt idx="47">
                  <c:v>76</c:v>
                </c:pt>
                <c:pt idx="48">
                  <c:v>76</c:v>
                </c:pt>
                <c:pt idx="49">
                  <c:v>77</c:v>
                </c:pt>
                <c:pt idx="50">
                  <c:v>77</c:v>
                </c:pt>
                <c:pt idx="51">
                  <c:v>77</c:v>
                </c:pt>
                <c:pt idx="52">
                  <c:v>78</c:v>
                </c:pt>
                <c:pt idx="53">
                  <c:v>78</c:v>
                </c:pt>
                <c:pt idx="54">
                  <c:v>79</c:v>
                </c:pt>
                <c:pt idx="55">
                  <c:v>79</c:v>
                </c:pt>
                <c:pt idx="56">
                  <c:v>81</c:v>
                </c:pt>
                <c:pt idx="57">
                  <c:v>82</c:v>
                </c:pt>
                <c:pt idx="58">
                  <c:v>84</c:v>
                </c:pt>
                <c:pt idx="59">
                  <c:v>87</c:v>
                </c:pt>
                <c:pt idx="60">
                  <c:v>90</c:v>
                </c:pt>
                <c:pt idx="61">
                  <c:v>94</c:v>
                </c:pt>
                <c:pt idx="62">
                  <c:v>99</c:v>
                </c:pt>
                <c:pt idx="63">
                  <c:v>104</c:v>
                </c:pt>
                <c:pt idx="64">
                  <c:v>110</c:v>
                </c:pt>
                <c:pt idx="65">
                  <c:v>116</c:v>
                </c:pt>
                <c:pt idx="66">
                  <c:v>122</c:v>
                </c:pt>
                <c:pt idx="67">
                  <c:v>129</c:v>
                </c:pt>
                <c:pt idx="68">
                  <c:v>135</c:v>
                </c:pt>
                <c:pt idx="69">
                  <c:v>142</c:v>
                </c:pt>
                <c:pt idx="70">
                  <c:v>149</c:v>
                </c:pt>
                <c:pt idx="71">
                  <c:v>156</c:v>
                </c:pt>
                <c:pt idx="72">
                  <c:v>163</c:v>
                </c:pt>
                <c:pt idx="73">
                  <c:v>168</c:v>
                </c:pt>
                <c:pt idx="74">
                  <c:v>173</c:v>
                </c:pt>
                <c:pt idx="75">
                  <c:v>176</c:v>
                </c:pt>
                <c:pt idx="76">
                  <c:v>179</c:v>
                </c:pt>
                <c:pt idx="77">
                  <c:v>181</c:v>
                </c:pt>
                <c:pt idx="78">
                  <c:v>183</c:v>
                </c:pt>
                <c:pt idx="79">
                  <c:v>186</c:v>
                </c:pt>
                <c:pt idx="80">
                  <c:v>189</c:v>
                </c:pt>
                <c:pt idx="81">
                  <c:v>190</c:v>
                </c:pt>
                <c:pt idx="82">
                  <c:v>191</c:v>
                </c:pt>
                <c:pt idx="83">
                  <c:v>190</c:v>
                </c:pt>
                <c:pt idx="84">
                  <c:v>188</c:v>
                </c:pt>
                <c:pt idx="85">
                  <c:v>187</c:v>
                </c:pt>
                <c:pt idx="86">
                  <c:v>185</c:v>
                </c:pt>
                <c:pt idx="87">
                  <c:v>183</c:v>
                </c:pt>
                <c:pt idx="88">
                  <c:v>180</c:v>
                </c:pt>
                <c:pt idx="89">
                  <c:v>178</c:v>
                </c:pt>
                <c:pt idx="90">
                  <c:v>176</c:v>
                </c:pt>
                <c:pt idx="91">
                  <c:v>175</c:v>
                </c:pt>
                <c:pt idx="92">
                  <c:v>174</c:v>
                </c:pt>
                <c:pt idx="93">
                  <c:v>172</c:v>
                </c:pt>
                <c:pt idx="94">
                  <c:v>169</c:v>
                </c:pt>
                <c:pt idx="95">
                  <c:v>166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AB-4612-8E3D-BEB10338A09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821.58699999999999</c:v>
                </c:pt>
                <c:pt idx="1">
                  <c:v>821.57399999999996</c:v>
                </c:pt>
                <c:pt idx="2">
                  <c:v>821.572</c:v>
                </c:pt>
                <c:pt idx="3">
                  <c:v>821.89800000000002</c:v>
                </c:pt>
                <c:pt idx="4">
                  <c:v>822.43499999999995</c:v>
                </c:pt>
                <c:pt idx="5">
                  <c:v>822.37</c:v>
                </c:pt>
                <c:pt idx="6">
                  <c:v>822.14300000000003</c:v>
                </c:pt>
                <c:pt idx="7">
                  <c:v>821.78</c:v>
                </c:pt>
                <c:pt idx="8">
                  <c:v>820.59799999999996</c:v>
                </c:pt>
                <c:pt idx="9">
                  <c:v>820.6</c:v>
                </c:pt>
                <c:pt idx="10">
                  <c:v>820.08900000000006</c:v>
                </c:pt>
                <c:pt idx="11">
                  <c:v>820.06200000000001</c:v>
                </c:pt>
                <c:pt idx="12">
                  <c:v>820.73599999999999</c:v>
                </c:pt>
                <c:pt idx="13">
                  <c:v>820.87800000000004</c:v>
                </c:pt>
                <c:pt idx="14">
                  <c:v>820.77599999999995</c:v>
                </c:pt>
                <c:pt idx="15">
                  <c:v>820.66499999999996</c:v>
                </c:pt>
                <c:pt idx="16">
                  <c:v>824.42499999999995</c:v>
                </c:pt>
                <c:pt idx="17">
                  <c:v>824.36199999999997</c:v>
                </c:pt>
                <c:pt idx="18">
                  <c:v>824.03399999999999</c:v>
                </c:pt>
                <c:pt idx="19">
                  <c:v>823.50599999999997</c:v>
                </c:pt>
                <c:pt idx="20">
                  <c:v>816.29899999999998</c:v>
                </c:pt>
                <c:pt idx="21">
                  <c:v>815.61199999999997</c:v>
                </c:pt>
                <c:pt idx="22">
                  <c:v>814.70100000000002</c:v>
                </c:pt>
                <c:pt idx="23">
                  <c:v>813.44299999999998</c:v>
                </c:pt>
                <c:pt idx="24">
                  <c:v>809.53099999999995</c:v>
                </c:pt>
                <c:pt idx="25">
                  <c:v>808.00099999999998</c:v>
                </c:pt>
                <c:pt idx="26">
                  <c:v>808.548</c:v>
                </c:pt>
                <c:pt idx="27">
                  <c:v>808.21500000000003</c:v>
                </c:pt>
                <c:pt idx="28">
                  <c:v>788.79300000000001</c:v>
                </c:pt>
                <c:pt idx="29">
                  <c:v>788.44600000000003</c:v>
                </c:pt>
                <c:pt idx="30">
                  <c:v>787.93700000000001</c:v>
                </c:pt>
                <c:pt idx="31">
                  <c:v>787.95299999999997</c:v>
                </c:pt>
                <c:pt idx="32">
                  <c:v>795.61400000000003</c:v>
                </c:pt>
                <c:pt idx="33">
                  <c:v>796.15700000000004</c:v>
                </c:pt>
                <c:pt idx="34">
                  <c:v>804.25</c:v>
                </c:pt>
                <c:pt idx="35">
                  <c:v>802.21500000000003</c:v>
                </c:pt>
                <c:pt idx="36">
                  <c:v>817.846</c:v>
                </c:pt>
                <c:pt idx="37">
                  <c:v>819.02099999999996</c:v>
                </c:pt>
                <c:pt idx="38">
                  <c:v>817.12199999999996</c:v>
                </c:pt>
                <c:pt idx="39">
                  <c:v>816.79</c:v>
                </c:pt>
                <c:pt idx="40">
                  <c:v>816.01800000000003</c:v>
                </c:pt>
                <c:pt idx="41">
                  <c:v>815.29300000000001</c:v>
                </c:pt>
                <c:pt idx="42">
                  <c:v>814.18700000000001</c:v>
                </c:pt>
                <c:pt idx="43">
                  <c:v>813.97299999999996</c:v>
                </c:pt>
                <c:pt idx="44">
                  <c:v>814.30200000000002</c:v>
                </c:pt>
                <c:pt idx="45">
                  <c:v>814.01499999999999</c:v>
                </c:pt>
                <c:pt idx="46">
                  <c:v>813.50099999999998</c:v>
                </c:pt>
                <c:pt idx="47">
                  <c:v>814.14499999999998</c:v>
                </c:pt>
                <c:pt idx="48">
                  <c:v>801.50599999999997</c:v>
                </c:pt>
                <c:pt idx="49">
                  <c:v>801.77599999999995</c:v>
                </c:pt>
                <c:pt idx="50">
                  <c:v>801.31899999999996</c:v>
                </c:pt>
                <c:pt idx="51">
                  <c:v>801.11300000000006</c:v>
                </c:pt>
                <c:pt idx="52">
                  <c:v>797.93899999999996</c:v>
                </c:pt>
                <c:pt idx="53">
                  <c:v>797.71199999999999</c:v>
                </c:pt>
                <c:pt idx="54">
                  <c:v>797.601</c:v>
                </c:pt>
                <c:pt idx="55">
                  <c:v>797.56500000000005</c:v>
                </c:pt>
                <c:pt idx="56">
                  <c:v>794.23199999999997</c:v>
                </c:pt>
                <c:pt idx="57">
                  <c:v>794.67600000000004</c:v>
                </c:pt>
                <c:pt idx="58">
                  <c:v>794.71600000000001</c:v>
                </c:pt>
                <c:pt idx="59">
                  <c:v>794.18299999999999</c:v>
                </c:pt>
                <c:pt idx="60">
                  <c:v>815.95399999999995</c:v>
                </c:pt>
                <c:pt idx="61">
                  <c:v>816.70500000000004</c:v>
                </c:pt>
                <c:pt idx="62">
                  <c:v>817.08100000000002</c:v>
                </c:pt>
                <c:pt idx="63">
                  <c:v>817.38300000000004</c:v>
                </c:pt>
                <c:pt idx="64">
                  <c:v>806.91099999999994</c:v>
                </c:pt>
                <c:pt idx="65">
                  <c:v>808.53399999999999</c:v>
                </c:pt>
                <c:pt idx="66">
                  <c:v>810.81399999999996</c:v>
                </c:pt>
                <c:pt idx="67">
                  <c:v>814.32399999999996</c:v>
                </c:pt>
                <c:pt idx="68">
                  <c:v>809.74</c:v>
                </c:pt>
                <c:pt idx="69">
                  <c:v>809.72299999999996</c:v>
                </c:pt>
                <c:pt idx="70">
                  <c:v>810.00099999999998</c:v>
                </c:pt>
                <c:pt idx="71">
                  <c:v>810.23800000000006</c:v>
                </c:pt>
                <c:pt idx="72">
                  <c:v>726.35500000000002</c:v>
                </c:pt>
                <c:pt idx="73">
                  <c:v>726.38300000000004</c:v>
                </c:pt>
                <c:pt idx="74">
                  <c:v>719.08100000000002</c:v>
                </c:pt>
                <c:pt idx="75">
                  <c:v>726.55499999999995</c:v>
                </c:pt>
                <c:pt idx="76">
                  <c:v>708.89499999999998</c:v>
                </c:pt>
                <c:pt idx="77">
                  <c:v>709.12099999999998</c:v>
                </c:pt>
                <c:pt idx="78">
                  <c:v>709.55799999999999</c:v>
                </c:pt>
                <c:pt idx="79">
                  <c:v>709.94399999999996</c:v>
                </c:pt>
                <c:pt idx="80">
                  <c:v>750.08100000000002</c:v>
                </c:pt>
                <c:pt idx="81">
                  <c:v>749.85</c:v>
                </c:pt>
                <c:pt idx="82">
                  <c:v>750.01900000000001</c:v>
                </c:pt>
                <c:pt idx="83">
                  <c:v>750.32399999999996</c:v>
                </c:pt>
                <c:pt idx="84">
                  <c:v>763.62699999999995</c:v>
                </c:pt>
                <c:pt idx="85">
                  <c:v>763.69600000000003</c:v>
                </c:pt>
                <c:pt idx="86">
                  <c:v>763.86800000000005</c:v>
                </c:pt>
                <c:pt idx="87">
                  <c:v>763.74</c:v>
                </c:pt>
                <c:pt idx="88">
                  <c:v>789.00199999999995</c:v>
                </c:pt>
                <c:pt idx="89">
                  <c:v>789.18600000000004</c:v>
                </c:pt>
                <c:pt idx="90">
                  <c:v>789.61400000000003</c:v>
                </c:pt>
                <c:pt idx="91">
                  <c:v>789.41399999999999</c:v>
                </c:pt>
                <c:pt idx="92">
                  <c:v>815.33600000000001</c:v>
                </c:pt>
                <c:pt idx="93">
                  <c:v>815.65800000000002</c:v>
                </c:pt>
                <c:pt idx="94">
                  <c:v>815.40499999999997</c:v>
                </c:pt>
                <c:pt idx="95">
                  <c:v>815.69500000000005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AB-4612-8E3D-BEB10338A09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1165.115</c:v>
                </c:pt>
                <c:pt idx="1">
                  <c:v>1158.8340000000001</c:v>
                </c:pt>
                <c:pt idx="2">
                  <c:v>1163.624</c:v>
                </c:pt>
                <c:pt idx="3">
                  <c:v>1153.0229999999999</c:v>
                </c:pt>
                <c:pt idx="4">
                  <c:v>1137.4449999999999</c:v>
                </c:pt>
                <c:pt idx="5">
                  <c:v>1134.2529999999999</c:v>
                </c:pt>
                <c:pt idx="6">
                  <c:v>1132.2</c:v>
                </c:pt>
                <c:pt idx="7">
                  <c:v>1131.4970000000001</c:v>
                </c:pt>
                <c:pt idx="8">
                  <c:v>1114.328</c:v>
                </c:pt>
                <c:pt idx="9">
                  <c:v>1111.107</c:v>
                </c:pt>
                <c:pt idx="10">
                  <c:v>1110.01</c:v>
                </c:pt>
                <c:pt idx="11">
                  <c:v>1111.088</c:v>
                </c:pt>
                <c:pt idx="12">
                  <c:v>1103.297</c:v>
                </c:pt>
                <c:pt idx="13">
                  <c:v>1102.854</c:v>
                </c:pt>
                <c:pt idx="14">
                  <c:v>1101.5239999999999</c:v>
                </c:pt>
                <c:pt idx="15">
                  <c:v>1099.925</c:v>
                </c:pt>
                <c:pt idx="16">
                  <c:v>1102.269</c:v>
                </c:pt>
                <c:pt idx="17">
                  <c:v>1100.829</c:v>
                </c:pt>
                <c:pt idx="18">
                  <c:v>1099.5630000000001</c:v>
                </c:pt>
                <c:pt idx="19">
                  <c:v>1096.3130000000001</c:v>
                </c:pt>
                <c:pt idx="20">
                  <c:v>1094.18</c:v>
                </c:pt>
                <c:pt idx="21">
                  <c:v>1091.222</c:v>
                </c:pt>
                <c:pt idx="22">
                  <c:v>1086.51</c:v>
                </c:pt>
                <c:pt idx="23">
                  <c:v>1083.3989999999999</c:v>
                </c:pt>
                <c:pt idx="24">
                  <c:v>1106.365</c:v>
                </c:pt>
                <c:pt idx="25">
                  <c:v>1104.434</c:v>
                </c:pt>
                <c:pt idx="26">
                  <c:v>1101.797</c:v>
                </c:pt>
                <c:pt idx="27">
                  <c:v>1093.338</c:v>
                </c:pt>
                <c:pt idx="28">
                  <c:v>1121.327</c:v>
                </c:pt>
                <c:pt idx="29">
                  <c:v>1111.4000000000001</c:v>
                </c:pt>
                <c:pt idx="30">
                  <c:v>1099.009</c:v>
                </c:pt>
                <c:pt idx="31">
                  <c:v>1079.5329999999999</c:v>
                </c:pt>
                <c:pt idx="32">
                  <c:v>1112.9860000000001</c:v>
                </c:pt>
                <c:pt idx="33">
                  <c:v>1105.8219999999999</c:v>
                </c:pt>
                <c:pt idx="34">
                  <c:v>1096.5930000000001</c:v>
                </c:pt>
                <c:pt idx="35">
                  <c:v>1091.114</c:v>
                </c:pt>
                <c:pt idx="36">
                  <c:v>1107.7139999999999</c:v>
                </c:pt>
                <c:pt idx="37">
                  <c:v>1098.9839999999999</c:v>
                </c:pt>
                <c:pt idx="38">
                  <c:v>1094.933</c:v>
                </c:pt>
                <c:pt idx="39">
                  <c:v>1096.3130000000001</c:v>
                </c:pt>
                <c:pt idx="40">
                  <c:v>1107.692</c:v>
                </c:pt>
                <c:pt idx="41">
                  <c:v>1105.2860000000001</c:v>
                </c:pt>
                <c:pt idx="42">
                  <c:v>1102.7270000000001</c:v>
                </c:pt>
                <c:pt idx="43">
                  <c:v>1098.7</c:v>
                </c:pt>
                <c:pt idx="44">
                  <c:v>1113.7650000000001</c:v>
                </c:pt>
                <c:pt idx="45">
                  <c:v>1112.471</c:v>
                </c:pt>
                <c:pt idx="46">
                  <c:v>1114.6769999999999</c:v>
                </c:pt>
                <c:pt idx="47">
                  <c:v>1114.346</c:v>
                </c:pt>
                <c:pt idx="48">
                  <c:v>1113.287</c:v>
                </c:pt>
                <c:pt idx="49">
                  <c:v>1114.2660000000001</c:v>
                </c:pt>
                <c:pt idx="50">
                  <c:v>1114.0170000000001</c:v>
                </c:pt>
                <c:pt idx="51">
                  <c:v>1114.0409999999999</c:v>
                </c:pt>
                <c:pt idx="52">
                  <c:v>1106.787</c:v>
                </c:pt>
                <c:pt idx="53">
                  <c:v>1105.9829999999999</c:v>
                </c:pt>
                <c:pt idx="54">
                  <c:v>1107.085</c:v>
                </c:pt>
                <c:pt idx="55">
                  <c:v>1110.914</c:v>
                </c:pt>
                <c:pt idx="56">
                  <c:v>1100.4970000000001</c:v>
                </c:pt>
                <c:pt idx="57">
                  <c:v>1104.5150000000001</c:v>
                </c:pt>
                <c:pt idx="58">
                  <c:v>1109.7439999999999</c:v>
                </c:pt>
                <c:pt idx="59">
                  <c:v>1115.8720000000001</c:v>
                </c:pt>
                <c:pt idx="60">
                  <c:v>1120.626</c:v>
                </c:pt>
                <c:pt idx="61">
                  <c:v>1126.616</c:v>
                </c:pt>
                <c:pt idx="62">
                  <c:v>1135.55</c:v>
                </c:pt>
                <c:pt idx="63">
                  <c:v>1145.578</c:v>
                </c:pt>
                <c:pt idx="64">
                  <c:v>1157.3140000000001</c:v>
                </c:pt>
                <c:pt idx="65">
                  <c:v>1172.7090000000001</c:v>
                </c:pt>
                <c:pt idx="66">
                  <c:v>1179.72</c:v>
                </c:pt>
                <c:pt idx="67">
                  <c:v>1191.327</c:v>
                </c:pt>
                <c:pt idx="68">
                  <c:v>1217.356</c:v>
                </c:pt>
                <c:pt idx="69">
                  <c:v>1215.47</c:v>
                </c:pt>
                <c:pt idx="70">
                  <c:v>1228.2049999999999</c:v>
                </c:pt>
                <c:pt idx="71">
                  <c:v>1239.7070000000001</c:v>
                </c:pt>
                <c:pt idx="72">
                  <c:v>1249.9580000000001</c:v>
                </c:pt>
                <c:pt idx="73">
                  <c:v>1263.441</c:v>
                </c:pt>
                <c:pt idx="74">
                  <c:v>1264.7619999999999</c:v>
                </c:pt>
                <c:pt idx="75">
                  <c:v>1275.0160000000001</c:v>
                </c:pt>
                <c:pt idx="76">
                  <c:v>1253.075</c:v>
                </c:pt>
                <c:pt idx="77">
                  <c:v>1260.3340000000001</c:v>
                </c:pt>
                <c:pt idx="78">
                  <c:v>1256.895</c:v>
                </c:pt>
                <c:pt idx="79">
                  <c:v>1261.4760000000001</c:v>
                </c:pt>
                <c:pt idx="80">
                  <c:v>1265.825</c:v>
                </c:pt>
                <c:pt idx="81">
                  <c:v>1261.6289999999999</c:v>
                </c:pt>
                <c:pt idx="82">
                  <c:v>1257.028</c:v>
                </c:pt>
                <c:pt idx="83">
                  <c:v>1250.682</c:v>
                </c:pt>
                <c:pt idx="84">
                  <c:v>1236.0909999999999</c:v>
                </c:pt>
                <c:pt idx="85">
                  <c:v>1233.3800000000001</c:v>
                </c:pt>
                <c:pt idx="86">
                  <c:v>1232.626</c:v>
                </c:pt>
                <c:pt idx="87">
                  <c:v>1228.395</c:v>
                </c:pt>
                <c:pt idx="88">
                  <c:v>1202.9069999999999</c:v>
                </c:pt>
                <c:pt idx="89">
                  <c:v>1199.558</c:v>
                </c:pt>
                <c:pt idx="90">
                  <c:v>1197.3720000000001</c:v>
                </c:pt>
                <c:pt idx="91">
                  <c:v>1199.8420000000001</c:v>
                </c:pt>
                <c:pt idx="92">
                  <c:v>1175.9000000000001</c:v>
                </c:pt>
                <c:pt idx="93">
                  <c:v>1180.096</c:v>
                </c:pt>
                <c:pt idx="94">
                  <c:v>1179.8710000000001</c:v>
                </c:pt>
                <c:pt idx="95">
                  <c:v>1182.5250000000001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AB-4612-8E3D-BEB10338A09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4442.4120000000003</c:v>
                </c:pt>
                <c:pt idx="1">
                  <c:v>4380.0860000000002</c:v>
                </c:pt>
                <c:pt idx="2">
                  <c:v>4348.0720000000001</c:v>
                </c:pt>
                <c:pt idx="3">
                  <c:v>4260.3680000000004</c:v>
                </c:pt>
                <c:pt idx="4">
                  <c:v>4198.0460000000003</c:v>
                </c:pt>
                <c:pt idx="5">
                  <c:v>4117.12</c:v>
                </c:pt>
                <c:pt idx="6">
                  <c:v>4064.9670000000001</c:v>
                </c:pt>
                <c:pt idx="7">
                  <c:v>4005.268</c:v>
                </c:pt>
                <c:pt idx="8">
                  <c:v>3963.8780000000002</c:v>
                </c:pt>
                <c:pt idx="9">
                  <c:v>3915.1219999999998</c:v>
                </c:pt>
                <c:pt idx="10">
                  <c:v>3873.72</c:v>
                </c:pt>
                <c:pt idx="11">
                  <c:v>3832.9920000000002</c:v>
                </c:pt>
                <c:pt idx="12">
                  <c:v>3775.5520000000001</c:v>
                </c:pt>
                <c:pt idx="13">
                  <c:v>3732.0709999999999</c:v>
                </c:pt>
                <c:pt idx="14">
                  <c:v>3717.0639999999999</c:v>
                </c:pt>
                <c:pt idx="15">
                  <c:v>3687.6849999999999</c:v>
                </c:pt>
                <c:pt idx="16">
                  <c:v>3648.76</c:v>
                </c:pt>
                <c:pt idx="17">
                  <c:v>3622.433</c:v>
                </c:pt>
                <c:pt idx="18">
                  <c:v>3599.335</c:v>
                </c:pt>
                <c:pt idx="19">
                  <c:v>3553.4369999999999</c:v>
                </c:pt>
                <c:pt idx="20">
                  <c:v>3533.623</c:v>
                </c:pt>
                <c:pt idx="21">
                  <c:v>3505.1439999999998</c:v>
                </c:pt>
                <c:pt idx="22">
                  <c:v>3506.2759999999998</c:v>
                </c:pt>
                <c:pt idx="23">
                  <c:v>3522.5889999999999</c:v>
                </c:pt>
                <c:pt idx="24">
                  <c:v>3543.0129999999999</c:v>
                </c:pt>
                <c:pt idx="25">
                  <c:v>3579.83</c:v>
                </c:pt>
                <c:pt idx="26">
                  <c:v>3640.056</c:v>
                </c:pt>
                <c:pt idx="27">
                  <c:v>3702.8159999999998</c:v>
                </c:pt>
                <c:pt idx="28">
                  <c:v>3747.3359999999998</c:v>
                </c:pt>
                <c:pt idx="29">
                  <c:v>3824.904</c:v>
                </c:pt>
                <c:pt idx="30">
                  <c:v>3906.8939999999998</c:v>
                </c:pt>
                <c:pt idx="31">
                  <c:v>4028.2440000000001</c:v>
                </c:pt>
                <c:pt idx="32">
                  <c:v>4077.902</c:v>
                </c:pt>
                <c:pt idx="33">
                  <c:v>4209.451</c:v>
                </c:pt>
                <c:pt idx="34">
                  <c:v>4309.9589999999998</c:v>
                </c:pt>
                <c:pt idx="35">
                  <c:v>4414.8500000000004</c:v>
                </c:pt>
                <c:pt idx="36">
                  <c:v>4506.12</c:v>
                </c:pt>
                <c:pt idx="37">
                  <c:v>4615.0919999999996</c:v>
                </c:pt>
                <c:pt idx="38">
                  <c:v>4708.1610000000001</c:v>
                </c:pt>
                <c:pt idx="39">
                  <c:v>4807.8440000000001</c:v>
                </c:pt>
                <c:pt idx="40">
                  <c:v>4815.5410000000002</c:v>
                </c:pt>
                <c:pt idx="41">
                  <c:v>4880.5940000000001</c:v>
                </c:pt>
                <c:pt idx="42">
                  <c:v>4957.1499999999996</c:v>
                </c:pt>
                <c:pt idx="43">
                  <c:v>5038.1139999999996</c:v>
                </c:pt>
                <c:pt idx="44">
                  <c:v>5107.8320000000003</c:v>
                </c:pt>
                <c:pt idx="45">
                  <c:v>5179.6610000000001</c:v>
                </c:pt>
                <c:pt idx="46">
                  <c:v>5259.6260000000002</c:v>
                </c:pt>
                <c:pt idx="47">
                  <c:v>5346.7939999999999</c:v>
                </c:pt>
                <c:pt idx="48">
                  <c:v>5429.92</c:v>
                </c:pt>
                <c:pt idx="49">
                  <c:v>5500.7929999999997</c:v>
                </c:pt>
                <c:pt idx="50">
                  <c:v>5535.8149999999996</c:v>
                </c:pt>
                <c:pt idx="51">
                  <c:v>5544.2420000000002</c:v>
                </c:pt>
                <c:pt idx="52">
                  <c:v>5565.1319999999996</c:v>
                </c:pt>
                <c:pt idx="53">
                  <c:v>5561.4409999999998</c:v>
                </c:pt>
                <c:pt idx="54">
                  <c:v>5552.0209999999997</c:v>
                </c:pt>
                <c:pt idx="55">
                  <c:v>5522.0110000000004</c:v>
                </c:pt>
                <c:pt idx="56">
                  <c:v>5507.0110000000004</c:v>
                </c:pt>
                <c:pt idx="57">
                  <c:v>5490.9579999999996</c:v>
                </c:pt>
                <c:pt idx="58">
                  <c:v>5500.3879999999999</c:v>
                </c:pt>
                <c:pt idx="59">
                  <c:v>5500.0240000000003</c:v>
                </c:pt>
                <c:pt idx="60">
                  <c:v>5565.0540000000001</c:v>
                </c:pt>
                <c:pt idx="61">
                  <c:v>5540.4290000000001</c:v>
                </c:pt>
                <c:pt idx="62">
                  <c:v>5536.99</c:v>
                </c:pt>
                <c:pt idx="63">
                  <c:v>5540.4939999999997</c:v>
                </c:pt>
                <c:pt idx="64">
                  <c:v>5568.2240000000002</c:v>
                </c:pt>
                <c:pt idx="65">
                  <c:v>5589.0150000000003</c:v>
                </c:pt>
                <c:pt idx="66">
                  <c:v>5539.4250000000002</c:v>
                </c:pt>
                <c:pt idx="67">
                  <c:v>5535.2839999999997</c:v>
                </c:pt>
                <c:pt idx="68">
                  <c:v>5561.268</c:v>
                </c:pt>
                <c:pt idx="69">
                  <c:v>5488.4970000000003</c:v>
                </c:pt>
                <c:pt idx="70">
                  <c:v>5492.7430000000004</c:v>
                </c:pt>
                <c:pt idx="71">
                  <c:v>5398.8980000000001</c:v>
                </c:pt>
                <c:pt idx="72">
                  <c:v>5496.433</c:v>
                </c:pt>
                <c:pt idx="73">
                  <c:v>5428.8289999999997</c:v>
                </c:pt>
                <c:pt idx="74">
                  <c:v>5290.5519999999997</c:v>
                </c:pt>
                <c:pt idx="75">
                  <c:v>5333.2349999999997</c:v>
                </c:pt>
                <c:pt idx="76">
                  <c:v>5347.8980000000001</c:v>
                </c:pt>
                <c:pt idx="77">
                  <c:v>5322.6279999999997</c:v>
                </c:pt>
                <c:pt idx="78">
                  <c:v>5313.7969999999996</c:v>
                </c:pt>
                <c:pt idx="79">
                  <c:v>5371.9589999999998</c:v>
                </c:pt>
                <c:pt idx="80">
                  <c:v>5426.3950000000004</c:v>
                </c:pt>
                <c:pt idx="81">
                  <c:v>5475.8180000000002</c:v>
                </c:pt>
                <c:pt idx="82">
                  <c:v>5484.8729999999996</c:v>
                </c:pt>
                <c:pt idx="83">
                  <c:v>5451.9560000000001</c:v>
                </c:pt>
                <c:pt idx="84">
                  <c:v>5397.5259999999998</c:v>
                </c:pt>
                <c:pt idx="85">
                  <c:v>5349.902</c:v>
                </c:pt>
                <c:pt idx="86">
                  <c:v>5306.1890000000003</c:v>
                </c:pt>
                <c:pt idx="87">
                  <c:v>5234.6109999999999</c:v>
                </c:pt>
                <c:pt idx="88">
                  <c:v>5153.402</c:v>
                </c:pt>
                <c:pt idx="89">
                  <c:v>5081.9340000000002</c:v>
                </c:pt>
                <c:pt idx="90">
                  <c:v>5022.1689999999999</c:v>
                </c:pt>
                <c:pt idx="91">
                  <c:v>4937.2139999999999</c:v>
                </c:pt>
                <c:pt idx="92">
                  <c:v>4840.0029999999997</c:v>
                </c:pt>
                <c:pt idx="93">
                  <c:v>4762.82</c:v>
                </c:pt>
                <c:pt idx="94">
                  <c:v>4691.09</c:v>
                </c:pt>
                <c:pt idx="95">
                  <c:v>4617.22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2AB-4612-8E3D-BEB10338A09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395</c:v>
                </c:pt>
                <c:pt idx="1">
                  <c:v>395</c:v>
                </c:pt>
                <c:pt idx="2">
                  <c:v>395</c:v>
                </c:pt>
                <c:pt idx="3">
                  <c:v>395</c:v>
                </c:pt>
                <c:pt idx="4">
                  <c:v>377</c:v>
                </c:pt>
                <c:pt idx="5">
                  <c:v>377</c:v>
                </c:pt>
                <c:pt idx="6">
                  <c:v>377</c:v>
                </c:pt>
                <c:pt idx="7">
                  <c:v>377</c:v>
                </c:pt>
                <c:pt idx="8">
                  <c:v>366</c:v>
                </c:pt>
                <c:pt idx="9">
                  <c:v>366</c:v>
                </c:pt>
                <c:pt idx="10">
                  <c:v>366</c:v>
                </c:pt>
                <c:pt idx="11">
                  <c:v>366</c:v>
                </c:pt>
                <c:pt idx="12">
                  <c:v>360</c:v>
                </c:pt>
                <c:pt idx="13">
                  <c:v>360</c:v>
                </c:pt>
                <c:pt idx="14">
                  <c:v>360</c:v>
                </c:pt>
                <c:pt idx="15">
                  <c:v>360</c:v>
                </c:pt>
                <c:pt idx="16">
                  <c:v>362</c:v>
                </c:pt>
                <c:pt idx="17">
                  <c:v>362</c:v>
                </c:pt>
                <c:pt idx="18">
                  <c:v>362</c:v>
                </c:pt>
                <c:pt idx="19">
                  <c:v>362</c:v>
                </c:pt>
                <c:pt idx="20">
                  <c:v>385</c:v>
                </c:pt>
                <c:pt idx="21">
                  <c:v>385</c:v>
                </c:pt>
                <c:pt idx="22">
                  <c:v>385</c:v>
                </c:pt>
                <c:pt idx="23">
                  <c:v>385</c:v>
                </c:pt>
                <c:pt idx="24">
                  <c:v>424</c:v>
                </c:pt>
                <c:pt idx="25">
                  <c:v>424</c:v>
                </c:pt>
                <c:pt idx="26">
                  <c:v>424</c:v>
                </c:pt>
                <c:pt idx="27">
                  <c:v>424</c:v>
                </c:pt>
                <c:pt idx="28">
                  <c:v>448</c:v>
                </c:pt>
                <c:pt idx="29">
                  <c:v>448</c:v>
                </c:pt>
                <c:pt idx="30">
                  <c:v>448</c:v>
                </c:pt>
                <c:pt idx="31">
                  <c:v>448</c:v>
                </c:pt>
                <c:pt idx="32">
                  <c:v>485</c:v>
                </c:pt>
                <c:pt idx="33">
                  <c:v>485</c:v>
                </c:pt>
                <c:pt idx="34">
                  <c:v>485</c:v>
                </c:pt>
                <c:pt idx="35">
                  <c:v>485</c:v>
                </c:pt>
                <c:pt idx="36">
                  <c:v>486</c:v>
                </c:pt>
                <c:pt idx="37">
                  <c:v>486</c:v>
                </c:pt>
                <c:pt idx="38">
                  <c:v>486</c:v>
                </c:pt>
                <c:pt idx="39">
                  <c:v>486</c:v>
                </c:pt>
                <c:pt idx="40">
                  <c:v>482</c:v>
                </c:pt>
                <c:pt idx="41">
                  <c:v>482</c:v>
                </c:pt>
                <c:pt idx="42">
                  <c:v>482</c:v>
                </c:pt>
                <c:pt idx="43">
                  <c:v>482</c:v>
                </c:pt>
                <c:pt idx="44">
                  <c:v>491</c:v>
                </c:pt>
                <c:pt idx="45">
                  <c:v>491</c:v>
                </c:pt>
                <c:pt idx="46">
                  <c:v>491</c:v>
                </c:pt>
                <c:pt idx="47">
                  <c:v>491</c:v>
                </c:pt>
                <c:pt idx="48">
                  <c:v>502</c:v>
                </c:pt>
                <c:pt idx="49">
                  <c:v>502</c:v>
                </c:pt>
                <c:pt idx="50">
                  <c:v>502</c:v>
                </c:pt>
                <c:pt idx="51">
                  <c:v>502</c:v>
                </c:pt>
                <c:pt idx="52">
                  <c:v>495</c:v>
                </c:pt>
                <c:pt idx="53">
                  <c:v>495</c:v>
                </c:pt>
                <c:pt idx="54">
                  <c:v>495</c:v>
                </c:pt>
                <c:pt idx="55">
                  <c:v>495</c:v>
                </c:pt>
                <c:pt idx="56">
                  <c:v>488</c:v>
                </c:pt>
                <c:pt idx="57">
                  <c:v>488</c:v>
                </c:pt>
                <c:pt idx="58">
                  <c:v>488</c:v>
                </c:pt>
                <c:pt idx="59">
                  <c:v>488</c:v>
                </c:pt>
                <c:pt idx="60">
                  <c:v>485</c:v>
                </c:pt>
                <c:pt idx="61">
                  <c:v>485</c:v>
                </c:pt>
                <c:pt idx="62">
                  <c:v>485</c:v>
                </c:pt>
                <c:pt idx="63">
                  <c:v>485</c:v>
                </c:pt>
                <c:pt idx="64">
                  <c:v>537</c:v>
                </c:pt>
                <c:pt idx="65">
                  <c:v>537</c:v>
                </c:pt>
                <c:pt idx="66">
                  <c:v>537</c:v>
                </c:pt>
                <c:pt idx="67">
                  <c:v>537</c:v>
                </c:pt>
                <c:pt idx="68">
                  <c:v>565</c:v>
                </c:pt>
                <c:pt idx="69">
                  <c:v>565</c:v>
                </c:pt>
                <c:pt idx="70">
                  <c:v>565</c:v>
                </c:pt>
                <c:pt idx="71">
                  <c:v>565</c:v>
                </c:pt>
                <c:pt idx="72">
                  <c:v>574</c:v>
                </c:pt>
                <c:pt idx="73">
                  <c:v>574</c:v>
                </c:pt>
                <c:pt idx="74">
                  <c:v>574</c:v>
                </c:pt>
                <c:pt idx="75">
                  <c:v>574</c:v>
                </c:pt>
                <c:pt idx="76">
                  <c:v>576</c:v>
                </c:pt>
                <c:pt idx="77">
                  <c:v>576</c:v>
                </c:pt>
                <c:pt idx="78">
                  <c:v>576</c:v>
                </c:pt>
                <c:pt idx="79">
                  <c:v>576</c:v>
                </c:pt>
                <c:pt idx="80">
                  <c:v>562</c:v>
                </c:pt>
                <c:pt idx="81">
                  <c:v>562</c:v>
                </c:pt>
                <c:pt idx="82">
                  <c:v>562</c:v>
                </c:pt>
                <c:pt idx="83">
                  <c:v>562</c:v>
                </c:pt>
                <c:pt idx="84">
                  <c:v>524</c:v>
                </c:pt>
                <c:pt idx="85">
                  <c:v>524</c:v>
                </c:pt>
                <c:pt idx="86">
                  <c:v>524</c:v>
                </c:pt>
                <c:pt idx="87">
                  <c:v>524</c:v>
                </c:pt>
                <c:pt idx="88">
                  <c:v>497</c:v>
                </c:pt>
                <c:pt idx="89">
                  <c:v>497</c:v>
                </c:pt>
                <c:pt idx="90">
                  <c:v>497</c:v>
                </c:pt>
                <c:pt idx="91">
                  <c:v>497</c:v>
                </c:pt>
                <c:pt idx="92">
                  <c:v>439</c:v>
                </c:pt>
                <c:pt idx="93">
                  <c:v>439</c:v>
                </c:pt>
                <c:pt idx="94">
                  <c:v>439</c:v>
                </c:pt>
                <c:pt idx="95">
                  <c:v>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2AB-4612-8E3D-BEB10338A09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2AB-4612-8E3D-BEB10338A09C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180</c:v>
                </c:pt>
                <c:pt idx="41">
                  <c:v>283.7</c:v>
                </c:pt>
                <c:pt idx="42">
                  <c:v>332.7</c:v>
                </c:pt>
                <c:pt idx="43">
                  <c:v>332.7</c:v>
                </c:pt>
                <c:pt idx="44">
                  <c:v>304.2</c:v>
                </c:pt>
                <c:pt idx="45">
                  <c:v>322.2</c:v>
                </c:pt>
                <c:pt idx="46">
                  <c:v>342.7</c:v>
                </c:pt>
                <c:pt idx="47">
                  <c:v>342.7</c:v>
                </c:pt>
                <c:pt idx="48">
                  <c:v>275.3</c:v>
                </c:pt>
                <c:pt idx="49">
                  <c:v>282.7</c:v>
                </c:pt>
                <c:pt idx="50">
                  <c:v>282.7</c:v>
                </c:pt>
                <c:pt idx="51">
                  <c:v>233.7</c:v>
                </c:pt>
                <c:pt idx="52">
                  <c:v>218.988</c:v>
                </c:pt>
                <c:pt idx="53">
                  <c:v>239.78800000000001</c:v>
                </c:pt>
                <c:pt idx="54">
                  <c:v>208</c:v>
                </c:pt>
                <c:pt idx="55">
                  <c:v>190</c:v>
                </c:pt>
                <c:pt idx="56">
                  <c:v>188.5</c:v>
                </c:pt>
                <c:pt idx="57">
                  <c:v>100</c:v>
                </c:pt>
                <c:pt idx="58">
                  <c:v>100</c:v>
                </c:pt>
                <c:pt idx="59">
                  <c:v>70</c:v>
                </c:pt>
                <c:pt idx="60">
                  <c:v>18</c:v>
                </c:pt>
                <c:pt idx="61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AB-4612-8E3D-BEB10338A09C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110</c:v>
                </c:pt>
                <c:pt idx="37">
                  <c:v>110</c:v>
                </c:pt>
                <c:pt idx="38">
                  <c:v>110</c:v>
                </c:pt>
                <c:pt idx="39">
                  <c:v>110</c:v>
                </c:pt>
                <c:pt idx="40">
                  <c:v>110</c:v>
                </c:pt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2AB-4612-8E3D-BEB10338A09C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2AB-4612-8E3D-BEB10338A09C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2AB-4612-8E3D-BEB10338A09C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A2AB-4612-8E3D-BEB10338A09C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567</c:v>
                </c:pt>
                <c:pt idx="1">
                  <c:v>567</c:v>
                </c:pt>
                <c:pt idx="2">
                  <c:v>567</c:v>
                </c:pt>
                <c:pt idx="3">
                  <c:v>567</c:v>
                </c:pt>
                <c:pt idx="4">
                  <c:v>495</c:v>
                </c:pt>
                <c:pt idx="5">
                  <c:v>495</c:v>
                </c:pt>
                <c:pt idx="6">
                  <c:v>495</c:v>
                </c:pt>
                <c:pt idx="7">
                  <c:v>495</c:v>
                </c:pt>
                <c:pt idx="8">
                  <c:v>501</c:v>
                </c:pt>
                <c:pt idx="9">
                  <c:v>501</c:v>
                </c:pt>
                <c:pt idx="10">
                  <c:v>501</c:v>
                </c:pt>
                <c:pt idx="11">
                  <c:v>501</c:v>
                </c:pt>
                <c:pt idx="12">
                  <c:v>501</c:v>
                </c:pt>
                <c:pt idx="13">
                  <c:v>501</c:v>
                </c:pt>
                <c:pt idx="14">
                  <c:v>501</c:v>
                </c:pt>
                <c:pt idx="15">
                  <c:v>501</c:v>
                </c:pt>
                <c:pt idx="16">
                  <c:v>550</c:v>
                </c:pt>
                <c:pt idx="17">
                  <c:v>550</c:v>
                </c:pt>
                <c:pt idx="18">
                  <c:v>550</c:v>
                </c:pt>
                <c:pt idx="19">
                  <c:v>550</c:v>
                </c:pt>
                <c:pt idx="20">
                  <c:v>546</c:v>
                </c:pt>
                <c:pt idx="21">
                  <c:v>546</c:v>
                </c:pt>
                <c:pt idx="22">
                  <c:v>546</c:v>
                </c:pt>
                <c:pt idx="23">
                  <c:v>546</c:v>
                </c:pt>
                <c:pt idx="24">
                  <c:v>585</c:v>
                </c:pt>
                <c:pt idx="25">
                  <c:v>585</c:v>
                </c:pt>
                <c:pt idx="26">
                  <c:v>585</c:v>
                </c:pt>
                <c:pt idx="27">
                  <c:v>585</c:v>
                </c:pt>
                <c:pt idx="28">
                  <c:v>823</c:v>
                </c:pt>
                <c:pt idx="29">
                  <c:v>823</c:v>
                </c:pt>
                <c:pt idx="30">
                  <c:v>823</c:v>
                </c:pt>
                <c:pt idx="31">
                  <c:v>823</c:v>
                </c:pt>
                <c:pt idx="32">
                  <c:v>993</c:v>
                </c:pt>
                <c:pt idx="33">
                  <c:v>993</c:v>
                </c:pt>
                <c:pt idx="34">
                  <c:v>993</c:v>
                </c:pt>
                <c:pt idx="35">
                  <c:v>993</c:v>
                </c:pt>
                <c:pt idx="36">
                  <c:v>1024</c:v>
                </c:pt>
                <c:pt idx="37">
                  <c:v>1024</c:v>
                </c:pt>
                <c:pt idx="38">
                  <c:v>1124.7</c:v>
                </c:pt>
                <c:pt idx="39">
                  <c:v>1139.5</c:v>
                </c:pt>
                <c:pt idx="40">
                  <c:v>1020</c:v>
                </c:pt>
                <c:pt idx="41">
                  <c:v>1020</c:v>
                </c:pt>
                <c:pt idx="42">
                  <c:v>1020</c:v>
                </c:pt>
                <c:pt idx="43">
                  <c:v>1020</c:v>
                </c:pt>
                <c:pt idx="44">
                  <c:v>964</c:v>
                </c:pt>
                <c:pt idx="45">
                  <c:v>964</c:v>
                </c:pt>
                <c:pt idx="46">
                  <c:v>964</c:v>
                </c:pt>
                <c:pt idx="47">
                  <c:v>964</c:v>
                </c:pt>
                <c:pt idx="48">
                  <c:v>957</c:v>
                </c:pt>
                <c:pt idx="49">
                  <c:v>957</c:v>
                </c:pt>
                <c:pt idx="50">
                  <c:v>957</c:v>
                </c:pt>
                <c:pt idx="51">
                  <c:v>957</c:v>
                </c:pt>
                <c:pt idx="52">
                  <c:v>984</c:v>
                </c:pt>
                <c:pt idx="53">
                  <c:v>984</c:v>
                </c:pt>
                <c:pt idx="54">
                  <c:v>984</c:v>
                </c:pt>
                <c:pt idx="55">
                  <c:v>984</c:v>
                </c:pt>
                <c:pt idx="56">
                  <c:v>930</c:v>
                </c:pt>
                <c:pt idx="57">
                  <c:v>930</c:v>
                </c:pt>
                <c:pt idx="58">
                  <c:v>930</c:v>
                </c:pt>
                <c:pt idx="59">
                  <c:v>930</c:v>
                </c:pt>
                <c:pt idx="60">
                  <c:v>994</c:v>
                </c:pt>
                <c:pt idx="61">
                  <c:v>994</c:v>
                </c:pt>
                <c:pt idx="62">
                  <c:v>994</c:v>
                </c:pt>
                <c:pt idx="63">
                  <c:v>994</c:v>
                </c:pt>
                <c:pt idx="64">
                  <c:v>875</c:v>
                </c:pt>
                <c:pt idx="65">
                  <c:v>875</c:v>
                </c:pt>
                <c:pt idx="66">
                  <c:v>875</c:v>
                </c:pt>
                <c:pt idx="67">
                  <c:v>875</c:v>
                </c:pt>
                <c:pt idx="68">
                  <c:v>823</c:v>
                </c:pt>
                <c:pt idx="69">
                  <c:v>823</c:v>
                </c:pt>
                <c:pt idx="70">
                  <c:v>823</c:v>
                </c:pt>
                <c:pt idx="71">
                  <c:v>823</c:v>
                </c:pt>
                <c:pt idx="72">
                  <c:v>735</c:v>
                </c:pt>
                <c:pt idx="73">
                  <c:v>735</c:v>
                </c:pt>
                <c:pt idx="74">
                  <c:v>735</c:v>
                </c:pt>
                <c:pt idx="75">
                  <c:v>735</c:v>
                </c:pt>
                <c:pt idx="76">
                  <c:v>762</c:v>
                </c:pt>
                <c:pt idx="77">
                  <c:v>762</c:v>
                </c:pt>
                <c:pt idx="78">
                  <c:v>762</c:v>
                </c:pt>
                <c:pt idx="79">
                  <c:v>762</c:v>
                </c:pt>
                <c:pt idx="80">
                  <c:v>823</c:v>
                </c:pt>
                <c:pt idx="81">
                  <c:v>823</c:v>
                </c:pt>
                <c:pt idx="82">
                  <c:v>823</c:v>
                </c:pt>
                <c:pt idx="83">
                  <c:v>823</c:v>
                </c:pt>
                <c:pt idx="84">
                  <c:v>846</c:v>
                </c:pt>
                <c:pt idx="85">
                  <c:v>846</c:v>
                </c:pt>
                <c:pt idx="86">
                  <c:v>846</c:v>
                </c:pt>
                <c:pt idx="87">
                  <c:v>846</c:v>
                </c:pt>
                <c:pt idx="88">
                  <c:v>812</c:v>
                </c:pt>
                <c:pt idx="89">
                  <c:v>812</c:v>
                </c:pt>
                <c:pt idx="90">
                  <c:v>812</c:v>
                </c:pt>
                <c:pt idx="91">
                  <c:v>812</c:v>
                </c:pt>
                <c:pt idx="92">
                  <c:v>661</c:v>
                </c:pt>
                <c:pt idx="93">
                  <c:v>661</c:v>
                </c:pt>
                <c:pt idx="94">
                  <c:v>661</c:v>
                </c:pt>
                <c:pt idx="95">
                  <c:v>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2AB-4612-8E3D-BEB10338A09C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56.83</c:v>
                </c:pt>
                <c:pt idx="21">
                  <c:v>56.466999999999999</c:v>
                </c:pt>
                <c:pt idx="22">
                  <c:v>55.75</c:v>
                </c:pt>
                <c:pt idx="23">
                  <c:v>54.612000000000002</c:v>
                </c:pt>
                <c:pt idx="24">
                  <c:v>53.134</c:v>
                </c:pt>
                <c:pt idx="25">
                  <c:v>51.573999999999998</c:v>
                </c:pt>
                <c:pt idx="26">
                  <c:v>49.74</c:v>
                </c:pt>
                <c:pt idx="27">
                  <c:v>47.273000000000003</c:v>
                </c:pt>
                <c:pt idx="28">
                  <c:v>44.226999999999997</c:v>
                </c:pt>
                <c:pt idx="29">
                  <c:v>41.378</c:v>
                </c:pt>
                <c:pt idx="30">
                  <c:v>38.789000000000001</c:v>
                </c:pt>
                <c:pt idx="31">
                  <c:v>36</c:v>
                </c:pt>
                <c:pt idx="32">
                  <c:v>32.878</c:v>
                </c:pt>
                <c:pt idx="33">
                  <c:v>30.016999999999999</c:v>
                </c:pt>
                <c:pt idx="34">
                  <c:v>27.553999999999998</c:v>
                </c:pt>
                <c:pt idx="35">
                  <c:v>25.257999999999999</c:v>
                </c:pt>
                <c:pt idx="36">
                  <c:v>22.972999999999999</c:v>
                </c:pt>
                <c:pt idx="37">
                  <c:v>20.849</c:v>
                </c:pt>
                <c:pt idx="38">
                  <c:v>19.045999999999999</c:v>
                </c:pt>
                <c:pt idx="39">
                  <c:v>17.645</c:v>
                </c:pt>
                <c:pt idx="40">
                  <c:v>16.526</c:v>
                </c:pt>
                <c:pt idx="41">
                  <c:v>15.518000000000001</c:v>
                </c:pt>
                <c:pt idx="42">
                  <c:v>14.717000000000001</c:v>
                </c:pt>
                <c:pt idx="43">
                  <c:v>14.359</c:v>
                </c:pt>
                <c:pt idx="44">
                  <c:v>14.333</c:v>
                </c:pt>
                <c:pt idx="45">
                  <c:v>14.374000000000001</c:v>
                </c:pt>
                <c:pt idx="46">
                  <c:v>14.335000000000001</c:v>
                </c:pt>
                <c:pt idx="47">
                  <c:v>14.375999999999999</c:v>
                </c:pt>
                <c:pt idx="48">
                  <c:v>14.545999999999999</c:v>
                </c:pt>
                <c:pt idx="49">
                  <c:v>14.798</c:v>
                </c:pt>
                <c:pt idx="50">
                  <c:v>15.17</c:v>
                </c:pt>
                <c:pt idx="51">
                  <c:v>15.874000000000001</c:v>
                </c:pt>
                <c:pt idx="52">
                  <c:v>16.884</c:v>
                </c:pt>
                <c:pt idx="53">
                  <c:v>17.806000000000001</c:v>
                </c:pt>
                <c:pt idx="54">
                  <c:v>18.521000000000001</c:v>
                </c:pt>
                <c:pt idx="55">
                  <c:v>19.183</c:v>
                </c:pt>
                <c:pt idx="56">
                  <c:v>19.98</c:v>
                </c:pt>
                <c:pt idx="57">
                  <c:v>20.905999999999999</c:v>
                </c:pt>
                <c:pt idx="58">
                  <c:v>22.068000000000001</c:v>
                </c:pt>
                <c:pt idx="59">
                  <c:v>23.536999999999999</c:v>
                </c:pt>
                <c:pt idx="60">
                  <c:v>25.234000000000002</c:v>
                </c:pt>
                <c:pt idx="61">
                  <c:v>26.89</c:v>
                </c:pt>
                <c:pt idx="62">
                  <c:v>28.634</c:v>
                </c:pt>
                <c:pt idx="63">
                  <c:v>30.736999999999998</c:v>
                </c:pt>
                <c:pt idx="64">
                  <c:v>33.127000000000002</c:v>
                </c:pt>
                <c:pt idx="65">
                  <c:v>35.284999999999997</c:v>
                </c:pt>
                <c:pt idx="66">
                  <c:v>37.161999999999999</c:v>
                </c:pt>
                <c:pt idx="67">
                  <c:v>39.042999999999999</c:v>
                </c:pt>
                <c:pt idx="68">
                  <c:v>41.037999999999997</c:v>
                </c:pt>
                <c:pt idx="69">
                  <c:v>42.921999999999997</c:v>
                </c:pt>
                <c:pt idx="70">
                  <c:v>44.899000000000001</c:v>
                </c:pt>
                <c:pt idx="71">
                  <c:v>47.28</c:v>
                </c:pt>
                <c:pt idx="72">
                  <c:v>49.87</c:v>
                </c:pt>
                <c:pt idx="73">
                  <c:v>51.887999999999998</c:v>
                </c:pt>
                <c:pt idx="74">
                  <c:v>53.222000000000001</c:v>
                </c:pt>
                <c:pt idx="75">
                  <c:v>54.25</c:v>
                </c:pt>
                <c:pt idx="76">
                  <c:v>55.223999999999997</c:v>
                </c:pt>
                <c:pt idx="77">
                  <c:v>56.011000000000003</c:v>
                </c:pt>
                <c:pt idx="78">
                  <c:v>56.548999999999999</c:v>
                </c:pt>
                <c:pt idx="79">
                  <c:v>56.848999999999997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2AB-4612-8E3D-BEB10338A09C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6">
                  <c:v>100</c:v>
                </c:pt>
                <c:pt idx="37">
                  <c:v>100</c:v>
                </c:pt>
                <c:pt idx="38">
                  <c:v>100</c:v>
                </c:pt>
                <c:pt idx="39">
                  <c:v>100</c:v>
                </c:pt>
                <c:pt idx="40">
                  <c:v>180</c:v>
                </c:pt>
                <c:pt idx="41">
                  <c:v>283.7</c:v>
                </c:pt>
                <c:pt idx="42">
                  <c:v>332.7</c:v>
                </c:pt>
                <c:pt idx="43">
                  <c:v>332.7</c:v>
                </c:pt>
                <c:pt idx="44">
                  <c:v>304.2</c:v>
                </c:pt>
                <c:pt idx="45">
                  <c:v>322.2</c:v>
                </c:pt>
                <c:pt idx="46">
                  <c:v>342.7</c:v>
                </c:pt>
                <c:pt idx="47">
                  <c:v>342.7</c:v>
                </c:pt>
                <c:pt idx="48">
                  <c:v>275.3</c:v>
                </c:pt>
                <c:pt idx="49">
                  <c:v>282.7</c:v>
                </c:pt>
                <c:pt idx="50">
                  <c:v>282.7</c:v>
                </c:pt>
                <c:pt idx="51">
                  <c:v>233.7</c:v>
                </c:pt>
                <c:pt idx="52">
                  <c:v>218.988</c:v>
                </c:pt>
                <c:pt idx="53">
                  <c:v>239.78800000000001</c:v>
                </c:pt>
                <c:pt idx="54">
                  <c:v>208</c:v>
                </c:pt>
                <c:pt idx="55">
                  <c:v>190</c:v>
                </c:pt>
                <c:pt idx="56">
                  <c:v>188.5</c:v>
                </c:pt>
                <c:pt idx="57">
                  <c:v>100</c:v>
                </c:pt>
                <c:pt idx="58">
                  <c:v>100</c:v>
                </c:pt>
                <c:pt idx="59">
                  <c:v>70</c:v>
                </c:pt>
                <c:pt idx="60">
                  <c:v>18</c:v>
                </c:pt>
                <c:pt idx="61">
                  <c:v>16.3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2AB-4612-8E3D-BEB10338A09C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A2AB-4612-8E3D-BEB10338A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145.59</c:v>
                </c:pt>
                <c:pt idx="1">
                  <c:v>142.6</c:v>
                </c:pt>
                <c:pt idx="2">
                  <c:v>135.63</c:v>
                </c:pt>
                <c:pt idx="3">
                  <c:v>130.97</c:v>
                </c:pt>
                <c:pt idx="4">
                  <c:v>135</c:v>
                </c:pt>
                <c:pt idx="5">
                  <c:v>132.22999999999999</c:v>
                </c:pt>
                <c:pt idx="6">
                  <c:v>130.06</c:v>
                </c:pt>
                <c:pt idx="7">
                  <c:v>125.68</c:v>
                </c:pt>
                <c:pt idx="8">
                  <c:v>127.55</c:v>
                </c:pt>
                <c:pt idx="9">
                  <c:v>122.31</c:v>
                </c:pt>
                <c:pt idx="10">
                  <c:v>120.85</c:v>
                </c:pt>
                <c:pt idx="11">
                  <c:v>116.95</c:v>
                </c:pt>
                <c:pt idx="12">
                  <c:v>121.07</c:v>
                </c:pt>
                <c:pt idx="13">
                  <c:v>120.09</c:v>
                </c:pt>
                <c:pt idx="14">
                  <c:v>119</c:v>
                </c:pt>
                <c:pt idx="15">
                  <c:v>116.36</c:v>
                </c:pt>
                <c:pt idx="16">
                  <c:v>122.71</c:v>
                </c:pt>
                <c:pt idx="17">
                  <c:v>119.57</c:v>
                </c:pt>
                <c:pt idx="18">
                  <c:v>115.16</c:v>
                </c:pt>
                <c:pt idx="19">
                  <c:v>112.1</c:v>
                </c:pt>
                <c:pt idx="20">
                  <c:v>119.1</c:v>
                </c:pt>
                <c:pt idx="21">
                  <c:v>114.54</c:v>
                </c:pt>
                <c:pt idx="22">
                  <c:v>111.45</c:v>
                </c:pt>
                <c:pt idx="23">
                  <c:v>106.08</c:v>
                </c:pt>
                <c:pt idx="24">
                  <c:v>114.36</c:v>
                </c:pt>
                <c:pt idx="25">
                  <c:v>111.11</c:v>
                </c:pt>
                <c:pt idx="26">
                  <c:v>109.36</c:v>
                </c:pt>
                <c:pt idx="27">
                  <c:v>104.27</c:v>
                </c:pt>
                <c:pt idx="28">
                  <c:v>112.05</c:v>
                </c:pt>
                <c:pt idx="29">
                  <c:v>101.94</c:v>
                </c:pt>
                <c:pt idx="30">
                  <c:v>98.73</c:v>
                </c:pt>
                <c:pt idx="31">
                  <c:v>81.2</c:v>
                </c:pt>
                <c:pt idx="32">
                  <c:v>81.09</c:v>
                </c:pt>
                <c:pt idx="33">
                  <c:v>65.03</c:v>
                </c:pt>
                <c:pt idx="34">
                  <c:v>27.79</c:v>
                </c:pt>
                <c:pt idx="35">
                  <c:v>11.77</c:v>
                </c:pt>
                <c:pt idx="36">
                  <c:v>11.82</c:v>
                </c:pt>
                <c:pt idx="37">
                  <c:v>4.99</c:v>
                </c:pt>
                <c:pt idx="38">
                  <c:v>1.64</c:v>
                </c:pt>
                <c:pt idx="39">
                  <c:v>0.3</c:v>
                </c:pt>
                <c:pt idx="40">
                  <c:v>0.06</c:v>
                </c:pt>
                <c:pt idx="41">
                  <c:v>0.01</c:v>
                </c:pt>
                <c:pt idx="42">
                  <c:v>0.04</c:v>
                </c:pt>
                <c:pt idx="43">
                  <c:v>0.04</c:v>
                </c:pt>
                <c:pt idx="44">
                  <c:v>0.04</c:v>
                </c:pt>
                <c:pt idx="45">
                  <c:v>0.04</c:v>
                </c:pt>
                <c:pt idx="46">
                  <c:v>0.15</c:v>
                </c:pt>
                <c:pt idx="47">
                  <c:v>0.5</c:v>
                </c:pt>
                <c:pt idx="48">
                  <c:v>2.95</c:v>
                </c:pt>
                <c:pt idx="49">
                  <c:v>4.49</c:v>
                </c:pt>
                <c:pt idx="50">
                  <c:v>5</c:v>
                </c:pt>
                <c:pt idx="51">
                  <c:v>4.67</c:v>
                </c:pt>
                <c:pt idx="52">
                  <c:v>3.76</c:v>
                </c:pt>
                <c:pt idx="53">
                  <c:v>2.5499999999999998</c:v>
                </c:pt>
                <c:pt idx="54">
                  <c:v>2.99</c:v>
                </c:pt>
                <c:pt idx="55">
                  <c:v>2.11</c:v>
                </c:pt>
                <c:pt idx="56">
                  <c:v>6.31</c:v>
                </c:pt>
                <c:pt idx="57">
                  <c:v>7.67</c:v>
                </c:pt>
                <c:pt idx="58">
                  <c:v>8.44</c:v>
                </c:pt>
                <c:pt idx="59">
                  <c:v>7.67</c:v>
                </c:pt>
                <c:pt idx="60">
                  <c:v>9.08</c:v>
                </c:pt>
                <c:pt idx="61">
                  <c:v>9.99</c:v>
                </c:pt>
                <c:pt idx="62">
                  <c:v>12.78</c:v>
                </c:pt>
                <c:pt idx="63">
                  <c:v>16.03</c:v>
                </c:pt>
                <c:pt idx="64">
                  <c:v>14.91</c:v>
                </c:pt>
                <c:pt idx="65">
                  <c:v>18.75</c:v>
                </c:pt>
                <c:pt idx="66">
                  <c:v>70.38</c:v>
                </c:pt>
                <c:pt idx="67">
                  <c:v>93.18</c:v>
                </c:pt>
                <c:pt idx="68">
                  <c:v>14.27</c:v>
                </c:pt>
                <c:pt idx="69">
                  <c:v>104.47</c:v>
                </c:pt>
                <c:pt idx="70">
                  <c:v>150.22999999999999</c:v>
                </c:pt>
                <c:pt idx="71">
                  <c:v>170.5</c:v>
                </c:pt>
                <c:pt idx="72">
                  <c:v>124.99</c:v>
                </c:pt>
                <c:pt idx="73">
                  <c:v>155.66</c:v>
                </c:pt>
                <c:pt idx="74">
                  <c:v>183.47</c:v>
                </c:pt>
                <c:pt idx="75">
                  <c:v>162.97</c:v>
                </c:pt>
                <c:pt idx="76">
                  <c:v>135.28</c:v>
                </c:pt>
                <c:pt idx="77">
                  <c:v>135.28</c:v>
                </c:pt>
                <c:pt idx="78">
                  <c:v>148.19</c:v>
                </c:pt>
                <c:pt idx="79">
                  <c:v>149.96</c:v>
                </c:pt>
                <c:pt idx="80">
                  <c:v>140.19999999999999</c:v>
                </c:pt>
                <c:pt idx="81">
                  <c:v>143.78</c:v>
                </c:pt>
                <c:pt idx="82">
                  <c:v>151.26</c:v>
                </c:pt>
                <c:pt idx="83">
                  <c:v>157.52000000000001</c:v>
                </c:pt>
                <c:pt idx="84">
                  <c:v>152.88</c:v>
                </c:pt>
                <c:pt idx="85">
                  <c:v>150.65</c:v>
                </c:pt>
                <c:pt idx="86">
                  <c:v>149.93</c:v>
                </c:pt>
                <c:pt idx="87">
                  <c:v>146.30000000000001</c:v>
                </c:pt>
                <c:pt idx="88">
                  <c:v>159.82</c:v>
                </c:pt>
                <c:pt idx="89">
                  <c:v>151.30000000000001</c:v>
                </c:pt>
                <c:pt idx="90">
                  <c:v>148.52000000000001</c:v>
                </c:pt>
                <c:pt idx="91">
                  <c:v>140.38</c:v>
                </c:pt>
                <c:pt idx="92">
                  <c:v>152.13</c:v>
                </c:pt>
                <c:pt idx="93">
                  <c:v>137.02000000000001</c:v>
                </c:pt>
                <c:pt idx="94">
                  <c:v>135.65</c:v>
                </c:pt>
                <c:pt idx="95">
                  <c:v>128.43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2AB-4612-8E3D-BEB10338A0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7609.0659999999998</v>
      </c>
      <c r="C5" s="25">
        <v>7537.4930000000004</v>
      </c>
      <c r="D5" s="25">
        <v>7508.241</v>
      </c>
      <c r="E5" s="25">
        <v>7408.3329999999996</v>
      </c>
      <c r="F5" s="25">
        <v>7237.933</v>
      </c>
      <c r="G5" s="25">
        <v>7151.77</v>
      </c>
      <c r="H5" s="25">
        <v>7096.3040000000001</v>
      </c>
      <c r="I5" s="25">
        <v>7033.5429999999997</v>
      </c>
      <c r="J5" s="25">
        <v>6967.7579999999998</v>
      </c>
      <c r="K5" s="25">
        <v>6914.87</v>
      </c>
      <c r="L5" s="25">
        <v>6870.8469999999998</v>
      </c>
      <c r="M5" s="25">
        <v>6830.1419999999998</v>
      </c>
      <c r="N5" s="25">
        <v>6758.5690000000004</v>
      </c>
      <c r="O5" s="25">
        <v>6714.768</v>
      </c>
      <c r="P5" s="25">
        <v>6697.4049999999997</v>
      </c>
      <c r="Q5" s="25">
        <v>6666.3050000000003</v>
      </c>
      <c r="R5" s="25">
        <v>6684.4740000000002</v>
      </c>
      <c r="S5" s="25">
        <v>6655.6710000000003</v>
      </c>
      <c r="T5" s="25">
        <v>6630.97</v>
      </c>
      <c r="U5" s="25">
        <v>6580.23</v>
      </c>
      <c r="V5" s="25">
        <v>6567.9219999999996</v>
      </c>
      <c r="W5" s="25">
        <v>6534.4040000000005</v>
      </c>
      <c r="X5" s="25">
        <v>6528.2280000000001</v>
      </c>
      <c r="Y5" s="25">
        <v>6539</v>
      </c>
      <c r="Z5" s="25">
        <v>6654.076</v>
      </c>
      <c r="AA5" s="25">
        <v>6683.8379999999997</v>
      </c>
      <c r="AB5" s="25">
        <v>6738.1549999999997</v>
      </c>
      <c r="AC5" s="25">
        <v>6785.6850000000004</v>
      </c>
      <c r="AD5" s="25">
        <v>7093.7160000000003</v>
      </c>
      <c r="AE5" s="25">
        <v>7154.1660000000002</v>
      </c>
      <c r="AF5" s="25">
        <v>7215.6729999999998</v>
      </c>
      <c r="AG5" s="25">
        <v>7309.7449999999999</v>
      </c>
      <c r="AH5" s="25">
        <v>7599.3670000000002</v>
      </c>
      <c r="AI5" s="25">
        <v>7717.47</v>
      </c>
      <c r="AJ5" s="25">
        <v>7810.3720000000003</v>
      </c>
      <c r="AK5" s="25">
        <v>7901.45</v>
      </c>
      <c r="AL5" s="25">
        <v>8260.6110000000008</v>
      </c>
      <c r="AM5" s="25">
        <v>8356.9619999999995</v>
      </c>
      <c r="AN5" s="25">
        <v>8540.9869999999992</v>
      </c>
      <c r="AO5" s="25">
        <v>8654.09</v>
      </c>
      <c r="AP5" s="25">
        <v>8626.7759999999998</v>
      </c>
      <c r="AQ5" s="25">
        <v>8790.3520000000008</v>
      </c>
      <c r="AR5" s="25">
        <v>8910.4969999999994</v>
      </c>
      <c r="AS5" s="25">
        <v>8986.8850000000002</v>
      </c>
      <c r="AT5" s="25">
        <v>8885.43</v>
      </c>
      <c r="AU5" s="25">
        <v>8973.6759999999995</v>
      </c>
      <c r="AV5" s="25">
        <v>9075.8680000000004</v>
      </c>
      <c r="AW5" s="25">
        <v>9163.3510000000006</v>
      </c>
      <c r="AX5" s="25">
        <v>9169.5149999999994</v>
      </c>
      <c r="AY5" s="25">
        <v>9250.3439999999991</v>
      </c>
      <c r="AZ5" s="25">
        <v>9285.0409999999993</v>
      </c>
      <c r="BA5" s="25">
        <v>9244.991</v>
      </c>
      <c r="BB5" s="25">
        <v>9262.7579999999998</v>
      </c>
      <c r="BC5" s="25">
        <v>9279.6890000000003</v>
      </c>
      <c r="BD5" s="25">
        <v>9241.277</v>
      </c>
      <c r="BE5" s="25">
        <v>9197.64</v>
      </c>
      <c r="BF5" s="25">
        <v>9109.26</v>
      </c>
      <c r="BG5" s="25">
        <v>9011.02</v>
      </c>
      <c r="BH5" s="25">
        <v>9028.9009999999998</v>
      </c>
      <c r="BI5" s="25">
        <v>9008.6309999999994</v>
      </c>
      <c r="BJ5" s="25">
        <v>9223.8829999999998</v>
      </c>
      <c r="BK5" s="25">
        <v>9209.9459999999999</v>
      </c>
      <c r="BL5" s="25">
        <v>9206.2729999999992</v>
      </c>
      <c r="BM5" s="25">
        <v>9227.16</v>
      </c>
      <c r="BN5" s="25">
        <v>9087.6239999999998</v>
      </c>
      <c r="BO5" s="25">
        <v>9133.5010000000002</v>
      </c>
      <c r="BP5" s="25">
        <v>9101.1229999999996</v>
      </c>
      <c r="BQ5" s="25">
        <v>9120.9349999999995</v>
      </c>
      <c r="BR5" s="25">
        <v>9152.4060000000009</v>
      </c>
      <c r="BS5" s="25">
        <v>9086.6119999999992</v>
      </c>
      <c r="BT5" s="25">
        <v>9112.8310000000001</v>
      </c>
      <c r="BU5" s="25">
        <v>9040.1579999999994</v>
      </c>
      <c r="BV5" s="25">
        <v>8994.616</v>
      </c>
      <c r="BW5" s="25">
        <v>8947.5820000000003</v>
      </c>
      <c r="BX5" s="25">
        <v>8809.6239999999998</v>
      </c>
      <c r="BY5" s="25">
        <v>8874.0949999999993</v>
      </c>
      <c r="BZ5" s="25">
        <v>8882.0660000000007</v>
      </c>
      <c r="CA5" s="25">
        <v>8867.1010000000006</v>
      </c>
      <c r="CB5" s="25">
        <v>8857.84</v>
      </c>
      <c r="CC5" s="25">
        <v>8924.1949999999997</v>
      </c>
      <c r="CD5" s="25">
        <v>9073.3420000000006</v>
      </c>
      <c r="CE5" s="25">
        <v>9119.3189999999995</v>
      </c>
      <c r="CF5" s="25">
        <v>9124.9580000000005</v>
      </c>
      <c r="CG5" s="25">
        <v>9084.9410000000007</v>
      </c>
      <c r="CH5" s="25">
        <v>9012.2389999999996</v>
      </c>
      <c r="CI5" s="25">
        <v>8960.9889999999996</v>
      </c>
      <c r="CJ5" s="25">
        <v>8914.6460000000006</v>
      </c>
      <c r="CK5" s="25">
        <v>8836.7710000000006</v>
      </c>
      <c r="CL5" s="25">
        <v>8691.3330000000005</v>
      </c>
      <c r="CM5" s="25">
        <v>8614.7180000000008</v>
      </c>
      <c r="CN5" s="25">
        <v>8551.1729999999989</v>
      </c>
      <c r="CO5" s="25">
        <v>8467.51</v>
      </c>
      <c r="CP5" s="25">
        <v>8162.2120000000004</v>
      </c>
      <c r="CQ5" s="25">
        <v>8087.567</v>
      </c>
      <c r="CR5" s="25">
        <v>8012.4030000000002</v>
      </c>
      <c r="CS5" s="25">
        <v>7938.4319999999998</v>
      </c>
      <c r="CT5" s="26"/>
      <c r="CU5" s="26"/>
      <c r="CV5" s="26"/>
      <c r="CW5" s="27"/>
      <c r="CX5" s="28">
        <f t="array" ref="CX5">SUMPRODUCT(B5:CW5*0.25)</f>
        <v>196803.65874999997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145.59</v>
      </c>
      <c r="C8" s="37">
        <v>142.6</v>
      </c>
      <c r="D8" s="37">
        <v>135.63</v>
      </c>
      <c r="E8" s="37">
        <v>130.97</v>
      </c>
      <c r="F8" s="37">
        <v>135</v>
      </c>
      <c r="G8" s="37">
        <v>132.22999999999999</v>
      </c>
      <c r="H8" s="37">
        <v>130.06</v>
      </c>
      <c r="I8" s="37">
        <v>125.68</v>
      </c>
      <c r="J8" s="37">
        <v>127.55</v>
      </c>
      <c r="K8" s="37">
        <v>122.31</v>
      </c>
      <c r="L8" s="37">
        <v>120.85</v>
      </c>
      <c r="M8" s="37">
        <v>116.95</v>
      </c>
      <c r="N8" s="37">
        <v>121.07</v>
      </c>
      <c r="O8" s="37">
        <v>120.09</v>
      </c>
      <c r="P8" s="37">
        <v>119</v>
      </c>
      <c r="Q8" s="37">
        <v>116.36</v>
      </c>
      <c r="R8" s="37">
        <v>122.71</v>
      </c>
      <c r="S8" s="37">
        <v>119.57</v>
      </c>
      <c r="T8" s="37">
        <v>115.16</v>
      </c>
      <c r="U8" s="37">
        <v>112.1</v>
      </c>
      <c r="V8" s="37">
        <v>119.1</v>
      </c>
      <c r="W8" s="37">
        <v>114.54</v>
      </c>
      <c r="X8" s="37">
        <v>111.45</v>
      </c>
      <c r="Y8" s="37">
        <v>106.08</v>
      </c>
      <c r="Z8" s="37">
        <v>114.36</v>
      </c>
      <c r="AA8" s="37">
        <v>111.11</v>
      </c>
      <c r="AB8" s="37">
        <v>109.36</v>
      </c>
      <c r="AC8" s="37">
        <v>104.27</v>
      </c>
      <c r="AD8" s="37">
        <v>112.05</v>
      </c>
      <c r="AE8" s="37">
        <v>101.94</v>
      </c>
      <c r="AF8" s="37">
        <v>98.73</v>
      </c>
      <c r="AG8" s="37">
        <v>81.2</v>
      </c>
      <c r="AH8" s="37">
        <v>81.09</v>
      </c>
      <c r="AI8" s="37">
        <v>65.03</v>
      </c>
      <c r="AJ8" s="37">
        <v>27.79</v>
      </c>
      <c r="AK8" s="37">
        <v>11.77</v>
      </c>
      <c r="AL8" s="37">
        <v>11.82</v>
      </c>
      <c r="AM8" s="37">
        <v>4.99</v>
      </c>
      <c r="AN8" s="37">
        <v>1.64</v>
      </c>
      <c r="AO8" s="37">
        <v>0.3</v>
      </c>
      <c r="AP8" s="37">
        <v>0.06</v>
      </c>
      <c r="AQ8" s="37">
        <v>0.01</v>
      </c>
      <c r="AR8" s="37">
        <v>0.04</v>
      </c>
      <c r="AS8" s="37">
        <v>0.04</v>
      </c>
      <c r="AT8" s="37">
        <v>0.04</v>
      </c>
      <c r="AU8" s="37">
        <v>0.04</v>
      </c>
      <c r="AV8" s="37">
        <v>0.15</v>
      </c>
      <c r="AW8" s="37">
        <v>0.5</v>
      </c>
      <c r="AX8" s="37">
        <v>2.95</v>
      </c>
      <c r="AY8" s="37">
        <v>4.49</v>
      </c>
      <c r="AZ8" s="37">
        <v>5</v>
      </c>
      <c r="BA8" s="37">
        <v>4.67</v>
      </c>
      <c r="BB8" s="37">
        <v>3.76</v>
      </c>
      <c r="BC8" s="37">
        <v>2.5499999999999998</v>
      </c>
      <c r="BD8" s="37">
        <v>2.99</v>
      </c>
      <c r="BE8" s="37">
        <v>2.11</v>
      </c>
      <c r="BF8" s="37">
        <v>6.31</v>
      </c>
      <c r="BG8" s="37">
        <v>7.67</v>
      </c>
      <c r="BH8" s="37">
        <v>8.44</v>
      </c>
      <c r="BI8" s="37">
        <v>7.67</v>
      </c>
      <c r="BJ8" s="37">
        <v>9.08</v>
      </c>
      <c r="BK8" s="37">
        <v>9.99</v>
      </c>
      <c r="BL8" s="37">
        <v>12.78</v>
      </c>
      <c r="BM8" s="37">
        <v>16.03</v>
      </c>
      <c r="BN8" s="37">
        <v>14.91</v>
      </c>
      <c r="BO8" s="37">
        <v>18.75</v>
      </c>
      <c r="BP8" s="37">
        <v>70.38</v>
      </c>
      <c r="BQ8" s="37">
        <v>93.18</v>
      </c>
      <c r="BR8" s="37">
        <v>14.27</v>
      </c>
      <c r="BS8" s="37">
        <v>104.47</v>
      </c>
      <c r="BT8" s="37">
        <v>150.22999999999999</v>
      </c>
      <c r="BU8" s="37">
        <v>170.5</v>
      </c>
      <c r="BV8" s="37">
        <v>124.99</v>
      </c>
      <c r="BW8" s="37">
        <v>155.66</v>
      </c>
      <c r="BX8" s="37">
        <v>183.47</v>
      </c>
      <c r="BY8" s="37">
        <v>162.97</v>
      </c>
      <c r="BZ8" s="37">
        <v>135.28</v>
      </c>
      <c r="CA8" s="37">
        <v>135.28</v>
      </c>
      <c r="CB8" s="37">
        <v>148.19</v>
      </c>
      <c r="CC8" s="37">
        <v>149.96</v>
      </c>
      <c r="CD8" s="37">
        <v>140.19999999999999</v>
      </c>
      <c r="CE8" s="37">
        <v>143.78</v>
      </c>
      <c r="CF8" s="37">
        <v>151.26</v>
      </c>
      <c r="CG8" s="37">
        <v>157.52000000000001</v>
      </c>
      <c r="CH8" s="37">
        <v>152.88</v>
      </c>
      <c r="CI8" s="37">
        <v>150.65</v>
      </c>
      <c r="CJ8" s="37">
        <v>149.93</v>
      </c>
      <c r="CK8" s="37">
        <v>146.30000000000001</v>
      </c>
      <c r="CL8" s="37">
        <v>159.82</v>
      </c>
      <c r="CM8" s="37">
        <v>151.30000000000001</v>
      </c>
      <c r="CN8" s="37">
        <v>148.52000000000001</v>
      </c>
      <c r="CO8" s="37">
        <v>140.38</v>
      </c>
      <c r="CP8" s="37">
        <v>152.13</v>
      </c>
      <c r="CQ8" s="37">
        <v>137.02000000000001</v>
      </c>
      <c r="CR8" s="37">
        <v>135.65</v>
      </c>
      <c r="CS8" s="37">
        <v>128.43</v>
      </c>
      <c r="CT8" s="38"/>
      <c r="CU8" s="38"/>
      <c r="CV8" s="38"/>
      <c r="CW8" s="39"/>
      <c r="CX8" s="40">
        <f>IF(SUM(B8:CW8)&lt;&gt;0,AVERAGEIF(B8:CW8,"&lt;&gt;"""),"")</f>
        <v>86.30968750000001</v>
      </c>
    </row>
    <row r="9" spans="1:102" ht="24.95" customHeight="1" thickBot="1" x14ac:dyDescent="0.25">
      <c r="A9" s="41" t="s">
        <v>6</v>
      </c>
      <c r="B9" s="42">
        <v>138.69749999999999</v>
      </c>
      <c r="C9" s="43">
        <v>138.69749999999999</v>
      </c>
      <c r="D9" s="43">
        <v>138.69749999999999</v>
      </c>
      <c r="E9" s="43">
        <v>138.69749999999999</v>
      </c>
      <c r="F9" s="43">
        <v>130.74250000000001</v>
      </c>
      <c r="G9" s="43">
        <v>130.74250000000001</v>
      </c>
      <c r="H9" s="43">
        <v>130.74250000000001</v>
      </c>
      <c r="I9" s="43">
        <v>130.74250000000001</v>
      </c>
      <c r="J9" s="43">
        <v>121.91500000000001</v>
      </c>
      <c r="K9" s="43">
        <v>121.91500000000001</v>
      </c>
      <c r="L9" s="43">
        <v>121.91500000000001</v>
      </c>
      <c r="M9" s="43">
        <v>121.91500000000001</v>
      </c>
      <c r="N9" s="43">
        <v>119.13</v>
      </c>
      <c r="O9" s="43">
        <v>119.13</v>
      </c>
      <c r="P9" s="43">
        <v>119.13</v>
      </c>
      <c r="Q9" s="43">
        <v>119.13</v>
      </c>
      <c r="R9" s="43">
        <v>117.38500000000001</v>
      </c>
      <c r="S9" s="43">
        <v>117.38500000000001</v>
      </c>
      <c r="T9" s="43">
        <v>117.38500000000001</v>
      </c>
      <c r="U9" s="43">
        <v>117.38500000000001</v>
      </c>
      <c r="V9" s="43">
        <v>112.7925</v>
      </c>
      <c r="W9" s="43">
        <v>112.7925</v>
      </c>
      <c r="X9" s="43">
        <v>112.7925</v>
      </c>
      <c r="Y9" s="43">
        <v>112.7925</v>
      </c>
      <c r="Z9" s="43">
        <v>109.77500000000001</v>
      </c>
      <c r="AA9" s="43">
        <v>109.77500000000001</v>
      </c>
      <c r="AB9" s="43">
        <v>109.77500000000001</v>
      </c>
      <c r="AC9" s="43">
        <v>109.77500000000001</v>
      </c>
      <c r="AD9" s="43">
        <v>98.48</v>
      </c>
      <c r="AE9" s="43">
        <v>98.48</v>
      </c>
      <c r="AF9" s="43">
        <v>98.48</v>
      </c>
      <c r="AG9" s="43">
        <v>98.48</v>
      </c>
      <c r="AH9" s="43">
        <v>46.42</v>
      </c>
      <c r="AI9" s="43">
        <v>46.42</v>
      </c>
      <c r="AJ9" s="43">
        <v>46.42</v>
      </c>
      <c r="AK9" s="43">
        <v>46.42</v>
      </c>
      <c r="AL9" s="43">
        <v>4.6875</v>
      </c>
      <c r="AM9" s="43">
        <v>4.6875</v>
      </c>
      <c r="AN9" s="43">
        <v>4.6875</v>
      </c>
      <c r="AO9" s="43">
        <v>4.6875</v>
      </c>
      <c r="AP9" s="43">
        <v>3.7499999999999999E-2</v>
      </c>
      <c r="AQ9" s="43">
        <v>3.7499999999999999E-2</v>
      </c>
      <c r="AR9" s="43">
        <v>3.7499999999999999E-2</v>
      </c>
      <c r="AS9" s="43">
        <v>3.7499999999999999E-2</v>
      </c>
      <c r="AT9" s="43">
        <v>0.1825</v>
      </c>
      <c r="AU9" s="43">
        <v>0.1825</v>
      </c>
      <c r="AV9" s="43">
        <v>0.1825</v>
      </c>
      <c r="AW9" s="43">
        <v>0.1825</v>
      </c>
      <c r="AX9" s="43">
        <v>4.2774999999999999</v>
      </c>
      <c r="AY9" s="43">
        <v>4.2774999999999999</v>
      </c>
      <c r="AZ9" s="43">
        <v>4.2774999999999999</v>
      </c>
      <c r="BA9" s="43">
        <v>4.2774999999999999</v>
      </c>
      <c r="BB9" s="43">
        <v>2.8525</v>
      </c>
      <c r="BC9" s="43">
        <v>2.8525</v>
      </c>
      <c r="BD9" s="43">
        <v>2.8525</v>
      </c>
      <c r="BE9" s="43">
        <v>2.8525</v>
      </c>
      <c r="BF9" s="43">
        <v>7.5225</v>
      </c>
      <c r="BG9" s="43">
        <v>7.5225</v>
      </c>
      <c r="BH9" s="43">
        <v>7.5225</v>
      </c>
      <c r="BI9" s="43">
        <v>7.5225</v>
      </c>
      <c r="BJ9" s="43">
        <v>11.97</v>
      </c>
      <c r="BK9" s="43">
        <v>11.97</v>
      </c>
      <c r="BL9" s="43">
        <v>11.97</v>
      </c>
      <c r="BM9" s="43">
        <v>11.97</v>
      </c>
      <c r="BN9" s="43">
        <v>49.305</v>
      </c>
      <c r="BO9" s="43">
        <v>49.305</v>
      </c>
      <c r="BP9" s="43">
        <v>49.305</v>
      </c>
      <c r="BQ9" s="43">
        <v>49.305</v>
      </c>
      <c r="BR9" s="43">
        <v>109.86750000000001</v>
      </c>
      <c r="BS9" s="43">
        <v>109.86750000000001</v>
      </c>
      <c r="BT9" s="43">
        <v>109.86750000000001</v>
      </c>
      <c r="BU9" s="43">
        <v>109.86750000000001</v>
      </c>
      <c r="BV9" s="43">
        <v>156.77250000000001</v>
      </c>
      <c r="BW9" s="43">
        <v>156.77250000000001</v>
      </c>
      <c r="BX9" s="43">
        <v>156.77250000000001</v>
      </c>
      <c r="BY9" s="43">
        <v>156.77250000000001</v>
      </c>
      <c r="BZ9" s="43">
        <v>142.17750000000001</v>
      </c>
      <c r="CA9" s="43">
        <v>142.17750000000001</v>
      </c>
      <c r="CB9" s="43">
        <v>142.17750000000001</v>
      </c>
      <c r="CC9" s="43">
        <v>142.17750000000001</v>
      </c>
      <c r="CD9" s="43">
        <v>148.19</v>
      </c>
      <c r="CE9" s="43">
        <v>148.19</v>
      </c>
      <c r="CF9" s="43">
        <v>148.19</v>
      </c>
      <c r="CG9" s="43">
        <v>148.19</v>
      </c>
      <c r="CH9" s="43">
        <v>149.94</v>
      </c>
      <c r="CI9" s="43">
        <v>149.94</v>
      </c>
      <c r="CJ9" s="43">
        <v>149.94</v>
      </c>
      <c r="CK9" s="43">
        <v>149.94</v>
      </c>
      <c r="CL9" s="43">
        <v>150.005</v>
      </c>
      <c r="CM9" s="43">
        <v>150.005</v>
      </c>
      <c r="CN9" s="43">
        <v>150.005</v>
      </c>
      <c r="CO9" s="43">
        <v>150.005</v>
      </c>
      <c r="CP9" s="43">
        <v>138.3075</v>
      </c>
      <c r="CQ9" s="43">
        <v>138.3075</v>
      </c>
      <c r="CR9" s="43">
        <v>138.3075</v>
      </c>
      <c r="CS9" s="43">
        <v>138.3075</v>
      </c>
      <c r="CT9" s="44"/>
      <c r="CU9" s="44"/>
      <c r="CV9" s="44"/>
      <c r="CW9" s="45"/>
      <c r="CX9" s="46">
        <f>IF(SUM(B9:CW9)&lt;&gt;0,AVERAGEIF(B9:CW9,"&lt;&gt;"""),"")</f>
        <v>86.309687499999995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380</v>
      </c>
      <c r="BS11" s="53">
        <v>490</v>
      </c>
      <c r="BT11" s="53">
        <v>490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616</v>
      </c>
      <c r="CJ11" s="53">
        <v>616</v>
      </c>
      <c r="CK11" s="53">
        <v>616</v>
      </c>
      <c r="CL11" s="53">
        <v>616</v>
      </c>
      <c r="CM11" s="53">
        <v>616</v>
      </c>
      <c r="CN11" s="53">
        <v>616</v>
      </c>
      <c r="CO11" s="53">
        <v>616</v>
      </c>
      <c r="CP11" s="53">
        <v>616</v>
      </c>
      <c r="CQ11" s="53">
        <v>616</v>
      </c>
      <c r="CR11" s="53">
        <v>616</v>
      </c>
      <c r="CS11" s="53">
        <v>616</v>
      </c>
      <c r="CT11" s="54"/>
      <c r="CU11" s="54"/>
      <c r="CV11" s="54"/>
      <c r="CW11" s="55"/>
      <c r="CX11" s="56">
        <f t="array" ref="CX11">SUMPRODUCT(B11:CW11*0.25)</f>
        <v>8467.25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4751.8999999999996</v>
      </c>
      <c r="C13" s="65">
        <v>4531.8999999999996</v>
      </c>
      <c r="D13" s="65">
        <v>4423.8999999999996</v>
      </c>
      <c r="E13" s="65">
        <v>4179.3789999999999</v>
      </c>
      <c r="F13" s="65">
        <v>4121.8999999999996</v>
      </c>
      <c r="G13" s="65">
        <v>3991.355</v>
      </c>
      <c r="H13" s="65">
        <v>3724.5610000000001</v>
      </c>
      <c r="I13" s="65">
        <v>3503.6</v>
      </c>
      <c r="J13" s="65">
        <v>3551.7740000000003</v>
      </c>
      <c r="K13" s="65">
        <v>3431.1869999999999</v>
      </c>
      <c r="L13" s="65">
        <v>3358.1239999999998</v>
      </c>
      <c r="M13" s="65">
        <v>3238.4189999999999</v>
      </c>
      <c r="N13" s="65">
        <v>3406.7179999999998</v>
      </c>
      <c r="O13" s="65">
        <v>3300.8309999999997</v>
      </c>
      <c r="P13" s="65">
        <v>3274.0479999999998</v>
      </c>
      <c r="Q13" s="65">
        <v>3213.1510000000003</v>
      </c>
      <c r="R13" s="65">
        <v>3455.4180000000001</v>
      </c>
      <c r="S13" s="65">
        <v>3288.998</v>
      </c>
      <c r="T13" s="65">
        <v>3155.4050000000002</v>
      </c>
      <c r="U13" s="65">
        <v>3081.6549999999997</v>
      </c>
      <c r="V13" s="65">
        <v>3277.5460000000003</v>
      </c>
      <c r="W13" s="65">
        <v>3023.2740000000003</v>
      </c>
      <c r="X13" s="65">
        <v>2962.9290000000001</v>
      </c>
      <c r="Y13" s="65">
        <v>2744.8789999999999</v>
      </c>
      <c r="Z13" s="65">
        <v>2796.6909999999998</v>
      </c>
      <c r="AA13" s="65">
        <v>2736.9090000000001</v>
      </c>
      <c r="AB13" s="65">
        <v>2428.346</v>
      </c>
      <c r="AC13" s="65">
        <v>2146.9</v>
      </c>
      <c r="AD13" s="65">
        <v>2286.2470000000003</v>
      </c>
      <c r="AE13" s="65">
        <v>1975.9</v>
      </c>
      <c r="AF13" s="65">
        <v>1635.9</v>
      </c>
      <c r="AG13" s="65">
        <v>1505.9</v>
      </c>
      <c r="AH13" s="65">
        <v>1455.9</v>
      </c>
      <c r="AI13" s="65">
        <v>1185.9000000000001</v>
      </c>
      <c r="AJ13" s="65">
        <v>1065.9000000000001</v>
      </c>
      <c r="AK13" s="65">
        <v>1020.9</v>
      </c>
      <c r="AL13" s="65">
        <v>975.9</v>
      </c>
      <c r="AM13" s="65">
        <v>975.9</v>
      </c>
      <c r="AN13" s="65">
        <v>974.9</v>
      </c>
      <c r="AO13" s="65">
        <v>824.9</v>
      </c>
      <c r="AP13" s="65">
        <v>502.9</v>
      </c>
      <c r="AQ13" s="65">
        <v>472.9</v>
      </c>
      <c r="AR13" s="65">
        <v>416.23299999999995</v>
      </c>
      <c r="AS13" s="65">
        <v>359.56700000000001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222.9</v>
      </c>
      <c r="BG13" s="65">
        <v>247.9</v>
      </c>
      <c r="BH13" s="65">
        <v>297.89999999999998</v>
      </c>
      <c r="BI13" s="65">
        <v>482.9</v>
      </c>
      <c r="BJ13" s="65">
        <v>655.9</v>
      </c>
      <c r="BK13" s="65">
        <v>695.9</v>
      </c>
      <c r="BL13" s="65">
        <v>800.9</v>
      </c>
      <c r="BM13" s="65">
        <v>845.9</v>
      </c>
      <c r="BN13" s="65">
        <v>943.9</v>
      </c>
      <c r="BO13" s="65">
        <v>1055.9000000000001</v>
      </c>
      <c r="BP13" s="65">
        <v>1260.9000000000001</v>
      </c>
      <c r="BQ13" s="65">
        <v>1511.9</v>
      </c>
      <c r="BR13" s="65">
        <v>1815.9</v>
      </c>
      <c r="BS13" s="65">
        <v>2087.0160000000001</v>
      </c>
      <c r="BT13" s="65">
        <v>2965.7339999999999</v>
      </c>
      <c r="BU13" s="65">
        <v>3173.9</v>
      </c>
      <c r="BV13" s="65">
        <v>3293.4750000000004</v>
      </c>
      <c r="BW13" s="65">
        <v>3806.9</v>
      </c>
      <c r="BX13" s="65">
        <v>3908.9</v>
      </c>
      <c r="BY13" s="65">
        <v>4038.9</v>
      </c>
      <c r="BZ13" s="65">
        <v>3991.9690000000001</v>
      </c>
      <c r="CA13" s="65">
        <v>3996.9690000000001</v>
      </c>
      <c r="CB13" s="65">
        <v>4094.9</v>
      </c>
      <c r="CC13" s="65">
        <v>4099.8999999999996</v>
      </c>
      <c r="CD13" s="65">
        <v>4126.9690000000001</v>
      </c>
      <c r="CE13" s="65">
        <v>4153.4799999999996</v>
      </c>
      <c r="CF13" s="65">
        <v>4161.1379999999999</v>
      </c>
      <c r="CG13" s="65">
        <v>4166.7049999999999</v>
      </c>
      <c r="CH13" s="65">
        <v>4186.5789999999997</v>
      </c>
      <c r="CI13" s="65">
        <v>4184.5929999999998</v>
      </c>
      <c r="CJ13" s="65">
        <v>4190.9459999999999</v>
      </c>
      <c r="CK13" s="65">
        <v>4192.72</v>
      </c>
      <c r="CL13" s="65">
        <v>4212.8999999999996</v>
      </c>
      <c r="CM13" s="65">
        <v>4215.0050000000001</v>
      </c>
      <c r="CN13" s="65">
        <v>4285.0689999999995</v>
      </c>
      <c r="CO13" s="65">
        <v>4273.5550000000003</v>
      </c>
      <c r="CP13" s="65">
        <v>4293.1909999999998</v>
      </c>
      <c r="CQ13" s="65">
        <v>4266.674</v>
      </c>
      <c r="CR13" s="65">
        <v>4243.6959999999999</v>
      </c>
      <c r="CS13" s="65">
        <v>4053.011</v>
      </c>
      <c r="CT13" s="66"/>
      <c r="CU13" s="66"/>
      <c r="CV13" s="66"/>
      <c r="CW13" s="67"/>
      <c r="CX13" s="68">
        <f t="array" ref="CX13">SUMPRODUCT(B13:CW13*0.25)</f>
        <v>57943.934499999938</v>
      </c>
    </row>
    <row r="14" spans="1:102" ht="24.95" customHeight="1" x14ac:dyDescent="0.2">
      <c r="A14" s="63" t="s">
        <v>11</v>
      </c>
      <c r="B14" s="64">
        <v>601</v>
      </c>
      <c r="C14" s="65">
        <v>635</v>
      </c>
      <c r="D14" s="65">
        <v>495</v>
      </c>
      <c r="E14" s="65">
        <v>425</v>
      </c>
      <c r="F14" s="65">
        <v>425</v>
      </c>
      <c r="G14" s="65">
        <v>425</v>
      </c>
      <c r="H14" s="65">
        <v>425</v>
      </c>
      <c r="I14" s="65">
        <v>425</v>
      </c>
      <c r="J14" s="65">
        <v>419</v>
      </c>
      <c r="K14" s="65">
        <v>419</v>
      </c>
      <c r="L14" s="65">
        <v>419</v>
      </c>
      <c r="M14" s="65">
        <v>356</v>
      </c>
      <c r="N14" s="65">
        <v>311</v>
      </c>
      <c r="O14" s="65">
        <v>311</v>
      </c>
      <c r="P14" s="65">
        <v>311</v>
      </c>
      <c r="Q14" s="65">
        <v>311</v>
      </c>
      <c r="R14" s="65">
        <v>311</v>
      </c>
      <c r="S14" s="65">
        <v>311</v>
      </c>
      <c r="T14" s="65">
        <v>311</v>
      </c>
      <c r="U14" s="65">
        <v>311</v>
      </c>
      <c r="V14" s="65">
        <v>375</v>
      </c>
      <c r="W14" s="65">
        <v>375</v>
      </c>
      <c r="X14" s="65">
        <v>375</v>
      </c>
      <c r="Y14" s="65">
        <v>375</v>
      </c>
      <c r="Z14" s="65">
        <v>367</v>
      </c>
      <c r="AA14" s="65">
        <v>367</v>
      </c>
      <c r="AB14" s="65">
        <v>262</v>
      </c>
      <c r="AC14" s="65">
        <v>262</v>
      </c>
      <c r="AD14" s="65">
        <v>202</v>
      </c>
      <c r="AE14" s="65">
        <v>202</v>
      </c>
      <c r="AF14" s="65">
        <v>202</v>
      </c>
      <c r="AG14" s="65">
        <v>202</v>
      </c>
      <c r="AH14" s="65">
        <v>193</v>
      </c>
      <c r="AI14" s="65">
        <v>193</v>
      </c>
      <c r="AJ14" s="65">
        <v>193</v>
      </c>
      <c r="AK14" s="65">
        <v>193</v>
      </c>
      <c r="AL14" s="65">
        <v>117</v>
      </c>
      <c r="AM14" s="65">
        <v>117</v>
      </c>
      <c r="AN14" s="65">
        <v>117</v>
      </c>
      <c r="AO14" s="65">
        <v>117</v>
      </c>
      <c r="AP14" s="65">
        <v>130</v>
      </c>
      <c r="AQ14" s="65">
        <v>130</v>
      </c>
      <c r="AR14" s="65">
        <v>130</v>
      </c>
      <c r="AS14" s="65">
        <v>130</v>
      </c>
      <c r="AT14" s="65">
        <v>104</v>
      </c>
      <c r="AU14" s="65">
        <v>104</v>
      </c>
      <c r="AV14" s="65">
        <v>104</v>
      </c>
      <c r="AW14" s="65">
        <v>104</v>
      </c>
      <c r="AX14" s="65">
        <v>104</v>
      </c>
      <c r="AY14" s="65">
        <v>104</v>
      </c>
      <c r="AZ14" s="65">
        <v>104</v>
      </c>
      <c r="BA14" s="65">
        <v>104</v>
      </c>
      <c r="BB14" s="65">
        <v>108</v>
      </c>
      <c r="BC14" s="65">
        <v>108</v>
      </c>
      <c r="BD14" s="65">
        <v>108</v>
      </c>
      <c r="BE14" s="65">
        <v>108</v>
      </c>
      <c r="BF14" s="65">
        <v>104</v>
      </c>
      <c r="BG14" s="65">
        <v>104</v>
      </c>
      <c r="BH14" s="65">
        <v>104</v>
      </c>
      <c r="BI14" s="65">
        <v>104</v>
      </c>
      <c r="BJ14" s="65">
        <v>104</v>
      </c>
      <c r="BK14" s="65">
        <v>104</v>
      </c>
      <c r="BL14" s="65">
        <v>104</v>
      </c>
      <c r="BM14" s="65">
        <v>104</v>
      </c>
      <c r="BN14" s="65">
        <v>184</v>
      </c>
      <c r="BO14" s="65">
        <v>184</v>
      </c>
      <c r="BP14" s="65">
        <v>184</v>
      </c>
      <c r="BQ14" s="65">
        <v>184</v>
      </c>
      <c r="BR14" s="65">
        <v>210</v>
      </c>
      <c r="BS14" s="65">
        <v>210</v>
      </c>
      <c r="BT14" s="65">
        <v>210</v>
      </c>
      <c r="BU14" s="65">
        <v>771.26199999999994</v>
      </c>
      <c r="BV14" s="65">
        <v>233</v>
      </c>
      <c r="BW14" s="65">
        <v>746</v>
      </c>
      <c r="BX14" s="65">
        <v>832</v>
      </c>
      <c r="BY14" s="65">
        <v>1526</v>
      </c>
      <c r="BZ14" s="65">
        <v>1353.424</v>
      </c>
      <c r="CA14" s="65">
        <v>1354.279</v>
      </c>
      <c r="CB14" s="65">
        <v>1380.001</v>
      </c>
      <c r="CC14" s="65">
        <v>1380</v>
      </c>
      <c r="CD14" s="65">
        <v>1380</v>
      </c>
      <c r="CE14" s="65">
        <v>1380</v>
      </c>
      <c r="CF14" s="65">
        <v>1380</v>
      </c>
      <c r="CG14" s="65">
        <v>1593</v>
      </c>
      <c r="CH14" s="65">
        <v>1380</v>
      </c>
      <c r="CI14" s="65">
        <v>1380</v>
      </c>
      <c r="CJ14" s="65">
        <v>1380</v>
      </c>
      <c r="CK14" s="65">
        <v>1380</v>
      </c>
      <c r="CL14" s="65">
        <v>1604</v>
      </c>
      <c r="CM14" s="65">
        <v>1460</v>
      </c>
      <c r="CN14" s="65">
        <v>1430</v>
      </c>
      <c r="CO14" s="65">
        <v>1430</v>
      </c>
      <c r="CP14" s="65">
        <v>1380</v>
      </c>
      <c r="CQ14" s="65">
        <v>1380</v>
      </c>
      <c r="CR14" s="65">
        <v>1380</v>
      </c>
      <c r="CS14" s="65">
        <v>1350</v>
      </c>
      <c r="CT14" s="66"/>
      <c r="CU14" s="66"/>
      <c r="CV14" s="66"/>
      <c r="CW14" s="67"/>
      <c r="CX14" s="68">
        <f t="array" ref="CX14">SUMPRODUCT(B14:CW14*0.25)</f>
        <v>12246.9915</v>
      </c>
    </row>
    <row r="15" spans="1:102" ht="24.95" customHeight="1" x14ac:dyDescent="0.2">
      <c r="A15" s="69" t="s">
        <v>12</v>
      </c>
      <c r="B15" s="70">
        <v>1018.1660000000001</v>
      </c>
      <c r="C15" s="71">
        <v>1012.693</v>
      </c>
      <c r="D15" s="71">
        <v>1016.1410000000001</v>
      </c>
      <c r="E15" s="71">
        <v>1020.454</v>
      </c>
      <c r="F15" s="71">
        <v>1026.7329999999999</v>
      </c>
      <c r="G15" s="71">
        <v>1032.8150000000001</v>
      </c>
      <c r="H15" s="71">
        <v>1038.3429999999998</v>
      </c>
      <c r="I15" s="71">
        <v>1043.9430000000002</v>
      </c>
      <c r="J15" s="71">
        <v>1051.5840000000001</v>
      </c>
      <c r="K15" s="71">
        <v>1053.7830000000001</v>
      </c>
      <c r="L15" s="71">
        <v>1066.923</v>
      </c>
      <c r="M15" s="71">
        <v>1074.3230000000001</v>
      </c>
      <c r="N15" s="71">
        <v>1072.6510000000001</v>
      </c>
      <c r="O15" s="71">
        <v>1074.037</v>
      </c>
      <c r="P15" s="71">
        <v>1081.857</v>
      </c>
      <c r="Q15" s="71">
        <v>1093.354</v>
      </c>
      <c r="R15" s="71">
        <v>1103.056</v>
      </c>
      <c r="S15" s="71">
        <v>1106.873</v>
      </c>
      <c r="T15" s="71">
        <v>1106.7650000000001</v>
      </c>
      <c r="U15" s="71">
        <v>1108.375</v>
      </c>
      <c r="V15" s="71">
        <v>1085.1759999999999</v>
      </c>
      <c r="W15" s="71">
        <v>1091.43</v>
      </c>
      <c r="X15" s="71">
        <v>1168.299</v>
      </c>
      <c r="Y15" s="71">
        <v>1278.721</v>
      </c>
      <c r="Z15" s="71">
        <v>1413.885</v>
      </c>
      <c r="AA15" s="71">
        <v>1630.9290000000001</v>
      </c>
      <c r="AB15" s="71">
        <v>1916.1089999999999</v>
      </c>
      <c r="AC15" s="71">
        <v>2270.5849999999996</v>
      </c>
      <c r="AD15" s="71">
        <v>2762.4690000000001</v>
      </c>
      <c r="AE15" s="71">
        <v>3210.0659999999998</v>
      </c>
      <c r="AF15" s="71">
        <v>3702.0729999999999</v>
      </c>
      <c r="AG15" s="71">
        <v>4189.7449999999999</v>
      </c>
      <c r="AH15" s="71">
        <v>4674.3669999999993</v>
      </c>
      <c r="AI15" s="71">
        <v>5134.07</v>
      </c>
      <c r="AJ15" s="71">
        <v>5559.3719999999994</v>
      </c>
      <c r="AK15" s="71">
        <v>5957.85</v>
      </c>
      <c r="AL15" s="71">
        <v>6256.4110000000001</v>
      </c>
      <c r="AM15" s="71">
        <v>6602.5619999999999</v>
      </c>
      <c r="AN15" s="71">
        <v>6949.0869999999995</v>
      </c>
      <c r="AO15" s="71">
        <v>7260.19</v>
      </c>
      <c r="AP15" s="71">
        <v>7535.2089999999998</v>
      </c>
      <c r="AQ15" s="71">
        <v>7702.6190000000006</v>
      </c>
      <c r="AR15" s="71">
        <v>7979.7640000000001</v>
      </c>
      <c r="AS15" s="71">
        <v>8159.0509999999995</v>
      </c>
      <c r="AT15" s="71">
        <v>8299.896999999999</v>
      </c>
      <c r="AU15" s="71">
        <v>8421.1759999999995</v>
      </c>
      <c r="AV15" s="71">
        <v>8520.0679999999993</v>
      </c>
      <c r="AW15" s="71">
        <v>8602.7510000000002</v>
      </c>
      <c r="AX15" s="71">
        <v>8663.5149999999994</v>
      </c>
      <c r="AY15" s="71">
        <v>8695.1440000000002</v>
      </c>
      <c r="AZ15" s="71">
        <v>8717.241</v>
      </c>
      <c r="BA15" s="71">
        <v>8685.1910000000007</v>
      </c>
      <c r="BB15" s="71">
        <v>8661.9580000000005</v>
      </c>
      <c r="BC15" s="71">
        <v>8619.4890000000014</v>
      </c>
      <c r="BD15" s="71">
        <v>8549.1769999999997</v>
      </c>
      <c r="BE15" s="71">
        <v>8466.0400000000009</v>
      </c>
      <c r="BF15" s="71">
        <v>8364.1600000000017</v>
      </c>
      <c r="BG15" s="71">
        <v>8183.62</v>
      </c>
      <c r="BH15" s="71">
        <v>7990.5010000000002</v>
      </c>
      <c r="BI15" s="71">
        <v>7796.0309999999999</v>
      </c>
      <c r="BJ15" s="71">
        <v>7537.5830000000005</v>
      </c>
      <c r="BK15" s="71">
        <v>7266.5460000000003</v>
      </c>
      <c r="BL15" s="71">
        <v>6962.5729999999994</v>
      </c>
      <c r="BM15" s="71">
        <v>6634.4599999999991</v>
      </c>
      <c r="BN15" s="71">
        <v>6360.8240000000005</v>
      </c>
      <c r="BO15" s="71">
        <v>5968.6010000000006</v>
      </c>
      <c r="BP15" s="71">
        <v>5610.8230000000003</v>
      </c>
      <c r="BQ15" s="71">
        <v>5188.7350000000006</v>
      </c>
      <c r="BR15" s="71">
        <v>4772.7060000000001</v>
      </c>
      <c r="BS15" s="71">
        <v>4316.5959999999995</v>
      </c>
      <c r="BT15" s="71">
        <v>3829.1970000000001</v>
      </c>
      <c r="BU15" s="71">
        <v>3349.596</v>
      </c>
      <c r="BV15" s="71">
        <v>2852.1410000000001</v>
      </c>
      <c r="BW15" s="71">
        <v>2413.482</v>
      </c>
      <c r="BX15" s="71">
        <v>2051.1240000000003</v>
      </c>
      <c r="BY15" s="71">
        <v>1719.2950000000001</v>
      </c>
      <c r="BZ15" s="71">
        <v>1465.5730000000001</v>
      </c>
      <c r="CA15" s="71">
        <v>1287.5529999999999</v>
      </c>
      <c r="CB15" s="71">
        <v>1155.539</v>
      </c>
      <c r="CC15" s="71">
        <v>1099.7950000000001</v>
      </c>
      <c r="CD15" s="71">
        <v>1072.973</v>
      </c>
      <c r="CE15" s="71">
        <v>1067.3389999999999</v>
      </c>
      <c r="CF15" s="71">
        <v>1055.1199999999999</v>
      </c>
      <c r="CG15" s="71">
        <v>1040.636</v>
      </c>
      <c r="CH15" s="71">
        <v>1013.46</v>
      </c>
      <c r="CI15" s="71">
        <v>992.39599999999996</v>
      </c>
      <c r="CJ15" s="71">
        <v>971.1</v>
      </c>
      <c r="CK15" s="71">
        <v>952.95100000000002</v>
      </c>
      <c r="CL15" s="71">
        <v>938.13300000000004</v>
      </c>
      <c r="CM15" s="71">
        <v>925.01300000000003</v>
      </c>
      <c r="CN15" s="71">
        <v>910.80400000000009</v>
      </c>
      <c r="CO15" s="71">
        <v>895.95500000000004</v>
      </c>
      <c r="CP15" s="71">
        <v>881.85299999999995</v>
      </c>
      <c r="CQ15" s="71">
        <v>863.19299999999998</v>
      </c>
      <c r="CR15" s="71">
        <v>851.70699999999999</v>
      </c>
      <c r="CS15" s="71">
        <v>847.82100000000003</v>
      </c>
      <c r="CT15" s="72"/>
      <c r="CU15" s="72"/>
      <c r="CV15" s="72"/>
      <c r="CW15" s="73"/>
      <c r="CX15" s="74">
        <f t="array" ref="CX15">SUMPRODUCT(B15:CW15*0.25)</f>
        <v>89763.015749999991</v>
      </c>
    </row>
    <row r="16" spans="1:102" ht="24.95" customHeight="1" x14ac:dyDescent="0.2">
      <c r="A16" s="69" t="s">
        <v>13</v>
      </c>
      <c r="B16" s="70">
        <v>112</v>
      </c>
      <c r="C16" s="71">
        <v>112</v>
      </c>
      <c r="D16" s="71">
        <v>112</v>
      </c>
      <c r="E16" s="71">
        <v>112</v>
      </c>
      <c r="F16" s="71">
        <v>110</v>
      </c>
      <c r="G16" s="71">
        <v>110</v>
      </c>
      <c r="H16" s="71">
        <v>110</v>
      </c>
      <c r="I16" s="71">
        <v>110</v>
      </c>
      <c r="J16" s="71">
        <v>110</v>
      </c>
      <c r="K16" s="71">
        <v>110</v>
      </c>
      <c r="L16" s="71">
        <v>110</v>
      </c>
      <c r="M16" s="71">
        <v>110</v>
      </c>
      <c r="N16" s="71">
        <v>109</v>
      </c>
      <c r="O16" s="71">
        <v>109</v>
      </c>
      <c r="P16" s="71">
        <v>109</v>
      </c>
      <c r="Q16" s="71">
        <v>109</v>
      </c>
      <c r="R16" s="71">
        <v>108</v>
      </c>
      <c r="S16" s="71">
        <v>108</v>
      </c>
      <c r="T16" s="71">
        <v>108</v>
      </c>
      <c r="U16" s="71">
        <v>108</v>
      </c>
      <c r="V16" s="71">
        <v>105</v>
      </c>
      <c r="W16" s="71">
        <v>105</v>
      </c>
      <c r="X16" s="71">
        <v>105</v>
      </c>
      <c r="Y16" s="71">
        <v>105</v>
      </c>
      <c r="Z16" s="71">
        <v>106</v>
      </c>
      <c r="AA16" s="71">
        <v>106</v>
      </c>
      <c r="AB16" s="71">
        <v>106</v>
      </c>
      <c r="AC16" s="71">
        <v>106</v>
      </c>
      <c r="AD16" s="71">
        <v>114</v>
      </c>
      <c r="AE16" s="71">
        <v>114</v>
      </c>
      <c r="AF16" s="71">
        <v>114</v>
      </c>
      <c r="AG16" s="71">
        <v>114</v>
      </c>
      <c r="AH16" s="71">
        <v>130</v>
      </c>
      <c r="AI16" s="71">
        <v>130</v>
      </c>
      <c r="AJ16" s="71">
        <v>130</v>
      </c>
      <c r="AK16" s="71">
        <v>130</v>
      </c>
      <c r="AL16" s="71">
        <v>145</v>
      </c>
      <c r="AM16" s="71">
        <v>145</v>
      </c>
      <c r="AN16" s="71">
        <v>145</v>
      </c>
      <c r="AO16" s="71">
        <v>145</v>
      </c>
      <c r="AP16" s="71">
        <v>155</v>
      </c>
      <c r="AQ16" s="71">
        <v>155</v>
      </c>
      <c r="AR16" s="71">
        <v>155</v>
      </c>
      <c r="AS16" s="71">
        <v>155</v>
      </c>
      <c r="AT16" s="71">
        <v>159</v>
      </c>
      <c r="AU16" s="71">
        <v>159</v>
      </c>
      <c r="AV16" s="71">
        <v>159</v>
      </c>
      <c r="AW16" s="71">
        <v>159</v>
      </c>
      <c r="AX16" s="71">
        <v>156</v>
      </c>
      <c r="AY16" s="71">
        <v>156</v>
      </c>
      <c r="AZ16" s="71">
        <v>156</v>
      </c>
      <c r="BA16" s="71">
        <v>156</v>
      </c>
      <c r="BB16" s="71">
        <v>150</v>
      </c>
      <c r="BC16" s="71">
        <v>150</v>
      </c>
      <c r="BD16" s="71">
        <v>150</v>
      </c>
      <c r="BE16" s="71">
        <v>150</v>
      </c>
      <c r="BF16" s="71">
        <v>140</v>
      </c>
      <c r="BG16" s="71">
        <v>140</v>
      </c>
      <c r="BH16" s="71">
        <v>140</v>
      </c>
      <c r="BI16" s="71">
        <v>140</v>
      </c>
      <c r="BJ16" s="71">
        <v>124</v>
      </c>
      <c r="BK16" s="71">
        <v>124</v>
      </c>
      <c r="BL16" s="71">
        <v>124</v>
      </c>
      <c r="BM16" s="71">
        <v>124</v>
      </c>
      <c r="BN16" s="71">
        <v>105</v>
      </c>
      <c r="BO16" s="71">
        <v>105</v>
      </c>
      <c r="BP16" s="71">
        <v>105</v>
      </c>
      <c r="BQ16" s="71">
        <v>105</v>
      </c>
      <c r="BR16" s="71">
        <v>82</v>
      </c>
      <c r="BS16" s="71">
        <v>82</v>
      </c>
      <c r="BT16" s="71">
        <v>82</v>
      </c>
      <c r="BU16" s="71">
        <v>82</v>
      </c>
      <c r="BV16" s="71">
        <v>64</v>
      </c>
      <c r="BW16" s="71">
        <v>64</v>
      </c>
      <c r="BX16" s="71">
        <v>64</v>
      </c>
      <c r="BY16" s="71">
        <v>64</v>
      </c>
      <c r="BZ16" s="71">
        <v>54</v>
      </c>
      <c r="CA16" s="71">
        <v>54</v>
      </c>
      <c r="CB16" s="71">
        <v>54</v>
      </c>
      <c r="CC16" s="71">
        <v>54</v>
      </c>
      <c r="CD16" s="71">
        <v>55</v>
      </c>
      <c r="CE16" s="71">
        <v>55</v>
      </c>
      <c r="CF16" s="71">
        <v>55</v>
      </c>
      <c r="CG16" s="71">
        <v>55</v>
      </c>
      <c r="CH16" s="71">
        <v>58</v>
      </c>
      <c r="CI16" s="71">
        <v>58</v>
      </c>
      <c r="CJ16" s="71">
        <v>58</v>
      </c>
      <c r="CK16" s="71">
        <v>58</v>
      </c>
      <c r="CL16" s="71">
        <v>61</v>
      </c>
      <c r="CM16" s="71">
        <v>61</v>
      </c>
      <c r="CN16" s="71">
        <v>61</v>
      </c>
      <c r="CO16" s="71">
        <v>61</v>
      </c>
      <c r="CP16" s="71">
        <v>65</v>
      </c>
      <c r="CQ16" s="71">
        <v>65</v>
      </c>
      <c r="CR16" s="71">
        <v>65</v>
      </c>
      <c r="CS16" s="71">
        <v>65</v>
      </c>
      <c r="CT16" s="72"/>
      <c r="CU16" s="72"/>
      <c r="CV16" s="72"/>
      <c r="CW16" s="73"/>
      <c r="CX16" s="74">
        <f t="array" ref="CX16">SUMPRODUCT(B16:CW16*0.25)</f>
        <v>2577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39</v>
      </c>
      <c r="BX17" s="71">
        <v>20</v>
      </c>
      <c r="BY17" s="71">
        <v>74.599999999999994</v>
      </c>
      <c r="BZ17" s="71">
        <v>271.2</v>
      </c>
      <c r="CA17" s="71">
        <v>271.2</v>
      </c>
      <c r="CB17" s="71">
        <v>329.2</v>
      </c>
      <c r="CC17" s="71">
        <v>353.2</v>
      </c>
      <c r="CD17" s="71">
        <v>220</v>
      </c>
      <c r="CE17" s="71">
        <v>220</v>
      </c>
      <c r="CF17" s="71">
        <v>235</v>
      </c>
      <c r="CG17" s="71">
        <v>252.2</v>
      </c>
      <c r="CH17" s="71">
        <v>252.2</v>
      </c>
      <c r="CI17" s="71">
        <v>235.6</v>
      </c>
      <c r="CJ17" s="71">
        <v>243.6</v>
      </c>
      <c r="CK17" s="71">
        <v>218</v>
      </c>
      <c r="CL17" s="71">
        <v>326.2</v>
      </c>
      <c r="CM17" s="71">
        <v>326.2</v>
      </c>
      <c r="CN17" s="71">
        <v>326.2</v>
      </c>
      <c r="CO17" s="71">
        <v>217.9</v>
      </c>
      <c r="CP17" s="71">
        <v>83.268000000000001</v>
      </c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1128.6919999999998</v>
      </c>
    </row>
    <row r="18" spans="1:102" ht="30" customHeight="1" thickBot="1" x14ac:dyDescent="0.25">
      <c r="A18" s="75" t="s">
        <v>15</v>
      </c>
      <c r="B18" s="76">
        <f>SUM(B11:B17)</f>
        <v>6833.0659999999998</v>
      </c>
      <c r="C18" s="77">
        <f t="shared" ref="C18:BN18" si="0">SUM(C11:C17)</f>
        <v>6641.5929999999998</v>
      </c>
      <c r="D18" s="77">
        <f t="shared" si="0"/>
        <v>6397.0409999999993</v>
      </c>
      <c r="E18" s="77">
        <f t="shared" si="0"/>
        <v>6086.8329999999996</v>
      </c>
      <c r="F18" s="77">
        <f t="shared" si="0"/>
        <v>6033.6329999999998</v>
      </c>
      <c r="G18" s="77">
        <f t="shared" si="0"/>
        <v>5909.17</v>
      </c>
      <c r="H18" s="77">
        <f t="shared" si="0"/>
        <v>5647.9039999999995</v>
      </c>
      <c r="I18" s="77">
        <f t="shared" si="0"/>
        <v>5432.5430000000006</v>
      </c>
      <c r="J18" s="77">
        <f t="shared" si="0"/>
        <v>5482.3580000000002</v>
      </c>
      <c r="K18" s="77">
        <f t="shared" si="0"/>
        <v>5363.97</v>
      </c>
      <c r="L18" s="77">
        <f t="shared" si="0"/>
        <v>5304.0469999999996</v>
      </c>
      <c r="M18" s="77">
        <f t="shared" si="0"/>
        <v>5128.7420000000002</v>
      </c>
      <c r="N18" s="77">
        <f t="shared" si="0"/>
        <v>5249.3689999999997</v>
      </c>
      <c r="O18" s="77">
        <f t="shared" si="0"/>
        <v>5144.8679999999995</v>
      </c>
      <c r="P18" s="77">
        <f t="shared" si="0"/>
        <v>5125.9049999999997</v>
      </c>
      <c r="Q18" s="77">
        <f t="shared" si="0"/>
        <v>5076.5050000000001</v>
      </c>
      <c r="R18" s="77">
        <f t="shared" si="0"/>
        <v>5327.4740000000002</v>
      </c>
      <c r="S18" s="77">
        <f t="shared" si="0"/>
        <v>5164.8710000000001</v>
      </c>
      <c r="T18" s="77">
        <f t="shared" si="0"/>
        <v>5031.17</v>
      </c>
      <c r="U18" s="77">
        <f t="shared" si="0"/>
        <v>4959.03</v>
      </c>
      <c r="V18" s="77">
        <f t="shared" si="0"/>
        <v>5192.7219999999998</v>
      </c>
      <c r="W18" s="77">
        <f t="shared" si="0"/>
        <v>4944.7040000000006</v>
      </c>
      <c r="X18" s="77">
        <f t="shared" si="0"/>
        <v>4961.2280000000001</v>
      </c>
      <c r="Y18" s="77">
        <f t="shared" si="0"/>
        <v>4853.6000000000004</v>
      </c>
      <c r="Z18" s="77">
        <f t="shared" si="0"/>
        <v>5033.576</v>
      </c>
      <c r="AA18" s="77">
        <f t="shared" si="0"/>
        <v>5190.8379999999997</v>
      </c>
      <c r="AB18" s="77">
        <f t="shared" si="0"/>
        <v>5062.4549999999999</v>
      </c>
      <c r="AC18" s="77">
        <f t="shared" si="0"/>
        <v>5135.4849999999997</v>
      </c>
      <c r="AD18" s="77">
        <f t="shared" si="0"/>
        <v>5714.7160000000003</v>
      </c>
      <c r="AE18" s="77">
        <f t="shared" si="0"/>
        <v>5851.9660000000003</v>
      </c>
      <c r="AF18" s="77">
        <f t="shared" si="0"/>
        <v>6003.973</v>
      </c>
      <c r="AG18" s="77">
        <f t="shared" si="0"/>
        <v>6361.6450000000004</v>
      </c>
      <c r="AH18" s="77">
        <f t="shared" si="0"/>
        <v>6803.2669999999998</v>
      </c>
      <c r="AI18" s="77">
        <f t="shared" si="0"/>
        <v>6992.9699999999993</v>
      </c>
      <c r="AJ18" s="77">
        <f t="shared" si="0"/>
        <v>7298.271999999999</v>
      </c>
      <c r="AK18" s="77">
        <f t="shared" si="0"/>
        <v>7651.75</v>
      </c>
      <c r="AL18" s="77">
        <f t="shared" si="0"/>
        <v>7844.3109999999997</v>
      </c>
      <c r="AM18" s="77">
        <f t="shared" si="0"/>
        <v>8190.4619999999995</v>
      </c>
      <c r="AN18" s="77">
        <f t="shared" si="0"/>
        <v>8535.9869999999992</v>
      </c>
      <c r="AO18" s="77">
        <f t="shared" si="0"/>
        <v>8649.09</v>
      </c>
      <c r="AP18" s="77">
        <f t="shared" si="0"/>
        <v>8574.7759999999998</v>
      </c>
      <c r="AQ18" s="77">
        <f t="shared" si="0"/>
        <v>8661.8520000000008</v>
      </c>
      <c r="AR18" s="77">
        <f t="shared" si="0"/>
        <v>8831.9969999999994</v>
      </c>
      <c r="AS18" s="77">
        <f t="shared" si="0"/>
        <v>8904.2849999999999</v>
      </c>
      <c r="AT18" s="77">
        <f t="shared" si="0"/>
        <v>8741.1299999999992</v>
      </c>
      <c r="AU18" s="77">
        <f t="shared" si="0"/>
        <v>8812.0759999999991</v>
      </c>
      <c r="AV18" s="77">
        <f t="shared" si="0"/>
        <v>8910.9679999999989</v>
      </c>
      <c r="AW18" s="77">
        <f t="shared" si="0"/>
        <v>8993.6509999999998</v>
      </c>
      <c r="AX18" s="77">
        <f t="shared" si="0"/>
        <v>9051.4149999999991</v>
      </c>
      <c r="AY18" s="77">
        <f t="shared" si="0"/>
        <v>9083.0439999999999</v>
      </c>
      <c r="AZ18" s="77">
        <f t="shared" si="0"/>
        <v>9105.1409999999996</v>
      </c>
      <c r="BA18" s="77">
        <f t="shared" si="0"/>
        <v>9073.0910000000003</v>
      </c>
      <c r="BB18" s="77">
        <f t="shared" si="0"/>
        <v>9047.8580000000002</v>
      </c>
      <c r="BC18" s="77">
        <f t="shared" si="0"/>
        <v>9005.389000000001</v>
      </c>
      <c r="BD18" s="77">
        <f t="shared" si="0"/>
        <v>8935.0769999999993</v>
      </c>
      <c r="BE18" s="77">
        <f t="shared" si="0"/>
        <v>8851.94</v>
      </c>
      <c r="BF18" s="77">
        <f t="shared" si="0"/>
        <v>8831.0600000000013</v>
      </c>
      <c r="BG18" s="77">
        <f t="shared" si="0"/>
        <v>8675.52</v>
      </c>
      <c r="BH18" s="77">
        <f t="shared" si="0"/>
        <v>8532.4009999999998</v>
      </c>
      <c r="BI18" s="77">
        <f t="shared" si="0"/>
        <v>8522.9310000000005</v>
      </c>
      <c r="BJ18" s="77">
        <f t="shared" si="0"/>
        <v>8611.4830000000002</v>
      </c>
      <c r="BK18" s="77">
        <f t="shared" si="0"/>
        <v>8420.4459999999999</v>
      </c>
      <c r="BL18" s="77">
        <f t="shared" si="0"/>
        <v>8271.473</v>
      </c>
      <c r="BM18" s="77">
        <f t="shared" si="0"/>
        <v>8010.3599999999988</v>
      </c>
      <c r="BN18" s="77">
        <f t="shared" si="0"/>
        <v>7943.7240000000002</v>
      </c>
      <c r="BO18" s="77">
        <f t="shared" ref="BO18:CW18" si="1">SUM(BO11:BO17)</f>
        <v>7663.5010000000002</v>
      </c>
      <c r="BP18" s="77">
        <f t="shared" si="1"/>
        <v>7510.723</v>
      </c>
      <c r="BQ18" s="77">
        <f t="shared" si="1"/>
        <v>7339.6350000000002</v>
      </c>
      <c r="BR18" s="77">
        <f t="shared" si="1"/>
        <v>7260.6059999999998</v>
      </c>
      <c r="BS18" s="77">
        <f t="shared" si="1"/>
        <v>7185.6119999999992</v>
      </c>
      <c r="BT18" s="77">
        <f t="shared" si="1"/>
        <v>7576.9310000000005</v>
      </c>
      <c r="BU18" s="77">
        <f t="shared" si="1"/>
        <v>7992.7579999999998</v>
      </c>
      <c r="BV18" s="77">
        <f t="shared" si="1"/>
        <v>7058.616</v>
      </c>
      <c r="BW18" s="77">
        <f t="shared" si="1"/>
        <v>7685.3819999999996</v>
      </c>
      <c r="BX18" s="77">
        <f t="shared" si="1"/>
        <v>7492.0239999999994</v>
      </c>
      <c r="BY18" s="77">
        <f t="shared" si="1"/>
        <v>8038.7950000000001</v>
      </c>
      <c r="BZ18" s="77">
        <f t="shared" si="1"/>
        <v>7752.1660000000002</v>
      </c>
      <c r="CA18" s="77">
        <f t="shared" si="1"/>
        <v>7580.0009999999993</v>
      </c>
      <c r="CB18" s="77">
        <f t="shared" si="1"/>
        <v>7629.6399999999994</v>
      </c>
      <c r="CC18" s="77">
        <f t="shared" si="1"/>
        <v>7602.8949999999995</v>
      </c>
      <c r="CD18" s="77">
        <f t="shared" si="1"/>
        <v>7470.942</v>
      </c>
      <c r="CE18" s="77">
        <f t="shared" si="1"/>
        <v>7491.8189999999995</v>
      </c>
      <c r="CF18" s="77">
        <f t="shared" si="1"/>
        <v>7502.2579999999998</v>
      </c>
      <c r="CG18" s="77">
        <f t="shared" si="1"/>
        <v>7723.5410000000002</v>
      </c>
      <c r="CH18" s="77">
        <f t="shared" si="1"/>
        <v>7506.2389999999996</v>
      </c>
      <c r="CI18" s="77">
        <f t="shared" si="1"/>
        <v>7466.5889999999999</v>
      </c>
      <c r="CJ18" s="77">
        <f t="shared" si="1"/>
        <v>7459.6460000000006</v>
      </c>
      <c r="CK18" s="77">
        <f t="shared" si="1"/>
        <v>7417.6710000000003</v>
      </c>
      <c r="CL18" s="77">
        <f t="shared" si="1"/>
        <v>7758.2329999999993</v>
      </c>
      <c r="CM18" s="77">
        <f t="shared" si="1"/>
        <v>7603.2179999999998</v>
      </c>
      <c r="CN18" s="77">
        <f t="shared" si="1"/>
        <v>7629.0729999999994</v>
      </c>
      <c r="CO18" s="77">
        <f t="shared" si="1"/>
        <v>7494.41</v>
      </c>
      <c r="CP18" s="77">
        <f t="shared" si="1"/>
        <v>7319.3119999999999</v>
      </c>
      <c r="CQ18" s="77">
        <f t="shared" si="1"/>
        <v>7190.8670000000002</v>
      </c>
      <c r="CR18" s="77">
        <f t="shared" si="1"/>
        <v>7156.4030000000002</v>
      </c>
      <c r="CS18" s="77">
        <f t="shared" si="1"/>
        <v>6931.8320000000003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172126.88374999995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2257.15</v>
      </c>
      <c r="C31" s="88">
        <v>2290.15</v>
      </c>
      <c r="D31" s="88">
        <v>2151.15</v>
      </c>
      <c r="E31" s="88">
        <v>2083.15</v>
      </c>
      <c r="F31" s="88">
        <v>2084.15</v>
      </c>
      <c r="G31" s="88">
        <v>2092.15</v>
      </c>
      <c r="H31" s="88">
        <v>2095.15</v>
      </c>
      <c r="I31" s="88">
        <v>2097.15</v>
      </c>
      <c r="J31" s="88">
        <v>2108.15</v>
      </c>
      <c r="K31" s="88">
        <v>2111.15</v>
      </c>
      <c r="L31" s="88">
        <v>2113.15</v>
      </c>
      <c r="M31" s="88">
        <v>2053.15</v>
      </c>
      <c r="N31" s="88">
        <v>2010.15</v>
      </c>
      <c r="O31" s="88">
        <v>2013.15</v>
      </c>
      <c r="P31" s="88">
        <v>2020.15</v>
      </c>
      <c r="Q31" s="88">
        <v>2022.15</v>
      </c>
      <c r="R31" s="88">
        <v>2022.15</v>
      </c>
      <c r="S31" s="88">
        <v>2023.15</v>
      </c>
      <c r="T31" s="88">
        <v>2023.15</v>
      </c>
      <c r="U31" s="88">
        <v>2024.15</v>
      </c>
      <c r="V31" s="88">
        <v>2087.15</v>
      </c>
      <c r="W31" s="88">
        <v>2089.15</v>
      </c>
      <c r="X31" s="88">
        <v>2098.15</v>
      </c>
      <c r="Y31" s="88">
        <v>2118.15</v>
      </c>
      <c r="Z31" s="88">
        <v>2149.87</v>
      </c>
      <c r="AA31" s="88">
        <v>2205.87</v>
      </c>
      <c r="AB31" s="88">
        <v>2170.87</v>
      </c>
      <c r="AC31" s="88">
        <v>2249.87</v>
      </c>
      <c r="AD31" s="88">
        <v>2304.67</v>
      </c>
      <c r="AE31" s="88">
        <v>2417.67</v>
      </c>
      <c r="AF31" s="88">
        <v>2200.67</v>
      </c>
      <c r="AG31" s="88">
        <v>2233.67</v>
      </c>
      <c r="AH31" s="88">
        <v>2302.09</v>
      </c>
      <c r="AI31" s="88">
        <v>2166.09</v>
      </c>
      <c r="AJ31" s="88">
        <v>2266.09</v>
      </c>
      <c r="AK31" s="88">
        <v>2396.09</v>
      </c>
      <c r="AL31" s="88">
        <v>2368.16</v>
      </c>
      <c r="AM31" s="88">
        <v>2480.16</v>
      </c>
      <c r="AN31" s="88">
        <v>2583.16</v>
      </c>
      <c r="AO31" s="88">
        <v>2679.16</v>
      </c>
      <c r="AP31" s="88">
        <v>2786.7</v>
      </c>
      <c r="AQ31" s="88">
        <v>2864.7</v>
      </c>
      <c r="AR31" s="88">
        <v>2934.7</v>
      </c>
      <c r="AS31" s="88">
        <v>2997.7</v>
      </c>
      <c r="AT31" s="88">
        <v>3030.59</v>
      </c>
      <c r="AU31" s="88">
        <v>3076.59</v>
      </c>
      <c r="AV31" s="88">
        <v>3113.59</v>
      </c>
      <c r="AW31" s="88">
        <v>3141.59</v>
      </c>
      <c r="AX31" s="88">
        <v>3158.95</v>
      </c>
      <c r="AY31" s="88">
        <v>3167.95</v>
      </c>
      <c r="AZ31" s="88">
        <v>3163.95</v>
      </c>
      <c r="BA31" s="88">
        <v>3159.95</v>
      </c>
      <c r="BB31" s="88">
        <v>3153.7</v>
      </c>
      <c r="BC31" s="88">
        <v>3143.7</v>
      </c>
      <c r="BD31" s="88">
        <v>3123.7</v>
      </c>
      <c r="BE31" s="88">
        <v>3092.7</v>
      </c>
      <c r="BF31" s="88">
        <v>3034.98</v>
      </c>
      <c r="BG31" s="88">
        <v>2983.98</v>
      </c>
      <c r="BH31" s="88">
        <v>2925.98</v>
      </c>
      <c r="BI31" s="88">
        <v>2861.98</v>
      </c>
      <c r="BJ31" s="88">
        <v>2757.81</v>
      </c>
      <c r="BK31" s="88">
        <v>2675.81</v>
      </c>
      <c r="BL31" s="88">
        <v>2583.81</v>
      </c>
      <c r="BM31" s="88">
        <v>2481.81</v>
      </c>
      <c r="BN31" s="88">
        <v>2448.96</v>
      </c>
      <c r="BO31" s="88">
        <v>2330.96</v>
      </c>
      <c r="BP31" s="88">
        <v>2210.96</v>
      </c>
      <c r="BQ31" s="88">
        <v>2084.96</v>
      </c>
      <c r="BR31" s="88">
        <v>2086.58</v>
      </c>
      <c r="BS31" s="88">
        <v>2115.58</v>
      </c>
      <c r="BT31" s="88">
        <v>2022.58</v>
      </c>
      <c r="BU31" s="88">
        <v>1995.58</v>
      </c>
      <c r="BV31" s="88">
        <v>1873.43</v>
      </c>
      <c r="BW31" s="88">
        <v>2175.4299999999998</v>
      </c>
      <c r="BX31" s="88">
        <v>2148.4300000000003</v>
      </c>
      <c r="BY31" s="88">
        <v>3071.03</v>
      </c>
      <c r="BZ31" s="88">
        <v>3301.58</v>
      </c>
      <c r="CA31" s="88">
        <v>3257.58</v>
      </c>
      <c r="CB31" s="88">
        <v>3290.58</v>
      </c>
      <c r="CC31" s="88">
        <v>3306.58</v>
      </c>
      <c r="CD31" s="88">
        <v>3192.15</v>
      </c>
      <c r="CE31" s="88">
        <v>3194.15</v>
      </c>
      <c r="CF31" s="88">
        <v>3207.15</v>
      </c>
      <c r="CG31" s="88">
        <v>3221.35</v>
      </c>
      <c r="CH31" s="88">
        <v>3220.35</v>
      </c>
      <c r="CI31" s="88">
        <v>3196.75</v>
      </c>
      <c r="CJ31" s="88">
        <v>3204.75</v>
      </c>
      <c r="CK31" s="88">
        <v>3183.15</v>
      </c>
      <c r="CL31" s="88">
        <v>3283.35</v>
      </c>
      <c r="CM31" s="88">
        <v>3287.35</v>
      </c>
      <c r="CN31" s="88">
        <v>3286.35</v>
      </c>
      <c r="CO31" s="88">
        <v>3176.05</v>
      </c>
      <c r="CP31" s="88">
        <v>2969.4180000000001</v>
      </c>
      <c r="CQ31" s="88">
        <v>2882.15</v>
      </c>
      <c r="CR31" s="88">
        <v>2883.15</v>
      </c>
      <c r="CS31" s="88">
        <v>2879.15</v>
      </c>
      <c r="CT31" s="89"/>
      <c r="CU31" s="89"/>
      <c r="CV31" s="89"/>
      <c r="CW31" s="90"/>
      <c r="CX31" s="91">
        <f t="array" ref="CX31">SUMPRODUCT(B31:CW31*0.25)</f>
        <v>62166.311999999962</v>
      </c>
    </row>
    <row r="32" spans="1:102" ht="24.95" customHeight="1" x14ac:dyDescent="0.2">
      <c r="A32" s="92" t="s">
        <v>27</v>
      </c>
      <c r="B32" s="93">
        <v>1915.9159999999999</v>
      </c>
      <c r="C32" s="94">
        <v>1911.443</v>
      </c>
      <c r="D32" s="94">
        <v>1914.8910000000001</v>
      </c>
      <c r="E32" s="94">
        <v>1779.683</v>
      </c>
      <c r="F32" s="94">
        <v>1909.4829999999999</v>
      </c>
      <c r="G32" s="94">
        <v>1865.3530000000001</v>
      </c>
      <c r="H32" s="94">
        <v>1689.421</v>
      </c>
      <c r="I32" s="94">
        <v>1560.393</v>
      </c>
      <c r="J32" s="94">
        <v>1600.2080000000001</v>
      </c>
      <c r="K32" s="94">
        <v>1478.82</v>
      </c>
      <c r="L32" s="94">
        <v>1416.8969999999999</v>
      </c>
      <c r="M32" s="94">
        <v>1301.5920000000001</v>
      </c>
      <c r="N32" s="94">
        <v>1451.2190000000001</v>
      </c>
      <c r="O32" s="94">
        <v>1343.7180000000001</v>
      </c>
      <c r="P32" s="94">
        <v>1317.7550000000001</v>
      </c>
      <c r="Q32" s="94">
        <v>1266.355</v>
      </c>
      <c r="R32" s="94">
        <v>1531.3240000000001</v>
      </c>
      <c r="S32" s="94">
        <v>1367.721</v>
      </c>
      <c r="T32" s="94">
        <v>1234.02</v>
      </c>
      <c r="U32" s="94">
        <v>1160.8800000000001</v>
      </c>
      <c r="V32" s="94">
        <v>1341.5719999999999</v>
      </c>
      <c r="W32" s="94">
        <v>1197.5540000000001</v>
      </c>
      <c r="X32" s="94">
        <v>1205.078</v>
      </c>
      <c r="Y32" s="94">
        <v>1077.45</v>
      </c>
      <c r="Z32" s="94">
        <v>1382.7059999999999</v>
      </c>
      <c r="AA32" s="94">
        <v>1483.9680000000001</v>
      </c>
      <c r="AB32" s="94">
        <v>1507.585</v>
      </c>
      <c r="AC32" s="94">
        <v>1672.615</v>
      </c>
      <c r="AD32" s="94">
        <v>2244.0459999999998</v>
      </c>
      <c r="AE32" s="94">
        <v>2268.2959999999998</v>
      </c>
      <c r="AF32" s="94">
        <v>2637.3029999999999</v>
      </c>
      <c r="AG32" s="94">
        <v>2991.9749999999999</v>
      </c>
      <c r="AH32" s="94">
        <v>3288.1770000000001</v>
      </c>
      <c r="AI32" s="94">
        <v>3613.88</v>
      </c>
      <c r="AJ32" s="94">
        <v>3909.1819999999998</v>
      </c>
      <c r="AK32" s="94">
        <v>4177.66</v>
      </c>
      <c r="AL32" s="94">
        <v>4283.1509999999998</v>
      </c>
      <c r="AM32" s="94">
        <v>4517.3019999999997</v>
      </c>
      <c r="AN32" s="94">
        <v>4760.8270000000002</v>
      </c>
      <c r="AO32" s="94">
        <v>4975.93</v>
      </c>
      <c r="AP32" s="94">
        <v>5161.4089999999997</v>
      </c>
      <c r="AQ32" s="94">
        <v>5250.8190000000004</v>
      </c>
      <c r="AR32" s="94">
        <v>5457.9639999999999</v>
      </c>
      <c r="AS32" s="94">
        <v>5574.2510000000002</v>
      </c>
      <c r="AT32" s="94">
        <v>5660.2070000000003</v>
      </c>
      <c r="AU32" s="94">
        <v>5735.4859999999999</v>
      </c>
      <c r="AV32" s="94">
        <v>5797.3779999999997</v>
      </c>
      <c r="AW32" s="94">
        <v>5852.0609999999997</v>
      </c>
      <c r="AX32" s="94">
        <v>5892.4650000000001</v>
      </c>
      <c r="AY32" s="94">
        <v>5915.0940000000001</v>
      </c>
      <c r="AZ32" s="94">
        <v>5941.1909999999998</v>
      </c>
      <c r="BA32" s="94">
        <v>5913.1409999999996</v>
      </c>
      <c r="BB32" s="94">
        <v>5894.1580000000004</v>
      </c>
      <c r="BC32" s="94">
        <v>5861.6890000000003</v>
      </c>
      <c r="BD32" s="94">
        <v>5811.3770000000004</v>
      </c>
      <c r="BE32" s="94">
        <v>5759.24</v>
      </c>
      <c r="BF32" s="94">
        <v>5701.08</v>
      </c>
      <c r="BG32" s="94">
        <v>5571.54</v>
      </c>
      <c r="BH32" s="94">
        <v>5436.4210000000003</v>
      </c>
      <c r="BI32" s="94">
        <v>5305.951</v>
      </c>
      <c r="BJ32" s="94">
        <v>5135.6729999999998</v>
      </c>
      <c r="BK32" s="94">
        <v>4946.6360000000004</v>
      </c>
      <c r="BL32" s="94">
        <v>4734.6629999999996</v>
      </c>
      <c r="BM32" s="94">
        <v>4508.55</v>
      </c>
      <c r="BN32" s="94">
        <v>4611.7640000000001</v>
      </c>
      <c r="BO32" s="94">
        <v>4337.5410000000002</v>
      </c>
      <c r="BP32" s="94">
        <v>4099.7629999999999</v>
      </c>
      <c r="BQ32" s="94">
        <v>3803.6750000000002</v>
      </c>
      <c r="BR32" s="94">
        <v>3414.0259999999998</v>
      </c>
      <c r="BS32" s="94">
        <v>3145.0320000000002</v>
      </c>
      <c r="BT32" s="94">
        <v>3474.3510000000001</v>
      </c>
      <c r="BU32" s="94">
        <v>3854.1779999999999</v>
      </c>
      <c r="BV32" s="94">
        <v>2941.1860000000001</v>
      </c>
      <c r="BW32" s="94">
        <v>3215.9520000000002</v>
      </c>
      <c r="BX32" s="94">
        <v>3049.5940000000001</v>
      </c>
      <c r="BY32" s="94">
        <v>2673.7649999999999</v>
      </c>
      <c r="BZ32" s="94">
        <v>2165.5860000000002</v>
      </c>
      <c r="CA32" s="94">
        <v>2037.421</v>
      </c>
      <c r="CB32" s="94">
        <v>2054.06</v>
      </c>
      <c r="CC32" s="94">
        <v>2011.3150000000001</v>
      </c>
      <c r="CD32" s="94">
        <v>1837.7919999999999</v>
      </c>
      <c r="CE32" s="94">
        <v>1856.6690000000001</v>
      </c>
      <c r="CF32" s="94">
        <v>1854.1079999999999</v>
      </c>
      <c r="CG32" s="94">
        <v>2061.1909999999998</v>
      </c>
      <c r="CH32" s="94">
        <v>1957.8889999999999</v>
      </c>
      <c r="CI32" s="94">
        <v>1941.8389999999999</v>
      </c>
      <c r="CJ32" s="94">
        <v>1926.896</v>
      </c>
      <c r="CK32" s="94">
        <v>1906.521</v>
      </c>
      <c r="CL32" s="94">
        <v>2092.8829999999998</v>
      </c>
      <c r="CM32" s="94">
        <v>1933.8679999999999</v>
      </c>
      <c r="CN32" s="94">
        <v>1886.723</v>
      </c>
      <c r="CO32" s="94">
        <v>1862.36</v>
      </c>
      <c r="CP32" s="94">
        <v>1861.894</v>
      </c>
      <c r="CQ32" s="94">
        <v>1820.7170000000001</v>
      </c>
      <c r="CR32" s="94">
        <v>1785.2529999999999</v>
      </c>
      <c r="CS32" s="94">
        <v>1564.682</v>
      </c>
      <c r="CT32" s="95"/>
      <c r="CU32" s="95"/>
      <c r="CV32" s="95"/>
      <c r="CW32" s="96"/>
      <c r="CX32" s="97">
        <f t="array" ref="CX32">SUMPRODUCT(B32:CW32*0.25)</f>
        <v>74853.071749999988</v>
      </c>
    </row>
    <row r="33" spans="1:102" ht="24.95" customHeight="1" x14ac:dyDescent="0.2">
      <c r="A33" s="101" t="s">
        <v>28</v>
      </c>
      <c r="B33" s="98">
        <v>3034</v>
      </c>
      <c r="C33" s="99">
        <v>2814</v>
      </c>
      <c r="D33" s="99">
        <v>2705</v>
      </c>
      <c r="E33" s="99">
        <v>2598</v>
      </c>
      <c r="F33" s="99">
        <v>2407</v>
      </c>
      <c r="G33" s="99">
        <v>2318.6669999999999</v>
      </c>
      <c r="H33" s="99">
        <v>2230.3330000000001</v>
      </c>
      <c r="I33" s="99">
        <v>2142</v>
      </c>
      <c r="J33" s="99">
        <v>2143</v>
      </c>
      <c r="K33" s="99">
        <v>2143</v>
      </c>
      <c r="L33" s="99">
        <v>2143</v>
      </c>
      <c r="M33" s="99">
        <v>2143</v>
      </c>
      <c r="N33" s="99">
        <v>2144</v>
      </c>
      <c r="O33" s="99">
        <v>2144</v>
      </c>
      <c r="P33" s="99">
        <v>2144</v>
      </c>
      <c r="Q33" s="99">
        <v>2144</v>
      </c>
      <c r="R33" s="99">
        <v>2145</v>
      </c>
      <c r="S33" s="99">
        <v>2145</v>
      </c>
      <c r="T33" s="99">
        <v>2145</v>
      </c>
      <c r="U33" s="99">
        <v>2145</v>
      </c>
      <c r="V33" s="99">
        <v>2146</v>
      </c>
      <c r="W33" s="99">
        <v>2040</v>
      </c>
      <c r="X33" s="99">
        <v>2040</v>
      </c>
      <c r="Y33" s="99">
        <v>2040</v>
      </c>
      <c r="Z33" s="99">
        <v>1839</v>
      </c>
      <c r="AA33" s="99">
        <v>1839</v>
      </c>
      <c r="AB33" s="99">
        <v>1722</v>
      </c>
      <c r="AC33" s="99">
        <v>1551</v>
      </c>
      <c r="AD33" s="99">
        <v>1380</v>
      </c>
      <c r="AE33" s="99">
        <v>1380</v>
      </c>
      <c r="AF33" s="99">
        <v>1380</v>
      </c>
      <c r="AG33" s="99">
        <v>1350</v>
      </c>
      <c r="AH33" s="99">
        <v>1350</v>
      </c>
      <c r="AI33" s="99">
        <v>1350</v>
      </c>
      <c r="AJ33" s="99">
        <v>1260</v>
      </c>
      <c r="AK33" s="99">
        <v>1215</v>
      </c>
      <c r="AL33" s="99">
        <v>1198</v>
      </c>
      <c r="AM33" s="99">
        <v>1198</v>
      </c>
      <c r="AN33" s="99">
        <v>1197</v>
      </c>
      <c r="AO33" s="99">
        <v>999</v>
      </c>
      <c r="AP33" s="99">
        <v>626.66700000000003</v>
      </c>
      <c r="AQ33" s="99">
        <v>546.33299999999997</v>
      </c>
      <c r="AR33" s="99">
        <v>439.33300000000003</v>
      </c>
      <c r="AS33" s="99">
        <v>332.334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95</v>
      </c>
      <c r="BG33" s="99">
        <v>120</v>
      </c>
      <c r="BH33" s="99">
        <v>170</v>
      </c>
      <c r="BI33" s="99">
        <v>355</v>
      </c>
      <c r="BJ33" s="99">
        <v>718</v>
      </c>
      <c r="BK33" s="99">
        <v>798</v>
      </c>
      <c r="BL33" s="99">
        <v>953</v>
      </c>
      <c r="BM33" s="99">
        <v>1020</v>
      </c>
      <c r="BN33" s="99">
        <v>1138</v>
      </c>
      <c r="BO33" s="99">
        <v>1250</v>
      </c>
      <c r="BP33" s="99">
        <v>1455</v>
      </c>
      <c r="BQ33" s="99">
        <v>1706</v>
      </c>
      <c r="BR33" s="99">
        <v>2000</v>
      </c>
      <c r="BS33" s="99">
        <v>2165</v>
      </c>
      <c r="BT33" s="99">
        <v>2320</v>
      </c>
      <c r="BU33" s="99">
        <v>2383</v>
      </c>
      <c r="BV33" s="99">
        <v>2627</v>
      </c>
      <c r="BW33" s="99">
        <v>2677</v>
      </c>
      <c r="BX33" s="99">
        <v>2677</v>
      </c>
      <c r="BY33" s="99">
        <v>2677</v>
      </c>
      <c r="BZ33" s="99">
        <v>2750</v>
      </c>
      <c r="CA33" s="99">
        <v>2750</v>
      </c>
      <c r="CB33" s="99">
        <v>2750</v>
      </c>
      <c r="CC33" s="99">
        <v>2750</v>
      </c>
      <c r="CD33" s="99">
        <v>2764</v>
      </c>
      <c r="CE33" s="99">
        <v>2764</v>
      </c>
      <c r="CF33" s="99">
        <v>2764</v>
      </c>
      <c r="CG33" s="99">
        <v>2764</v>
      </c>
      <c r="CH33" s="99">
        <v>2768</v>
      </c>
      <c r="CI33" s="99">
        <v>2768</v>
      </c>
      <c r="CJ33" s="99">
        <v>2768</v>
      </c>
      <c r="CK33" s="99">
        <v>2768</v>
      </c>
      <c r="CL33" s="99">
        <v>2768</v>
      </c>
      <c r="CM33" s="99">
        <v>2768</v>
      </c>
      <c r="CN33" s="99">
        <v>2842</v>
      </c>
      <c r="CO33" s="99">
        <v>2842</v>
      </c>
      <c r="CP33" s="99">
        <v>2842</v>
      </c>
      <c r="CQ33" s="99">
        <v>2842</v>
      </c>
      <c r="CR33" s="99">
        <v>2842</v>
      </c>
      <c r="CS33" s="99">
        <v>2842</v>
      </c>
      <c r="CT33" s="100"/>
      <c r="CU33" s="100"/>
      <c r="CV33" s="100"/>
      <c r="CW33" s="102"/>
      <c r="CX33" s="103">
        <f t="array" ref="CX33">SUMPRODUCT(B33:CW33*0.25)</f>
        <v>40866.5</v>
      </c>
    </row>
    <row r="34" spans="1:102" ht="30" customHeight="1" thickBot="1" x14ac:dyDescent="0.25">
      <c r="A34" s="75" t="s">
        <v>29</v>
      </c>
      <c r="B34" s="76">
        <f>SUM(B31:B33)</f>
        <v>7207.0659999999998</v>
      </c>
      <c r="C34" s="77">
        <f t="shared" ref="C34:BN34" si="5">SUM(C31:C33)</f>
        <v>7015.5929999999998</v>
      </c>
      <c r="D34" s="77">
        <f t="shared" si="5"/>
        <v>6771.0410000000002</v>
      </c>
      <c r="E34" s="77">
        <f t="shared" si="5"/>
        <v>6460.8330000000005</v>
      </c>
      <c r="F34" s="77">
        <f t="shared" si="5"/>
        <v>6400.6329999999998</v>
      </c>
      <c r="G34" s="77">
        <f t="shared" si="5"/>
        <v>6276.17</v>
      </c>
      <c r="H34" s="77">
        <f t="shared" si="5"/>
        <v>6014.9040000000005</v>
      </c>
      <c r="I34" s="77">
        <f t="shared" si="5"/>
        <v>5799.5429999999997</v>
      </c>
      <c r="J34" s="77">
        <f t="shared" si="5"/>
        <v>5851.3580000000002</v>
      </c>
      <c r="K34" s="77">
        <f t="shared" si="5"/>
        <v>5732.97</v>
      </c>
      <c r="L34" s="77">
        <f t="shared" si="5"/>
        <v>5673.0470000000005</v>
      </c>
      <c r="M34" s="77">
        <f t="shared" si="5"/>
        <v>5497.7420000000002</v>
      </c>
      <c r="N34" s="77">
        <f t="shared" si="5"/>
        <v>5605.3690000000006</v>
      </c>
      <c r="O34" s="77">
        <f t="shared" si="5"/>
        <v>5500.8680000000004</v>
      </c>
      <c r="P34" s="77">
        <f t="shared" si="5"/>
        <v>5481.9050000000007</v>
      </c>
      <c r="Q34" s="77">
        <f t="shared" si="5"/>
        <v>5432.5050000000001</v>
      </c>
      <c r="R34" s="77">
        <f t="shared" si="5"/>
        <v>5698.4740000000002</v>
      </c>
      <c r="S34" s="77">
        <f t="shared" si="5"/>
        <v>5535.8710000000001</v>
      </c>
      <c r="T34" s="77">
        <f t="shared" si="5"/>
        <v>5402.17</v>
      </c>
      <c r="U34" s="77">
        <f t="shared" si="5"/>
        <v>5330.0300000000007</v>
      </c>
      <c r="V34" s="77">
        <f t="shared" si="5"/>
        <v>5574.7219999999998</v>
      </c>
      <c r="W34" s="77">
        <f t="shared" si="5"/>
        <v>5326.7039999999997</v>
      </c>
      <c r="X34" s="77">
        <f t="shared" si="5"/>
        <v>5343.2280000000001</v>
      </c>
      <c r="Y34" s="77">
        <f t="shared" si="5"/>
        <v>5235.6000000000004</v>
      </c>
      <c r="Z34" s="77">
        <f t="shared" si="5"/>
        <v>5371.576</v>
      </c>
      <c r="AA34" s="77">
        <f t="shared" si="5"/>
        <v>5528.8379999999997</v>
      </c>
      <c r="AB34" s="77">
        <f t="shared" si="5"/>
        <v>5400.4549999999999</v>
      </c>
      <c r="AC34" s="77">
        <f t="shared" si="5"/>
        <v>5473.4849999999997</v>
      </c>
      <c r="AD34" s="77">
        <f t="shared" si="5"/>
        <v>5928.7160000000003</v>
      </c>
      <c r="AE34" s="77">
        <f t="shared" si="5"/>
        <v>6065.9660000000003</v>
      </c>
      <c r="AF34" s="77">
        <f t="shared" si="5"/>
        <v>6217.973</v>
      </c>
      <c r="AG34" s="77">
        <f t="shared" si="5"/>
        <v>6575.6450000000004</v>
      </c>
      <c r="AH34" s="77">
        <f t="shared" si="5"/>
        <v>6940.2669999999998</v>
      </c>
      <c r="AI34" s="77">
        <f t="shared" si="5"/>
        <v>7129.97</v>
      </c>
      <c r="AJ34" s="77">
        <f t="shared" si="5"/>
        <v>7435.2719999999999</v>
      </c>
      <c r="AK34" s="77">
        <f t="shared" si="5"/>
        <v>7788.75</v>
      </c>
      <c r="AL34" s="77">
        <f t="shared" si="5"/>
        <v>7849.3109999999997</v>
      </c>
      <c r="AM34" s="77">
        <f t="shared" si="5"/>
        <v>8195.4619999999995</v>
      </c>
      <c r="AN34" s="77">
        <f t="shared" si="5"/>
        <v>8540.987000000001</v>
      </c>
      <c r="AO34" s="77">
        <f t="shared" si="5"/>
        <v>8654.09</v>
      </c>
      <c r="AP34" s="77">
        <f t="shared" si="5"/>
        <v>8574.7759999999998</v>
      </c>
      <c r="AQ34" s="77">
        <f t="shared" si="5"/>
        <v>8661.8520000000008</v>
      </c>
      <c r="AR34" s="77">
        <f t="shared" si="5"/>
        <v>8831.9970000000012</v>
      </c>
      <c r="AS34" s="77">
        <f t="shared" si="5"/>
        <v>8904.2850000000017</v>
      </c>
      <c r="AT34" s="77">
        <f t="shared" si="5"/>
        <v>8741.130000000001</v>
      </c>
      <c r="AU34" s="77">
        <f t="shared" si="5"/>
        <v>8812.0760000000009</v>
      </c>
      <c r="AV34" s="77">
        <f t="shared" si="5"/>
        <v>8910.9680000000008</v>
      </c>
      <c r="AW34" s="77">
        <f t="shared" si="5"/>
        <v>8993.6509999999998</v>
      </c>
      <c r="AX34" s="77">
        <f t="shared" si="5"/>
        <v>9051.4150000000009</v>
      </c>
      <c r="AY34" s="77">
        <f t="shared" si="5"/>
        <v>9083.0439999999999</v>
      </c>
      <c r="AZ34" s="77">
        <f t="shared" si="5"/>
        <v>9105.1409999999996</v>
      </c>
      <c r="BA34" s="77">
        <f t="shared" si="5"/>
        <v>9073.0910000000003</v>
      </c>
      <c r="BB34" s="77">
        <f t="shared" si="5"/>
        <v>9047.8580000000002</v>
      </c>
      <c r="BC34" s="77">
        <f t="shared" si="5"/>
        <v>9005.3889999999992</v>
      </c>
      <c r="BD34" s="77">
        <f t="shared" si="5"/>
        <v>8935.0770000000011</v>
      </c>
      <c r="BE34" s="77">
        <f t="shared" si="5"/>
        <v>8851.9399999999987</v>
      </c>
      <c r="BF34" s="77">
        <f t="shared" si="5"/>
        <v>8831.06</v>
      </c>
      <c r="BG34" s="77">
        <f t="shared" si="5"/>
        <v>8675.52</v>
      </c>
      <c r="BH34" s="77">
        <f t="shared" si="5"/>
        <v>8532.4009999999998</v>
      </c>
      <c r="BI34" s="77">
        <f t="shared" si="5"/>
        <v>8522.9310000000005</v>
      </c>
      <c r="BJ34" s="77">
        <f t="shared" si="5"/>
        <v>8611.4830000000002</v>
      </c>
      <c r="BK34" s="77">
        <f t="shared" si="5"/>
        <v>8420.4459999999999</v>
      </c>
      <c r="BL34" s="77">
        <f t="shared" si="5"/>
        <v>8271.473</v>
      </c>
      <c r="BM34" s="77">
        <f t="shared" si="5"/>
        <v>8010.3600000000006</v>
      </c>
      <c r="BN34" s="77">
        <f t="shared" si="5"/>
        <v>8198.7240000000002</v>
      </c>
      <c r="BO34" s="77">
        <f t="shared" ref="BO34:CW34" si="6">SUM(BO31:BO33)</f>
        <v>7918.5010000000002</v>
      </c>
      <c r="BP34" s="77">
        <f t="shared" si="6"/>
        <v>7765.723</v>
      </c>
      <c r="BQ34" s="77">
        <f t="shared" si="6"/>
        <v>7594.6350000000002</v>
      </c>
      <c r="BR34" s="77">
        <f t="shared" si="6"/>
        <v>7500.6059999999998</v>
      </c>
      <c r="BS34" s="77">
        <f t="shared" si="6"/>
        <v>7425.6120000000001</v>
      </c>
      <c r="BT34" s="77">
        <f t="shared" si="6"/>
        <v>7816.9310000000005</v>
      </c>
      <c r="BU34" s="77">
        <f t="shared" si="6"/>
        <v>8232.7579999999998</v>
      </c>
      <c r="BV34" s="77">
        <f t="shared" si="6"/>
        <v>7441.616</v>
      </c>
      <c r="BW34" s="77">
        <f t="shared" si="6"/>
        <v>8068.3819999999996</v>
      </c>
      <c r="BX34" s="77">
        <f t="shared" si="6"/>
        <v>7875.0240000000003</v>
      </c>
      <c r="BY34" s="77">
        <f t="shared" si="6"/>
        <v>8421.7950000000001</v>
      </c>
      <c r="BZ34" s="77">
        <f t="shared" si="6"/>
        <v>8217.1660000000011</v>
      </c>
      <c r="CA34" s="77">
        <f t="shared" si="6"/>
        <v>8045.0010000000002</v>
      </c>
      <c r="CB34" s="77">
        <f t="shared" si="6"/>
        <v>8094.6399999999994</v>
      </c>
      <c r="CC34" s="77">
        <f t="shared" si="6"/>
        <v>8067.8950000000004</v>
      </c>
      <c r="CD34" s="77">
        <f t="shared" si="6"/>
        <v>7793.942</v>
      </c>
      <c r="CE34" s="77">
        <f t="shared" si="6"/>
        <v>7814.8190000000004</v>
      </c>
      <c r="CF34" s="77">
        <f t="shared" si="6"/>
        <v>7825.2579999999998</v>
      </c>
      <c r="CG34" s="77">
        <f t="shared" si="6"/>
        <v>8046.5409999999993</v>
      </c>
      <c r="CH34" s="77">
        <f t="shared" si="6"/>
        <v>7946.2389999999996</v>
      </c>
      <c r="CI34" s="77">
        <f t="shared" si="6"/>
        <v>7906.5889999999999</v>
      </c>
      <c r="CJ34" s="77">
        <f t="shared" si="6"/>
        <v>7899.6459999999997</v>
      </c>
      <c r="CK34" s="77">
        <f t="shared" si="6"/>
        <v>7857.6710000000003</v>
      </c>
      <c r="CL34" s="77">
        <f t="shared" si="6"/>
        <v>8144.2330000000002</v>
      </c>
      <c r="CM34" s="77">
        <f t="shared" si="6"/>
        <v>7989.2179999999998</v>
      </c>
      <c r="CN34" s="77">
        <f t="shared" si="6"/>
        <v>8015.0730000000003</v>
      </c>
      <c r="CO34" s="77">
        <f t="shared" si="6"/>
        <v>7880.41</v>
      </c>
      <c r="CP34" s="77">
        <f t="shared" si="6"/>
        <v>7673.3119999999999</v>
      </c>
      <c r="CQ34" s="77">
        <f t="shared" si="6"/>
        <v>7544.8670000000002</v>
      </c>
      <c r="CR34" s="77">
        <f t="shared" si="6"/>
        <v>7510.4030000000002</v>
      </c>
      <c r="CS34" s="77">
        <f t="shared" si="6"/>
        <v>7285.8320000000003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177885.88374999995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84</v>
      </c>
      <c r="C37" s="115">
        <v>84</v>
      </c>
      <c r="D37" s="115">
        <v>84</v>
      </c>
      <c r="E37" s="115">
        <v>84</v>
      </c>
      <c r="F37" s="115">
        <v>67</v>
      </c>
      <c r="G37" s="115">
        <v>67</v>
      </c>
      <c r="H37" s="115">
        <v>67</v>
      </c>
      <c r="I37" s="115">
        <v>67</v>
      </c>
      <c r="J37" s="115">
        <v>87</v>
      </c>
      <c r="K37" s="115">
        <v>87</v>
      </c>
      <c r="L37" s="115">
        <v>87</v>
      </c>
      <c r="M37" s="115">
        <v>87</v>
      </c>
      <c r="N37" s="115">
        <v>84</v>
      </c>
      <c r="O37" s="115">
        <v>84</v>
      </c>
      <c r="P37" s="115">
        <v>84</v>
      </c>
      <c r="Q37" s="115">
        <v>84</v>
      </c>
      <c r="R37" s="115">
        <v>97</v>
      </c>
      <c r="S37" s="115">
        <v>97</v>
      </c>
      <c r="T37" s="115">
        <v>97</v>
      </c>
      <c r="U37" s="115">
        <v>97</v>
      </c>
      <c r="V37" s="115">
        <v>90</v>
      </c>
      <c r="W37" s="115">
        <v>90</v>
      </c>
      <c r="X37" s="115">
        <v>90</v>
      </c>
      <c r="Y37" s="115">
        <v>90</v>
      </c>
      <c r="Z37" s="115">
        <v>98</v>
      </c>
      <c r="AA37" s="115">
        <v>98</v>
      </c>
      <c r="AB37" s="115">
        <v>98</v>
      </c>
      <c r="AC37" s="115">
        <v>98</v>
      </c>
      <c r="AD37" s="115">
        <v>72</v>
      </c>
      <c r="AE37" s="115">
        <v>72</v>
      </c>
      <c r="AF37" s="115">
        <v>72</v>
      </c>
      <c r="AG37" s="115">
        <v>72</v>
      </c>
      <c r="AH37" s="115">
        <v>25</v>
      </c>
      <c r="AI37" s="115">
        <v>25</v>
      </c>
      <c r="AJ37" s="115">
        <v>25</v>
      </c>
      <c r="AK37" s="115">
        <v>25</v>
      </c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>
        <v>33</v>
      </c>
      <c r="BO37" s="115">
        <v>33</v>
      </c>
      <c r="BP37" s="115">
        <v>33</v>
      </c>
      <c r="BQ37" s="115">
        <v>33</v>
      </c>
      <c r="BR37" s="115">
        <v>40</v>
      </c>
      <c r="BS37" s="115">
        <v>40</v>
      </c>
      <c r="BT37" s="115">
        <v>40</v>
      </c>
      <c r="BU37" s="115">
        <v>40</v>
      </c>
      <c r="BV37" s="115">
        <v>83</v>
      </c>
      <c r="BW37" s="115">
        <v>83</v>
      </c>
      <c r="BX37" s="115">
        <v>83</v>
      </c>
      <c r="BY37" s="115">
        <v>83</v>
      </c>
      <c r="BZ37" s="115">
        <v>165</v>
      </c>
      <c r="CA37" s="115">
        <v>165</v>
      </c>
      <c r="CB37" s="115">
        <v>165</v>
      </c>
      <c r="CC37" s="115">
        <v>165</v>
      </c>
      <c r="CD37" s="115">
        <v>173</v>
      </c>
      <c r="CE37" s="115">
        <v>173</v>
      </c>
      <c r="CF37" s="115">
        <v>173</v>
      </c>
      <c r="CG37" s="115">
        <v>173</v>
      </c>
      <c r="CH37" s="115">
        <v>140</v>
      </c>
      <c r="CI37" s="115">
        <v>140</v>
      </c>
      <c r="CJ37" s="115">
        <v>140</v>
      </c>
      <c r="CK37" s="115">
        <v>140</v>
      </c>
      <c r="CL37" s="115">
        <v>86</v>
      </c>
      <c r="CM37" s="115">
        <v>86</v>
      </c>
      <c r="CN37" s="115">
        <v>86</v>
      </c>
      <c r="CO37" s="115">
        <v>86</v>
      </c>
      <c r="CP37" s="115">
        <v>54</v>
      </c>
      <c r="CQ37" s="115">
        <v>54</v>
      </c>
      <c r="CR37" s="115">
        <v>54</v>
      </c>
      <c r="CS37" s="115">
        <v>54</v>
      </c>
      <c r="CT37" s="116"/>
      <c r="CU37" s="116"/>
      <c r="CV37" s="116"/>
      <c r="CW37" s="117"/>
      <c r="CX37" s="91">
        <f t="array" ref="CX37">SUMPRODUCT(B37:CW37*0.25)</f>
        <v>1478</v>
      </c>
    </row>
    <row r="38" spans="1:102" ht="24.95" customHeight="1" x14ac:dyDescent="0.2">
      <c r="A38" s="118" t="s">
        <v>32</v>
      </c>
      <c r="B38" s="119">
        <v>140</v>
      </c>
      <c r="C38" s="120">
        <v>140</v>
      </c>
      <c r="D38" s="120">
        <v>140</v>
      </c>
      <c r="E38" s="120">
        <v>140</v>
      </c>
      <c r="F38" s="120">
        <v>150</v>
      </c>
      <c r="G38" s="120">
        <v>150</v>
      </c>
      <c r="H38" s="120">
        <v>150</v>
      </c>
      <c r="I38" s="120">
        <v>150</v>
      </c>
      <c r="J38" s="120">
        <v>150</v>
      </c>
      <c r="K38" s="120">
        <v>150</v>
      </c>
      <c r="L38" s="120">
        <v>150</v>
      </c>
      <c r="M38" s="120">
        <v>150</v>
      </c>
      <c r="N38" s="120">
        <v>140</v>
      </c>
      <c r="O38" s="120">
        <v>140</v>
      </c>
      <c r="P38" s="120">
        <v>140</v>
      </c>
      <c r="Q38" s="120">
        <v>140</v>
      </c>
      <c r="R38" s="120">
        <v>142</v>
      </c>
      <c r="S38" s="120">
        <v>142</v>
      </c>
      <c r="T38" s="120">
        <v>142</v>
      </c>
      <c r="U38" s="120">
        <v>142</v>
      </c>
      <c r="V38" s="120">
        <v>150</v>
      </c>
      <c r="W38" s="120">
        <v>150</v>
      </c>
      <c r="X38" s="120">
        <v>150</v>
      </c>
      <c r="Y38" s="120">
        <v>150</v>
      </c>
      <c r="Z38" s="120">
        <v>90</v>
      </c>
      <c r="AA38" s="120">
        <v>90</v>
      </c>
      <c r="AB38" s="120">
        <v>90</v>
      </c>
      <c r="AC38" s="120">
        <v>90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202</v>
      </c>
      <c r="BO38" s="120">
        <v>202</v>
      </c>
      <c r="BP38" s="120">
        <v>202</v>
      </c>
      <c r="BQ38" s="120">
        <v>202</v>
      </c>
      <c r="BR38" s="120">
        <v>50</v>
      </c>
      <c r="BS38" s="120">
        <v>50</v>
      </c>
      <c r="BT38" s="120">
        <v>50</v>
      </c>
      <c r="BU38" s="120">
        <v>50</v>
      </c>
      <c r="BV38" s="120">
        <v>150</v>
      </c>
      <c r="BW38" s="120">
        <v>150</v>
      </c>
      <c r="BX38" s="120">
        <v>150</v>
      </c>
      <c r="BY38" s="120">
        <v>150</v>
      </c>
      <c r="BZ38" s="120">
        <v>150</v>
      </c>
      <c r="CA38" s="120">
        <v>150</v>
      </c>
      <c r="CB38" s="120">
        <v>150</v>
      </c>
      <c r="CC38" s="120">
        <v>150</v>
      </c>
      <c r="CD38" s="120"/>
      <c r="CE38" s="120"/>
      <c r="CF38" s="120"/>
      <c r="CG38" s="120"/>
      <c r="CH38" s="120">
        <v>150</v>
      </c>
      <c r="CI38" s="120">
        <v>150</v>
      </c>
      <c r="CJ38" s="120">
        <v>150</v>
      </c>
      <c r="CK38" s="120">
        <v>150</v>
      </c>
      <c r="CL38" s="120">
        <v>150</v>
      </c>
      <c r="CM38" s="120">
        <v>150</v>
      </c>
      <c r="CN38" s="120">
        <v>150</v>
      </c>
      <c r="CO38" s="120">
        <v>150</v>
      </c>
      <c r="CP38" s="120">
        <v>150</v>
      </c>
      <c r="CQ38" s="120">
        <v>150</v>
      </c>
      <c r="CR38" s="120">
        <v>150</v>
      </c>
      <c r="CS38" s="120">
        <v>150</v>
      </c>
      <c r="CT38" s="120"/>
      <c r="CU38" s="120"/>
      <c r="CV38" s="120"/>
      <c r="CW38" s="121"/>
      <c r="CX38" s="97">
        <f t="array" ref="CX38">SUMPRODUCT(B38:CW38*0.25)</f>
        <v>1964</v>
      </c>
    </row>
    <row r="39" spans="1:102" ht="24.95" customHeight="1" x14ac:dyDescent="0.2">
      <c r="A39" s="118" t="s">
        <v>33</v>
      </c>
      <c r="B39" s="119">
        <v>402</v>
      </c>
      <c r="C39" s="120">
        <v>521.9</v>
      </c>
      <c r="D39" s="120">
        <v>737.2</v>
      </c>
      <c r="E39" s="120">
        <v>947.5</v>
      </c>
      <c r="F39" s="120">
        <v>837.3</v>
      </c>
      <c r="G39" s="120">
        <v>875.6</v>
      </c>
      <c r="H39" s="120">
        <v>1081.4000000000001</v>
      </c>
      <c r="I39" s="120">
        <v>1234</v>
      </c>
      <c r="J39" s="120">
        <v>1116.4000000000001</v>
      </c>
      <c r="K39" s="120">
        <v>1181.9000000000001</v>
      </c>
      <c r="L39" s="120">
        <v>1197.8</v>
      </c>
      <c r="M39" s="120">
        <v>1332.4</v>
      </c>
      <c r="N39" s="120">
        <v>1153.2</v>
      </c>
      <c r="O39" s="120">
        <v>1213.9000000000001</v>
      </c>
      <c r="P39" s="120">
        <v>1215.5</v>
      </c>
      <c r="Q39" s="120">
        <v>1233.8</v>
      </c>
      <c r="R39" s="120">
        <v>986</v>
      </c>
      <c r="S39" s="120">
        <v>1119.8</v>
      </c>
      <c r="T39" s="120">
        <v>1228.8</v>
      </c>
      <c r="U39" s="120">
        <v>1250.2</v>
      </c>
      <c r="V39" s="120">
        <v>993.2</v>
      </c>
      <c r="W39" s="120">
        <v>1207.7</v>
      </c>
      <c r="X39" s="120">
        <v>1185</v>
      </c>
      <c r="Y39" s="120">
        <v>1303.4000000000001</v>
      </c>
      <c r="Z39" s="120">
        <v>1282.5</v>
      </c>
      <c r="AA39" s="120">
        <v>1155</v>
      </c>
      <c r="AB39" s="120">
        <v>1337.7</v>
      </c>
      <c r="AC39" s="120">
        <v>1312.2</v>
      </c>
      <c r="AD39" s="120">
        <v>1165</v>
      </c>
      <c r="AE39" s="120">
        <v>1088.2</v>
      </c>
      <c r="AF39" s="120">
        <v>997.7</v>
      </c>
      <c r="AG39" s="120">
        <v>734.1</v>
      </c>
      <c r="AH39" s="120">
        <v>659.1</v>
      </c>
      <c r="AI39" s="120">
        <v>587.5</v>
      </c>
      <c r="AJ39" s="120">
        <v>375.1</v>
      </c>
      <c r="AK39" s="120">
        <v>112.7</v>
      </c>
      <c r="AL39" s="120">
        <v>411.3</v>
      </c>
      <c r="AM39" s="120">
        <v>161.5</v>
      </c>
      <c r="AN39" s="120"/>
      <c r="AO39" s="120"/>
      <c r="AP39" s="120">
        <v>52</v>
      </c>
      <c r="AQ39" s="120">
        <v>128.5</v>
      </c>
      <c r="AR39" s="120">
        <v>78.5</v>
      </c>
      <c r="AS39" s="120">
        <v>82.6</v>
      </c>
      <c r="AT39" s="120">
        <v>144.30000000000001</v>
      </c>
      <c r="AU39" s="120">
        <v>161.6</v>
      </c>
      <c r="AV39" s="120">
        <v>164.9</v>
      </c>
      <c r="AW39" s="120">
        <v>169.7</v>
      </c>
      <c r="AX39" s="120">
        <v>118.1</v>
      </c>
      <c r="AY39" s="120">
        <v>167.3</v>
      </c>
      <c r="AZ39" s="120">
        <v>179.9</v>
      </c>
      <c r="BA39" s="120">
        <v>171.9</v>
      </c>
      <c r="BB39" s="120">
        <v>214.9</v>
      </c>
      <c r="BC39" s="120">
        <v>274.3</v>
      </c>
      <c r="BD39" s="120">
        <v>306.2</v>
      </c>
      <c r="BE39" s="120">
        <v>345.7</v>
      </c>
      <c r="BF39" s="120">
        <v>278.2</v>
      </c>
      <c r="BG39" s="120">
        <v>335.5</v>
      </c>
      <c r="BH39" s="120">
        <v>496.5</v>
      </c>
      <c r="BI39" s="120">
        <v>485.7</v>
      </c>
      <c r="BJ39" s="120">
        <v>612.4</v>
      </c>
      <c r="BK39" s="120">
        <v>789.5</v>
      </c>
      <c r="BL39" s="120">
        <v>934.8</v>
      </c>
      <c r="BM39" s="120">
        <v>1216.8</v>
      </c>
      <c r="BN39" s="120">
        <v>888.9</v>
      </c>
      <c r="BO39" s="120">
        <v>1215</v>
      </c>
      <c r="BP39" s="120">
        <v>1335.4</v>
      </c>
      <c r="BQ39" s="120">
        <v>1526.3</v>
      </c>
      <c r="BR39" s="120">
        <v>1651.8</v>
      </c>
      <c r="BS39" s="120">
        <v>1661</v>
      </c>
      <c r="BT39" s="120">
        <v>1295.9000000000001</v>
      </c>
      <c r="BU39" s="120">
        <v>807.4</v>
      </c>
      <c r="BV39" s="120">
        <v>1553</v>
      </c>
      <c r="BW39" s="120">
        <v>879.2</v>
      </c>
      <c r="BX39" s="120">
        <v>934.6</v>
      </c>
      <c r="BY39" s="120">
        <v>452.3</v>
      </c>
      <c r="BZ39" s="120">
        <v>664.9</v>
      </c>
      <c r="CA39" s="120">
        <v>822.1</v>
      </c>
      <c r="CB39" s="120">
        <v>763.2</v>
      </c>
      <c r="CC39" s="120">
        <v>856.3</v>
      </c>
      <c r="CD39" s="120">
        <v>1279.4000000000001</v>
      </c>
      <c r="CE39" s="120">
        <v>1304.5</v>
      </c>
      <c r="CF39" s="120">
        <v>1299.7</v>
      </c>
      <c r="CG39" s="120">
        <v>1038.4000000000001</v>
      </c>
      <c r="CH39" s="120">
        <v>1066</v>
      </c>
      <c r="CI39" s="120">
        <v>1054.4000000000001</v>
      </c>
      <c r="CJ39" s="120">
        <v>1015</v>
      </c>
      <c r="CK39" s="120">
        <v>979.1</v>
      </c>
      <c r="CL39" s="120">
        <v>547.1</v>
      </c>
      <c r="CM39" s="120">
        <v>625.5</v>
      </c>
      <c r="CN39" s="120">
        <v>536.1</v>
      </c>
      <c r="CO39" s="120">
        <v>587.1</v>
      </c>
      <c r="CP39" s="120">
        <v>488.9</v>
      </c>
      <c r="CQ39" s="120">
        <v>542.70000000000005</v>
      </c>
      <c r="CR39" s="120">
        <v>502</v>
      </c>
      <c r="CS39" s="120">
        <v>652.6</v>
      </c>
      <c r="CT39" s="122"/>
      <c r="CU39" s="122"/>
      <c r="CV39" s="122"/>
      <c r="CW39" s="121"/>
      <c r="CX39" s="97">
        <f t="array" ref="CX39">SUMPRODUCT(B39:CW39*0.25)</f>
        <v>18917.775000000005</v>
      </c>
    </row>
    <row r="40" spans="1:102" ht="24.95" customHeight="1" x14ac:dyDescent="0.2">
      <c r="A40" s="118" t="s">
        <v>34</v>
      </c>
      <c r="B40" s="119">
        <v>150</v>
      </c>
      <c r="C40" s="120">
        <v>150</v>
      </c>
      <c r="D40" s="120">
        <v>150</v>
      </c>
      <c r="E40" s="120">
        <v>150</v>
      </c>
      <c r="F40" s="120">
        <v>150</v>
      </c>
      <c r="G40" s="120">
        <v>150</v>
      </c>
      <c r="H40" s="120">
        <v>150</v>
      </c>
      <c r="I40" s="120">
        <v>150</v>
      </c>
      <c r="J40" s="120">
        <v>132</v>
      </c>
      <c r="K40" s="120">
        <v>132</v>
      </c>
      <c r="L40" s="120">
        <v>132</v>
      </c>
      <c r="M40" s="120">
        <v>132</v>
      </c>
      <c r="N40" s="120">
        <v>132</v>
      </c>
      <c r="O40" s="120">
        <v>132</v>
      </c>
      <c r="P40" s="120">
        <v>132</v>
      </c>
      <c r="Q40" s="120">
        <v>132</v>
      </c>
      <c r="R40" s="120">
        <v>132</v>
      </c>
      <c r="S40" s="120">
        <v>132</v>
      </c>
      <c r="T40" s="120">
        <v>132</v>
      </c>
      <c r="U40" s="120">
        <v>132</v>
      </c>
      <c r="V40" s="120">
        <v>142</v>
      </c>
      <c r="W40" s="120">
        <v>142</v>
      </c>
      <c r="X40" s="120">
        <v>142</v>
      </c>
      <c r="Y40" s="120">
        <v>142</v>
      </c>
      <c r="Z40" s="120">
        <v>150</v>
      </c>
      <c r="AA40" s="120">
        <v>150</v>
      </c>
      <c r="AB40" s="120">
        <v>150</v>
      </c>
      <c r="AC40" s="120">
        <v>150</v>
      </c>
      <c r="AD40" s="120">
        <v>142</v>
      </c>
      <c r="AE40" s="120">
        <v>142</v>
      </c>
      <c r="AF40" s="120">
        <v>142</v>
      </c>
      <c r="AG40" s="120">
        <v>142</v>
      </c>
      <c r="AH40" s="120">
        <v>112</v>
      </c>
      <c r="AI40" s="120">
        <v>112</v>
      </c>
      <c r="AJ40" s="120">
        <v>112</v>
      </c>
      <c r="AK40" s="120">
        <v>112</v>
      </c>
      <c r="AL40" s="120">
        <v>5</v>
      </c>
      <c r="AM40" s="120">
        <v>5</v>
      </c>
      <c r="AN40" s="120">
        <v>5</v>
      </c>
      <c r="AO40" s="120">
        <v>5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20</v>
      </c>
      <c r="BO40" s="120">
        <v>20</v>
      </c>
      <c r="BP40" s="120">
        <v>20</v>
      </c>
      <c r="BQ40" s="120">
        <v>20</v>
      </c>
      <c r="BR40" s="120">
        <v>150</v>
      </c>
      <c r="BS40" s="120">
        <v>150</v>
      </c>
      <c r="BT40" s="120">
        <v>150</v>
      </c>
      <c r="BU40" s="120">
        <v>150</v>
      </c>
      <c r="BV40" s="120">
        <v>150</v>
      </c>
      <c r="BW40" s="120">
        <v>150</v>
      </c>
      <c r="BX40" s="120">
        <v>150</v>
      </c>
      <c r="BY40" s="120">
        <v>150</v>
      </c>
      <c r="BZ40" s="120">
        <v>150</v>
      </c>
      <c r="CA40" s="120">
        <v>150</v>
      </c>
      <c r="CB40" s="120">
        <v>150</v>
      </c>
      <c r="CC40" s="120">
        <v>150</v>
      </c>
      <c r="CD40" s="120">
        <v>150</v>
      </c>
      <c r="CE40" s="120">
        <v>150</v>
      </c>
      <c r="CF40" s="120">
        <v>150</v>
      </c>
      <c r="CG40" s="120">
        <v>150</v>
      </c>
      <c r="CH40" s="120">
        <v>150</v>
      </c>
      <c r="CI40" s="120">
        <v>150</v>
      </c>
      <c r="CJ40" s="120">
        <v>150</v>
      </c>
      <c r="CK40" s="120">
        <v>150</v>
      </c>
      <c r="CL40" s="120">
        <v>150</v>
      </c>
      <c r="CM40" s="120">
        <v>150</v>
      </c>
      <c r="CN40" s="120">
        <v>150</v>
      </c>
      <c r="CO40" s="120">
        <v>150</v>
      </c>
      <c r="CP40" s="120">
        <v>150</v>
      </c>
      <c r="CQ40" s="120">
        <v>150</v>
      </c>
      <c r="CR40" s="120">
        <v>150</v>
      </c>
      <c r="CS40" s="120">
        <v>150</v>
      </c>
      <c r="CT40" s="122"/>
      <c r="CU40" s="122"/>
      <c r="CV40" s="122"/>
      <c r="CW40" s="121"/>
      <c r="CX40" s="97">
        <f t="array" ref="CX40">SUMPRODUCT(B40:CW40*0.25)</f>
        <v>2317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776</v>
      </c>
      <c r="C42" s="107">
        <f t="shared" ref="C42:BN42" si="7">SUM(C37:C41)</f>
        <v>895.9</v>
      </c>
      <c r="D42" s="107">
        <f t="shared" si="7"/>
        <v>1111.2</v>
      </c>
      <c r="E42" s="107">
        <f t="shared" si="7"/>
        <v>1321.5</v>
      </c>
      <c r="F42" s="107">
        <f t="shared" si="7"/>
        <v>1204.3</v>
      </c>
      <c r="G42" s="107">
        <f t="shared" si="7"/>
        <v>1242.5999999999999</v>
      </c>
      <c r="H42" s="107">
        <f t="shared" si="7"/>
        <v>1448.4</v>
      </c>
      <c r="I42" s="107">
        <f t="shared" si="7"/>
        <v>1601</v>
      </c>
      <c r="J42" s="107">
        <f t="shared" si="7"/>
        <v>1485.4</v>
      </c>
      <c r="K42" s="107">
        <f t="shared" si="7"/>
        <v>1550.9</v>
      </c>
      <c r="L42" s="107">
        <f t="shared" si="7"/>
        <v>1566.8</v>
      </c>
      <c r="M42" s="107">
        <f t="shared" si="7"/>
        <v>1701.4</v>
      </c>
      <c r="N42" s="107">
        <f t="shared" si="7"/>
        <v>1509.2</v>
      </c>
      <c r="O42" s="107">
        <f t="shared" si="7"/>
        <v>1569.9</v>
      </c>
      <c r="P42" s="107">
        <f t="shared" si="7"/>
        <v>1571.5</v>
      </c>
      <c r="Q42" s="107">
        <f t="shared" si="7"/>
        <v>1589.8</v>
      </c>
      <c r="R42" s="107">
        <f t="shared" si="7"/>
        <v>1357</v>
      </c>
      <c r="S42" s="107">
        <f t="shared" si="7"/>
        <v>1490.8</v>
      </c>
      <c r="T42" s="107">
        <f t="shared" si="7"/>
        <v>1599.8</v>
      </c>
      <c r="U42" s="107">
        <f t="shared" si="7"/>
        <v>1621.2</v>
      </c>
      <c r="V42" s="107">
        <f t="shared" si="7"/>
        <v>1375.2</v>
      </c>
      <c r="W42" s="107">
        <f t="shared" si="7"/>
        <v>1589.7</v>
      </c>
      <c r="X42" s="107">
        <f t="shared" si="7"/>
        <v>1567</v>
      </c>
      <c r="Y42" s="107">
        <f t="shared" si="7"/>
        <v>1685.4</v>
      </c>
      <c r="Z42" s="107">
        <f t="shared" si="7"/>
        <v>1620.5</v>
      </c>
      <c r="AA42" s="107">
        <f t="shared" si="7"/>
        <v>1493</v>
      </c>
      <c r="AB42" s="107">
        <f t="shared" si="7"/>
        <v>1675.7</v>
      </c>
      <c r="AC42" s="107">
        <f t="shared" si="7"/>
        <v>1650.2</v>
      </c>
      <c r="AD42" s="107">
        <f t="shared" si="7"/>
        <v>1379</v>
      </c>
      <c r="AE42" s="107">
        <f t="shared" si="7"/>
        <v>1302.2</v>
      </c>
      <c r="AF42" s="107">
        <f t="shared" si="7"/>
        <v>1211.7</v>
      </c>
      <c r="AG42" s="107">
        <f t="shared" si="7"/>
        <v>948.1</v>
      </c>
      <c r="AH42" s="107">
        <f t="shared" si="7"/>
        <v>796.1</v>
      </c>
      <c r="AI42" s="107">
        <f t="shared" si="7"/>
        <v>724.5</v>
      </c>
      <c r="AJ42" s="107">
        <f t="shared" si="7"/>
        <v>512.1</v>
      </c>
      <c r="AK42" s="107">
        <f t="shared" si="7"/>
        <v>249.7</v>
      </c>
      <c r="AL42" s="107">
        <f t="shared" si="7"/>
        <v>416.3</v>
      </c>
      <c r="AM42" s="107">
        <f t="shared" si="7"/>
        <v>166.5</v>
      </c>
      <c r="AN42" s="107">
        <f t="shared" si="7"/>
        <v>5</v>
      </c>
      <c r="AO42" s="107">
        <f t="shared" si="7"/>
        <v>5</v>
      </c>
      <c r="AP42" s="107">
        <f t="shared" si="7"/>
        <v>52</v>
      </c>
      <c r="AQ42" s="107">
        <f t="shared" si="7"/>
        <v>128.5</v>
      </c>
      <c r="AR42" s="107">
        <f t="shared" si="7"/>
        <v>78.5</v>
      </c>
      <c r="AS42" s="107">
        <f t="shared" si="7"/>
        <v>82.6</v>
      </c>
      <c r="AT42" s="107">
        <f t="shared" si="7"/>
        <v>144.30000000000001</v>
      </c>
      <c r="AU42" s="107">
        <f t="shared" si="7"/>
        <v>161.6</v>
      </c>
      <c r="AV42" s="107">
        <f t="shared" si="7"/>
        <v>164.9</v>
      </c>
      <c r="AW42" s="107">
        <f t="shared" si="7"/>
        <v>169.7</v>
      </c>
      <c r="AX42" s="107">
        <f t="shared" si="7"/>
        <v>118.1</v>
      </c>
      <c r="AY42" s="107">
        <f t="shared" si="7"/>
        <v>167.3</v>
      </c>
      <c r="AZ42" s="107">
        <f t="shared" si="7"/>
        <v>179.9</v>
      </c>
      <c r="BA42" s="107">
        <f t="shared" si="7"/>
        <v>171.9</v>
      </c>
      <c r="BB42" s="107">
        <f t="shared" si="7"/>
        <v>214.9</v>
      </c>
      <c r="BC42" s="107">
        <f t="shared" si="7"/>
        <v>274.3</v>
      </c>
      <c r="BD42" s="107">
        <f t="shared" si="7"/>
        <v>306.2</v>
      </c>
      <c r="BE42" s="107">
        <f t="shared" si="7"/>
        <v>345.7</v>
      </c>
      <c r="BF42" s="107">
        <f t="shared" si="7"/>
        <v>278.2</v>
      </c>
      <c r="BG42" s="107">
        <f t="shared" si="7"/>
        <v>335.5</v>
      </c>
      <c r="BH42" s="107">
        <f t="shared" si="7"/>
        <v>496.5</v>
      </c>
      <c r="BI42" s="107">
        <f t="shared" si="7"/>
        <v>485.7</v>
      </c>
      <c r="BJ42" s="107">
        <f t="shared" si="7"/>
        <v>612.4</v>
      </c>
      <c r="BK42" s="107">
        <f t="shared" si="7"/>
        <v>789.5</v>
      </c>
      <c r="BL42" s="107">
        <f t="shared" si="7"/>
        <v>934.8</v>
      </c>
      <c r="BM42" s="107">
        <f t="shared" si="7"/>
        <v>1216.8</v>
      </c>
      <c r="BN42" s="107">
        <f t="shared" si="7"/>
        <v>1143.9000000000001</v>
      </c>
      <c r="BO42" s="107">
        <f t="shared" ref="BO42:CW42" si="8">SUM(BO37:BO41)</f>
        <v>1470</v>
      </c>
      <c r="BP42" s="107">
        <f t="shared" si="8"/>
        <v>1590.4</v>
      </c>
      <c r="BQ42" s="107">
        <f t="shared" si="8"/>
        <v>1781.3</v>
      </c>
      <c r="BR42" s="107">
        <f t="shared" si="8"/>
        <v>1891.8</v>
      </c>
      <c r="BS42" s="107">
        <f t="shared" si="8"/>
        <v>1901</v>
      </c>
      <c r="BT42" s="107">
        <f t="shared" si="8"/>
        <v>1535.9</v>
      </c>
      <c r="BU42" s="107">
        <f t="shared" si="8"/>
        <v>1047.4000000000001</v>
      </c>
      <c r="BV42" s="107">
        <f t="shared" si="8"/>
        <v>1936</v>
      </c>
      <c r="BW42" s="107">
        <f t="shared" si="8"/>
        <v>1262.2</v>
      </c>
      <c r="BX42" s="107">
        <f t="shared" si="8"/>
        <v>1317.6</v>
      </c>
      <c r="BY42" s="107">
        <f t="shared" si="8"/>
        <v>835.3</v>
      </c>
      <c r="BZ42" s="107">
        <f t="shared" si="8"/>
        <v>1129.9000000000001</v>
      </c>
      <c r="CA42" s="107">
        <f t="shared" si="8"/>
        <v>1287.0999999999999</v>
      </c>
      <c r="CB42" s="107">
        <f t="shared" si="8"/>
        <v>1228.2</v>
      </c>
      <c r="CC42" s="107">
        <f t="shared" si="8"/>
        <v>1321.3</v>
      </c>
      <c r="CD42" s="107">
        <f t="shared" si="8"/>
        <v>1602.4</v>
      </c>
      <c r="CE42" s="107">
        <f t="shared" si="8"/>
        <v>1627.5</v>
      </c>
      <c r="CF42" s="107">
        <f t="shared" si="8"/>
        <v>1622.7</v>
      </c>
      <c r="CG42" s="107">
        <f t="shared" si="8"/>
        <v>1361.4</v>
      </c>
      <c r="CH42" s="107">
        <f t="shared" si="8"/>
        <v>1506</v>
      </c>
      <c r="CI42" s="107">
        <f t="shared" si="8"/>
        <v>1494.4</v>
      </c>
      <c r="CJ42" s="107">
        <f t="shared" si="8"/>
        <v>1455</v>
      </c>
      <c r="CK42" s="107">
        <f t="shared" si="8"/>
        <v>1419.1</v>
      </c>
      <c r="CL42" s="107">
        <f t="shared" si="8"/>
        <v>933.1</v>
      </c>
      <c r="CM42" s="107">
        <f t="shared" si="8"/>
        <v>1011.5</v>
      </c>
      <c r="CN42" s="107">
        <f t="shared" si="8"/>
        <v>922.1</v>
      </c>
      <c r="CO42" s="107">
        <f t="shared" si="8"/>
        <v>973.1</v>
      </c>
      <c r="CP42" s="107">
        <f t="shared" si="8"/>
        <v>842.9</v>
      </c>
      <c r="CQ42" s="107">
        <f t="shared" si="8"/>
        <v>896.7</v>
      </c>
      <c r="CR42" s="107">
        <f t="shared" si="8"/>
        <v>856</v>
      </c>
      <c r="CS42" s="107">
        <f t="shared" si="8"/>
        <v>1006.6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24676.775000000005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402</v>
      </c>
      <c r="C47" s="120">
        <v>521.9</v>
      </c>
      <c r="D47" s="120">
        <v>737.2</v>
      </c>
      <c r="E47" s="120">
        <v>947.5</v>
      </c>
      <c r="F47" s="120">
        <v>837.3</v>
      </c>
      <c r="G47" s="120">
        <v>875.6</v>
      </c>
      <c r="H47" s="120">
        <v>1081.4000000000001</v>
      </c>
      <c r="I47" s="120">
        <v>1234</v>
      </c>
      <c r="J47" s="120">
        <v>1116.4000000000001</v>
      </c>
      <c r="K47" s="120">
        <v>1181.9000000000001</v>
      </c>
      <c r="L47" s="120">
        <v>1197.8</v>
      </c>
      <c r="M47" s="120">
        <v>1332.4</v>
      </c>
      <c r="N47" s="120">
        <v>1153.2</v>
      </c>
      <c r="O47" s="120">
        <v>1213.9000000000001</v>
      </c>
      <c r="P47" s="120">
        <v>1215.5</v>
      </c>
      <c r="Q47" s="120">
        <v>1233.8</v>
      </c>
      <c r="R47" s="120">
        <v>986</v>
      </c>
      <c r="S47" s="120">
        <v>1119.8</v>
      </c>
      <c r="T47" s="120">
        <v>1228.8</v>
      </c>
      <c r="U47" s="120">
        <v>1250.2</v>
      </c>
      <c r="V47" s="120">
        <v>993.2</v>
      </c>
      <c r="W47" s="120">
        <v>1207.7</v>
      </c>
      <c r="X47" s="120">
        <v>1185</v>
      </c>
      <c r="Y47" s="120">
        <v>1303.4000000000001</v>
      </c>
      <c r="Z47" s="120">
        <v>1282.5</v>
      </c>
      <c r="AA47" s="120">
        <v>1155</v>
      </c>
      <c r="AB47" s="120">
        <v>1337.7</v>
      </c>
      <c r="AC47" s="120">
        <v>1312.2</v>
      </c>
      <c r="AD47" s="120">
        <v>1165</v>
      </c>
      <c r="AE47" s="120">
        <v>1088.2</v>
      </c>
      <c r="AF47" s="120">
        <v>997.7</v>
      </c>
      <c r="AG47" s="120">
        <v>734.1</v>
      </c>
      <c r="AH47" s="120">
        <v>659.1</v>
      </c>
      <c r="AI47" s="120">
        <v>587.5</v>
      </c>
      <c r="AJ47" s="120">
        <v>375.1</v>
      </c>
      <c r="AK47" s="120">
        <v>112.7</v>
      </c>
      <c r="AL47" s="120">
        <v>411.3</v>
      </c>
      <c r="AM47" s="120">
        <v>161.5</v>
      </c>
      <c r="AN47" s="120"/>
      <c r="AO47" s="120"/>
      <c r="AP47" s="120">
        <v>52</v>
      </c>
      <c r="AQ47" s="120">
        <v>128.5</v>
      </c>
      <c r="AR47" s="120">
        <v>78.5</v>
      </c>
      <c r="AS47" s="120">
        <v>82.6</v>
      </c>
      <c r="AT47" s="120">
        <v>144.30000000000001</v>
      </c>
      <c r="AU47" s="120">
        <v>161.6</v>
      </c>
      <c r="AV47" s="120">
        <v>164.9</v>
      </c>
      <c r="AW47" s="120">
        <v>169.7</v>
      </c>
      <c r="AX47" s="120">
        <v>118.1</v>
      </c>
      <c r="AY47" s="120">
        <v>167.3</v>
      </c>
      <c r="AZ47" s="120">
        <v>179.9</v>
      </c>
      <c r="BA47" s="120">
        <v>171.9</v>
      </c>
      <c r="BB47" s="120">
        <v>214.9</v>
      </c>
      <c r="BC47" s="120">
        <v>274.3</v>
      </c>
      <c r="BD47" s="120">
        <v>306.2</v>
      </c>
      <c r="BE47" s="120">
        <v>345.7</v>
      </c>
      <c r="BF47" s="120">
        <v>278.2</v>
      </c>
      <c r="BG47" s="120">
        <v>335.5</v>
      </c>
      <c r="BH47" s="120">
        <v>496.5</v>
      </c>
      <c r="BI47" s="120">
        <v>485.7</v>
      </c>
      <c r="BJ47" s="120">
        <v>612.4</v>
      </c>
      <c r="BK47" s="120">
        <v>789.5</v>
      </c>
      <c r="BL47" s="120">
        <v>934.8</v>
      </c>
      <c r="BM47" s="120">
        <v>1216.8</v>
      </c>
      <c r="BN47" s="120">
        <v>888.9</v>
      </c>
      <c r="BO47" s="120">
        <v>1215</v>
      </c>
      <c r="BP47" s="120">
        <v>1335.4</v>
      </c>
      <c r="BQ47" s="120">
        <v>1526.3</v>
      </c>
      <c r="BR47" s="120">
        <v>1651.8</v>
      </c>
      <c r="BS47" s="120">
        <v>1661</v>
      </c>
      <c r="BT47" s="120">
        <v>1295.9000000000001</v>
      </c>
      <c r="BU47" s="120">
        <v>807.4</v>
      </c>
      <c r="BV47" s="120">
        <v>1553</v>
      </c>
      <c r="BW47" s="120">
        <v>879.2</v>
      </c>
      <c r="BX47" s="120">
        <v>934.6</v>
      </c>
      <c r="BY47" s="120">
        <v>452.3</v>
      </c>
      <c r="BZ47" s="120">
        <v>664.9</v>
      </c>
      <c r="CA47" s="120">
        <v>822.1</v>
      </c>
      <c r="CB47" s="120">
        <v>763.2</v>
      </c>
      <c r="CC47" s="120">
        <v>856.3</v>
      </c>
      <c r="CD47" s="120">
        <v>1279.4000000000001</v>
      </c>
      <c r="CE47" s="120">
        <v>1304.5</v>
      </c>
      <c r="CF47" s="120">
        <v>1299.7</v>
      </c>
      <c r="CG47" s="120">
        <v>1038.4000000000001</v>
      </c>
      <c r="CH47" s="120">
        <v>1066</v>
      </c>
      <c r="CI47" s="120">
        <v>1054.4000000000001</v>
      </c>
      <c r="CJ47" s="120">
        <v>1015</v>
      </c>
      <c r="CK47" s="120">
        <v>979.1</v>
      </c>
      <c r="CL47" s="120">
        <v>547.1</v>
      </c>
      <c r="CM47" s="120">
        <v>625.5</v>
      </c>
      <c r="CN47" s="120">
        <v>536.1</v>
      </c>
      <c r="CO47" s="120">
        <v>587.1</v>
      </c>
      <c r="CP47" s="120">
        <v>488.9</v>
      </c>
      <c r="CQ47" s="120">
        <v>542.70000000000005</v>
      </c>
      <c r="CR47" s="120">
        <v>502</v>
      </c>
      <c r="CS47" s="120">
        <v>652.6</v>
      </c>
      <c r="CT47" s="122"/>
      <c r="CU47" s="122"/>
      <c r="CV47" s="122"/>
      <c r="CW47" s="121"/>
      <c r="CX47" s="97">
        <f t="array" ref="CX47">SUMPRODUCT(B47:CW47*0.25)</f>
        <v>18917.775000000005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402</v>
      </c>
      <c r="C51" s="107">
        <f t="shared" ref="C51:BN51" si="9">SUM(C45:C50)</f>
        <v>521.9</v>
      </c>
      <c r="D51" s="107">
        <f t="shared" si="9"/>
        <v>737.2</v>
      </c>
      <c r="E51" s="107">
        <f t="shared" si="9"/>
        <v>947.5</v>
      </c>
      <c r="F51" s="107">
        <f t="shared" si="9"/>
        <v>837.3</v>
      </c>
      <c r="G51" s="107">
        <f t="shared" si="9"/>
        <v>875.6</v>
      </c>
      <c r="H51" s="107">
        <f t="shared" si="9"/>
        <v>1081.4000000000001</v>
      </c>
      <c r="I51" s="107">
        <f t="shared" si="9"/>
        <v>1234</v>
      </c>
      <c r="J51" s="107">
        <f t="shared" si="9"/>
        <v>1116.4000000000001</v>
      </c>
      <c r="K51" s="107">
        <f t="shared" si="9"/>
        <v>1181.9000000000001</v>
      </c>
      <c r="L51" s="107">
        <f t="shared" si="9"/>
        <v>1197.8</v>
      </c>
      <c r="M51" s="107">
        <f t="shared" si="9"/>
        <v>1332.4</v>
      </c>
      <c r="N51" s="107">
        <f t="shared" si="9"/>
        <v>1153.2</v>
      </c>
      <c r="O51" s="107">
        <f t="shared" si="9"/>
        <v>1213.9000000000001</v>
      </c>
      <c r="P51" s="107">
        <f t="shared" si="9"/>
        <v>1215.5</v>
      </c>
      <c r="Q51" s="107">
        <f t="shared" si="9"/>
        <v>1233.8</v>
      </c>
      <c r="R51" s="107">
        <f t="shared" si="9"/>
        <v>986</v>
      </c>
      <c r="S51" s="107">
        <f t="shared" si="9"/>
        <v>1119.8</v>
      </c>
      <c r="T51" s="107">
        <f t="shared" si="9"/>
        <v>1228.8</v>
      </c>
      <c r="U51" s="107">
        <f t="shared" si="9"/>
        <v>1250.2</v>
      </c>
      <c r="V51" s="107">
        <f t="shared" si="9"/>
        <v>993.2</v>
      </c>
      <c r="W51" s="107">
        <f t="shared" si="9"/>
        <v>1207.7</v>
      </c>
      <c r="X51" s="107">
        <f t="shared" si="9"/>
        <v>1185</v>
      </c>
      <c r="Y51" s="107">
        <f t="shared" si="9"/>
        <v>1303.4000000000001</v>
      </c>
      <c r="Z51" s="107">
        <f t="shared" si="9"/>
        <v>1282.5</v>
      </c>
      <c r="AA51" s="107">
        <f t="shared" si="9"/>
        <v>1155</v>
      </c>
      <c r="AB51" s="107">
        <f t="shared" si="9"/>
        <v>1337.7</v>
      </c>
      <c r="AC51" s="107">
        <f t="shared" si="9"/>
        <v>1312.2</v>
      </c>
      <c r="AD51" s="107">
        <f t="shared" si="9"/>
        <v>1165</v>
      </c>
      <c r="AE51" s="107">
        <f t="shared" si="9"/>
        <v>1088.2</v>
      </c>
      <c r="AF51" s="107">
        <f t="shared" si="9"/>
        <v>997.7</v>
      </c>
      <c r="AG51" s="107">
        <f t="shared" si="9"/>
        <v>734.1</v>
      </c>
      <c r="AH51" s="107">
        <f t="shared" si="9"/>
        <v>659.1</v>
      </c>
      <c r="AI51" s="107">
        <f t="shared" si="9"/>
        <v>587.5</v>
      </c>
      <c r="AJ51" s="107">
        <f t="shared" si="9"/>
        <v>375.1</v>
      </c>
      <c r="AK51" s="107">
        <f t="shared" si="9"/>
        <v>112.7</v>
      </c>
      <c r="AL51" s="107">
        <f t="shared" si="9"/>
        <v>411.3</v>
      </c>
      <c r="AM51" s="107">
        <f t="shared" si="9"/>
        <v>161.5</v>
      </c>
      <c r="AN51" s="107">
        <f t="shared" si="9"/>
        <v>0</v>
      </c>
      <c r="AO51" s="107">
        <f t="shared" si="9"/>
        <v>0</v>
      </c>
      <c r="AP51" s="107">
        <f t="shared" si="9"/>
        <v>52</v>
      </c>
      <c r="AQ51" s="107">
        <f t="shared" si="9"/>
        <v>128.5</v>
      </c>
      <c r="AR51" s="107">
        <f t="shared" si="9"/>
        <v>78.5</v>
      </c>
      <c r="AS51" s="107">
        <f t="shared" si="9"/>
        <v>82.6</v>
      </c>
      <c r="AT51" s="107">
        <f t="shared" si="9"/>
        <v>144.30000000000001</v>
      </c>
      <c r="AU51" s="107">
        <f t="shared" si="9"/>
        <v>161.6</v>
      </c>
      <c r="AV51" s="107">
        <f t="shared" si="9"/>
        <v>164.9</v>
      </c>
      <c r="AW51" s="107">
        <f t="shared" si="9"/>
        <v>169.7</v>
      </c>
      <c r="AX51" s="107">
        <f t="shared" si="9"/>
        <v>118.1</v>
      </c>
      <c r="AY51" s="107">
        <f t="shared" si="9"/>
        <v>167.3</v>
      </c>
      <c r="AZ51" s="107">
        <f t="shared" si="9"/>
        <v>179.9</v>
      </c>
      <c r="BA51" s="107">
        <f t="shared" si="9"/>
        <v>171.9</v>
      </c>
      <c r="BB51" s="107">
        <f t="shared" si="9"/>
        <v>214.9</v>
      </c>
      <c r="BC51" s="107">
        <f t="shared" si="9"/>
        <v>274.3</v>
      </c>
      <c r="BD51" s="107">
        <f t="shared" si="9"/>
        <v>306.2</v>
      </c>
      <c r="BE51" s="107">
        <f t="shared" si="9"/>
        <v>345.7</v>
      </c>
      <c r="BF51" s="107">
        <f t="shared" si="9"/>
        <v>278.2</v>
      </c>
      <c r="BG51" s="107">
        <f t="shared" si="9"/>
        <v>335.5</v>
      </c>
      <c r="BH51" s="107">
        <f t="shared" si="9"/>
        <v>496.5</v>
      </c>
      <c r="BI51" s="107">
        <f t="shared" si="9"/>
        <v>485.7</v>
      </c>
      <c r="BJ51" s="107">
        <f t="shared" si="9"/>
        <v>612.4</v>
      </c>
      <c r="BK51" s="107">
        <f t="shared" si="9"/>
        <v>789.5</v>
      </c>
      <c r="BL51" s="107">
        <f t="shared" si="9"/>
        <v>934.8</v>
      </c>
      <c r="BM51" s="107">
        <f t="shared" si="9"/>
        <v>1216.8</v>
      </c>
      <c r="BN51" s="107">
        <f t="shared" si="9"/>
        <v>888.9</v>
      </c>
      <c r="BO51" s="107">
        <f t="shared" ref="BO51:CW51" si="10">SUM(BO45:BO50)</f>
        <v>1215</v>
      </c>
      <c r="BP51" s="107">
        <f t="shared" si="10"/>
        <v>1335.4</v>
      </c>
      <c r="BQ51" s="107">
        <f t="shared" si="10"/>
        <v>1526.3</v>
      </c>
      <c r="BR51" s="107">
        <f t="shared" si="10"/>
        <v>1651.8</v>
      </c>
      <c r="BS51" s="107">
        <f t="shared" si="10"/>
        <v>1661</v>
      </c>
      <c r="BT51" s="107">
        <f t="shared" si="10"/>
        <v>1295.9000000000001</v>
      </c>
      <c r="BU51" s="107">
        <f t="shared" si="10"/>
        <v>807.4</v>
      </c>
      <c r="BV51" s="107">
        <f t="shared" si="10"/>
        <v>1553</v>
      </c>
      <c r="BW51" s="107">
        <f t="shared" si="10"/>
        <v>879.2</v>
      </c>
      <c r="BX51" s="107">
        <f t="shared" si="10"/>
        <v>934.6</v>
      </c>
      <c r="BY51" s="107">
        <f t="shared" si="10"/>
        <v>452.3</v>
      </c>
      <c r="BZ51" s="107">
        <f t="shared" si="10"/>
        <v>664.9</v>
      </c>
      <c r="CA51" s="107">
        <f t="shared" si="10"/>
        <v>822.1</v>
      </c>
      <c r="CB51" s="107">
        <f t="shared" si="10"/>
        <v>763.2</v>
      </c>
      <c r="CC51" s="107">
        <f t="shared" si="10"/>
        <v>856.3</v>
      </c>
      <c r="CD51" s="107">
        <f t="shared" si="10"/>
        <v>1279.4000000000001</v>
      </c>
      <c r="CE51" s="107">
        <f t="shared" si="10"/>
        <v>1304.5</v>
      </c>
      <c r="CF51" s="107">
        <f t="shared" si="10"/>
        <v>1299.7</v>
      </c>
      <c r="CG51" s="107">
        <f t="shared" si="10"/>
        <v>1038.4000000000001</v>
      </c>
      <c r="CH51" s="107">
        <f t="shared" si="10"/>
        <v>1066</v>
      </c>
      <c r="CI51" s="107">
        <f t="shared" si="10"/>
        <v>1054.4000000000001</v>
      </c>
      <c r="CJ51" s="107">
        <f t="shared" si="10"/>
        <v>1015</v>
      </c>
      <c r="CK51" s="107">
        <f t="shared" si="10"/>
        <v>979.1</v>
      </c>
      <c r="CL51" s="107">
        <f t="shared" si="10"/>
        <v>547.1</v>
      </c>
      <c r="CM51" s="107">
        <f t="shared" si="10"/>
        <v>625.5</v>
      </c>
      <c r="CN51" s="107">
        <f t="shared" si="10"/>
        <v>536.1</v>
      </c>
      <c r="CO51" s="107">
        <f t="shared" si="10"/>
        <v>587.1</v>
      </c>
      <c r="CP51" s="107">
        <f t="shared" si="10"/>
        <v>488.9</v>
      </c>
      <c r="CQ51" s="107">
        <f t="shared" si="10"/>
        <v>542.70000000000005</v>
      </c>
      <c r="CR51" s="107">
        <f t="shared" si="10"/>
        <v>502</v>
      </c>
      <c r="CS51" s="107">
        <f t="shared" si="10"/>
        <v>652.6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18917.775000000005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7609.0659999999998</v>
      </c>
      <c r="C54" s="107">
        <f t="shared" ref="C54:BN54" si="13">C18+C28+C42</f>
        <v>7537.4929999999995</v>
      </c>
      <c r="D54" s="107">
        <f t="shared" si="13"/>
        <v>7508.2409999999991</v>
      </c>
      <c r="E54" s="107">
        <f t="shared" si="13"/>
        <v>7408.3329999999996</v>
      </c>
      <c r="F54" s="107">
        <f t="shared" si="13"/>
        <v>7237.933</v>
      </c>
      <c r="G54" s="107">
        <f t="shared" si="13"/>
        <v>7151.77</v>
      </c>
      <c r="H54" s="107">
        <f t="shared" si="13"/>
        <v>7096.3040000000001</v>
      </c>
      <c r="I54" s="107">
        <f t="shared" si="13"/>
        <v>7033.5430000000006</v>
      </c>
      <c r="J54" s="107">
        <f t="shared" si="13"/>
        <v>6967.7579999999998</v>
      </c>
      <c r="K54" s="107">
        <f t="shared" si="13"/>
        <v>6914.8700000000008</v>
      </c>
      <c r="L54" s="107">
        <f t="shared" si="13"/>
        <v>6870.8469999999998</v>
      </c>
      <c r="M54" s="107">
        <f t="shared" si="13"/>
        <v>6830.1419999999998</v>
      </c>
      <c r="N54" s="107">
        <f t="shared" si="13"/>
        <v>6758.5689999999995</v>
      </c>
      <c r="O54" s="107">
        <f t="shared" si="13"/>
        <v>6714.768</v>
      </c>
      <c r="P54" s="107">
        <f t="shared" si="13"/>
        <v>6697.4049999999997</v>
      </c>
      <c r="Q54" s="107">
        <f t="shared" si="13"/>
        <v>6666.3050000000003</v>
      </c>
      <c r="R54" s="107">
        <f t="shared" si="13"/>
        <v>6684.4740000000002</v>
      </c>
      <c r="S54" s="107">
        <f t="shared" si="13"/>
        <v>6655.6710000000003</v>
      </c>
      <c r="T54" s="107">
        <f t="shared" si="13"/>
        <v>6630.97</v>
      </c>
      <c r="U54" s="107">
        <f t="shared" si="13"/>
        <v>6580.23</v>
      </c>
      <c r="V54" s="107">
        <f t="shared" si="13"/>
        <v>6567.9219999999996</v>
      </c>
      <c r="W54" s="107">
        <f t="shared" si="13"/>
        <v>6534.4040000000005</v>
      </c>
      <c r="X54" s="107">
        <f t="shared" si="13"/>
        <v>6528.2280000000001</v>
      </c>
      <c r="Y54" s="107">
        <f t="shared" si="13"/>
        <v>6539</v>
      </c>
      <c r="Z54" s="107">
        <f t="shared" si="13"/>
        <v>6654.076</v>
      </c>
      <c r="AA54" s="107">
        <f t="shared" si="13"/>
        <v>6683.8379999999997</v>
      </c>
      <c r="AB54" s="107">
        <f t="shared" si="13"/>
        <v>6738.1549999999997</v>
      </c>
      <c r="AC54" s="107">
        <f t="shared" si="13"/>
        <v>6785.6849999999995</v>
      </c>
      <c r="AD54" s="107">
        <f t="shared" si="13"/>
        <v>7093.7160000000003</v>
      </c>
      <c r="AE54" s="107">
        <f t="shared" si="13"/>
        <v>7154.1660000000002</v>
      </c>
      <c r="AF54" s="107">
        <f t="shared" si="13"/>
        <v>7215.6729999999998</v>
      </c>
      <c r="AG54" s="107">
        <f t="shared" si="13"/>
        <v>7309.7450000000008</v>
      </c>
      <c r="AH54" s="107">
        <f t="shared" si="13"/>
        <v>7599.3670000000002</v>
      </c>
      <c r="AI54" s="107">
        <f t="shared" si="13"/>
        <v>7717.4699999999993</v>
      </c>
      <c r="AJ54" s="107">
        <f t="shared" si="13"/>
        <v>7810.3719999999994</v>
      </c>
      <c r="AK54" s="107">
        <f t="shared" si="13"/>
        <v>7901.45</v>
      </c>
      <c r="AL54" s="107">
        <f t="shared" si="13"/>
        <v>8260.610999999999</v>
      </c>
      <c r="AM54" s="107">
        <f t="shared" si="13"/>
        <v>8356.9619999999995</v>
      </c>
      <c r="AN54" s="107">
        <f t="shared" si="13"/>
        <v>8540.9869999999992</v>
      </c>
      <c r="AO54" s="107">
        <f t="shared" si="13"/>
        <v>8654.09</v>
      </c>
      <c r="AP54" s="107">
        <f t="shared" si="13"/>
        <v>8626.7759999999998</v>
      </c>
      <c r="AQ54" s="107">
        <f t="shared" si="13"/>
        <v>8790.3520000000008</v>
      </c>
      <c r="AR54" s="107">
        <f t="shared" si="13"/>
        <v>8910.4969999999994</v>
      </c>
      <c r="AS54" s="107">
        <f t="shared" si="13"/>
        <v>8986.8850000000002</v>
      </c>
      <c r="AT54" s="107">
        <f t="shared" si="13"/>
        <v>8885.4299999999985</v>
      </c>
      <c r="AU54" s="107">
        <f t="shared" si="13"/>
        <v>8973.6759999999995</v>
      </c>
      <c r="AV54" s="107">
        <f t="shared" si="13"/>
        <v>9075.8679999999986</v>
      </c>
      <c r="AW54" s="107">
        <f t="shared" si="13"/>
        <v>9163.3510000000006</v>
      </c>
      <c r="AX54" s="107">
        <f t="shared" si="13"/>
        <v>9169.5149999999994</v>
      </c>
      <c r="AY54" s="107">
        <f t="shared" si="13"/>
        <v>9250.3439999999991</v>
      </c>
      <c r="AZ54" s="107">
        <f t="shared" si="13"/>
        <v>9285.0409999999993</v>
      </c>
      <c r="BA54" s="107">
        <f t="shared" si="13"/>
        <v>9244.991</v>
      </c>
      <c r="BB54" s="107">
        <f t="shared" si="13"/>
        <v>9262.7579999999998</v>
      </c>
      <c r="BC54" s="107">
        <f t="shared" si="13"/>
        <v>9279.6890000000003</v>
      </c>
      <c r="BD54" s="107">
        <f t="shared" si="13"/>
        <v>9241.277</v>
      </c>
      <c r="BE54" s="107">
        <f t="shared" si="13"/>
        <v>9197.6400000000012</v>
      </c>
      <c r="BF54" s="107">
        <f t="shared" si="13"/>
        <v>9109.260000000002</v>
      </c>
      <c r="BG54" s="107">
        <f t="shared" si="13"/>
        <v>9011.02</v>
      </c>
      <c r="BH54" s="107">
        <f t="shared" si="13"/>
        <v>9028.9009999999998</v>
      </c>
      <c r="BI54" s="107">
        <f t="shared" si="13"/>
        <v>9008.6310000000012</v>
      </c>
      <c r="BJ54" s="107">
        <f t="shared" si="13"/>
        <v>9223.8829999999998</v>
      </c>
      <c r="BK54" s="107">
        <f t="shared" si="13"/>
        <v>9209.9459999999999</v>
      </c>
      <c r="BL54" s="107">
        <f t="shared" si="13"/>
        <v>9206.2729999999992</v>
      </c>
      <c r="BM54" s="107">
        <f t="shared" si="13"/>
        <v>9227.159999999998</v>
      </c>
      <c r="BN54" s="107">
        <f t="shared" si="13"/>
        <v>9087.6239999999998</v>
      </c>
      <c r="BO54" s="107">
        <f t="shared" ref="BO54:CX54" si="14">BO18+BO28+BO42</f>
        <v>9133.5010000000002</v>
      </c>
      <c r="BP54" s="107">
        <f t="shared" si="14"/>
        <v>9101.1229999999996</v>
      </c>
      <c r="BQ54" s="107">
        <f t="shared" si="14"/>
        <v>9120.9349999999995</v>
      </c>
      <c r="BR54" s="107">
        <f t="shared" si="14"/>
        <v>9152.405999999999</v>
      </c>
      <c r="BS54" s="107">
        <f t="shared" si="14"/>
        <v>9086.6119999999992</v>
      </c>
      <c r="BT54" s="107">
        <f t="shared" si="14"/>
        <v>9112.8310000000001</v>
      </c>
      <c r="BU54" s="107">
        <f t="shared" si="14"/>
        <v>9040.1579999999994</v>
      </c>
      <c r="BV54" s="107">
        <f t="shared" si="14"/>
        <v>8994.616</v>
      </c>
      <c r="BW54" s="107">
        <f t="shared" si="14"/>
        <v>8947.5820000000003</v>
      </c>
      <c r="BX54" s="107">
        <f t="shared" si="14"/>
        <v>8809.6239999999998</v>
      </c>
      <c r="BY54" s="107">
        <f t="shared" si="14"/>
        <v>8874.0949999999993</v>
      </c>
      <c r="BZ54" s="107">
        <f t="shared" si="14"/>
        <v>8882.0660000000007</v>
      </c>
      <c r="CA54" s="107">
        <f t="shared" si="14"/>
        <v>8867.1009999999987</v>
      </c>
      <c r="CB54" s="107">
        <f t="shared" si="14"/>
        <v>8857.84</v>
      </c>
      <c r="CC54" s="107">
        <f t="shared" si="14"/>
        <v>8924.1949999999997</v>
      </c>
      <c r="CD54" s="107">
        <f t="shared" si="14"/>
        <v>9073.3420000000006</v>
      </c>
      <c r="CE54" s="107">
        <f t="shared" si="14"/>
        <v>9119.3189999999995</v>
      </c>
      <c r="CF54" s="107">
        <f t="shared" si="14"/>
        <v>9124.9580000000005</v>
      </c>
      <c r="CG54" s="107">
        <f t="shared" si="14"/>
        <v>9084.9410000000007</v>
      </c>
      <c r="CH54" s="107">
        <f t="shared" si="14"/>
        <v>9012.2389999999996</v>
      </c>
      <c r="CI54" s="107">
        <f t="shared" si="14"/>
        <v>8960.9889999999996</v>
      </c>
      <c r="CJ54" s="107">
        <f t="shared" si="14"/>
        <v>8914.6460000000006</v>
      </c>
      <c r="CK54" s="107">
        <f t="shared" si="14"/>
        <v>8836.7710000000006</v>
      </c>
      <c r="CL54" s="107">
        <f t="shared" si="14"/>
        <v>8691.3329999999987</v>
      </c>
      <c r="CM54" s="107">
        <f t="shared" si="14"/>
        <v>8614.7180000000008</v>
      </c>
      <c r="CN54" s="107">
        <f t="shared" si="14"/>
        <v>8551.1729999999989</v>
      </c>
      <c r="CO54" s="107">
        <f t="shared" si="14"/>
        <v>8467.51</v>
      </c>
      <c r="CP54" s="107">
        <f t="shared" si="14"/>
        <v>8162.2119999999995</v>
      </c>
      <c r="CQ54" s="107">
        <f t="shared" si="14"/>
        <v>8087.567</v>
      </c>
      <c r="CR54" s="107">
        <f t="shared" si="14"/>
        <v>8012.4030000000002</v>
      </c>
      <c r="CS54" s="107">
        <f t="shared" si="14"/>
        <v>7938.4320000000007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196803.65874999994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7609.1139999999996</v>
      </c>
      <c r="C5" s="25">
        <v>7537.4939999999997</v>
      </c>
      <c r="D5" s="25">
        <v>7508.268</v>
      </c>
      <c r="E5" s="25">
        <v>7408.2889999999998</v>
      </c>
      <c r="F5" s="25">
        <v>7237.9260000000004</v>
      </c>
      <c r="G5" s="25">
        <v>7151.7430000000004</v>
      </c>
      <c r="H5" s="25">
        <v>7096.31</v>
      </c>
      <c r="I5" s="25">
        <v>7033.5450000000001</v>
      </c>
      <c r="J5" s="25">
        <v>6967.8040000000001</v>
      </c>
      <c r="K5" s="25">
        <v>6914.8289999999997</v>
      </c>
      <c r="L5" s="25">
        <v>6870.8190000000004</v>
      </c>
      <c r="M5" s="25">
        <v>6830.1419999999998</v>
      </c>
      <c r="N5" s="25">
        <v>6758.585</v>
      </c>
      <c r="O5" s="25">
        <v>6714.8029999999999</v>
      </c>
      <c r="P5" s="25">
        <v>6697.3639999999996</v>
      </c>
      <c r="Q5" s="25">
        <v>6666.2749999999996</v>
      </c>
      <c r="R5" s="25">
        <v>6684.4539999999997</v>
      </c>
      <c r="S5" s="25">
        <v>6655.6239999999998</v>
      </c>
      <c r="T5" s="25">
        <v>6630.9319999999998</v>
      </c>
      <c r="U5" s="25">
        <v>6580.2560000000003</v>
      </c>
      <c r="V5" s="25">
        <v>6567.9319999999998</v>
      </c>
      <c r="W5" s="25">
        <v>6534.4449999999997</v>
      </c>
      <c r="X5" s="25">
        <v>6528.2370000000001</v>
      </c>
      <c r="Y5" s="25">
        <v>6539.0429999999997</v>
      </c>
      <c r="Z5" s="25">
        <v>6654.0429999999997</v>
      </c>
      <c r="AA5" s="25">
        <v>6683.8389999999999</v>
      </c>
      <c r="AB5" s="25">
        <v>6738.1409999999996</v>
      </c>
      <c r="AC5" s="25">
        <v>6785.6419999999998</v>
      </c>
      <c r="AD5" s="25">
        <v>7093.683</v>
      </c>
      <c r="AE5" s="25">
        <v>7154.1279999999997</v>
      </c>
      <c r="AF5" s="25">
        <v>7215.6289999999999</v>
      </c>
      <c r="AG5" s="25">
        <v>7309.73</v>
      </c>
      <c r="AH5" s="25">
        <v>7599.38</v>
      </c>
      <c r="AI5" s="25">
        <v>7717.4470000000001</v>
      </c>
      <c r="AJ5" s="25">
        <v>7810.3559999999998</v>
      </c>
      <c r="AK5" s="25">
        <v>7901.4369999999999</v>
      </c>
      <c r="AL5" s="25">
        <v>8260.6530000000002</v>
      </c>
      <c r="AM5" s="25">
        <v>8356.9459999999999</v>
      </c>
      <c r="AN5" s="25">
        <v>8540.9619999999995</v>
      </c>
      <c r="AO5" s="25">
        <v>8654.0920000000006</v>
      </c>
      <c r="AP5" s="25">
        <v>8626.777</v>
      </c>
      <c r="AQ5" s="25">
        <v>8790.3909999999996</v>
      </c>
      <c r="AR5" s="25">
        <v>8910.4809999999998</v>
      </c>
      <c r="AS5" s="25">
        <v>8986.8459999999995</v>
      </c>
      <c r="AT5" s="25">
        <v>8885.4320000000007</v>
      </c>
      <c r="AU5" s="25">
        <v>8973.7209999999995</v>
      </c>
      <c r="AV5" s="25">
        <v>9075.8389999999999</v>
      </c>
      <c r="AW5" s="25">
        <v>9163.3610000000008</v>
      </c>
      <c r="AX5" s="25">
        <v>9169.5589999999993</v>
      </c>
      <c r="AY5" s="25">
        <v>9250.3330000000005</v>
      </c>
      <c r="AZ5" s="25">
        <v>9285.0210000000006</v>
      </c>
      <c r="BA5" s="25">
        <v>9244.9699999999993</v>
      </c>
      <c r="BB5" s="25">
        <v>9262.73</v>
      </c>
      <c r="BC5" s="25">
        <v>9279.73</v>
      </c>
      <c r="BD5" s="25">
        <v>9241.2279999999992</v>
      </c>
      <c r="BE5" s="25">
        <v>9197.6730000000007</v>
      </c>
      <c r="BF5" s="25">
        <v>9109.2199999999993</v>
      </c>
      <c r="BG5" s="25">
        <v>9011.0550000000003</v>
      </c>
      <c r="BH5" s="25">
        <v>9028.9159999999993</v>
      </c>
      <c r="BI5" s="25">
        <v>9008.616</v>
      </c>
      <c r="BJ5" s="25">
        <v>9223.8680000000004</v>
      </c>
      <c r="BK5" s="25">
        <v>9209.94</v>
      </c>
      <c r="BL5" s="25">
        <v>9206.2549999999992</v>
      </c>
      <c r="BM5" s="25">
        <v>9227.1919999999991</v>
      </c>
      <c r="BN5" s="25">
        <v>9087.5759999999991</v>
      </c>
      <c r="BO5" s="25">
        <v>9133.5429999999997</v>
      </c>
      <c r="BP5" s="25">
        <v>9101.1209999999992</v>
      </c>
      <c r="BQ5" s="25">
        <v>9120.9779999999992</v>
      </c>
      <c r="BR5" s="25">
        <v>9152.402</v>
      </c>
      <c r="BS5" s="25">
        <v>9086.6119999999992</v>
      </c>
      <c r="BT5" s="25">
        <v>9112.848</v>
      </c>
      <c r="BU5" s="25">
        <v>9040.1229999999996</v>
      </c>
      <c r="BV5" s="25">
        <v>8994.616</v>
      </c>
      <c r="BW5" s="25">
        <v>8947.5409999999993</v>
      </c>
      <c r="BX5" s="25">
        <v>8809.6170000000002</v>
      </c>
      <c r="BY5" s="25">
        <v>8874.0560000000005</v>
      </c>
      <c r="BZ5" s="25">
        <v>8882.0920000000006</v>
      </c>
      <c r="CA5" s="25">
        <v>8867.0939999999991</v>
      </c>
      <c r="CB5" s="25">
        <v>8857.7990000000009</v>
      </c>
      <c r="CC5" s="25">
        <v>8924.2279999999992</v>
      </c>
      <c r="CD5" s="25">
        <v>9073.3009999999995</v>
      </c>
      <c r="CE5" s="25">
        <v>9119.2970000000005</v>
      </c>
      <c r="CF5" s="25">
        <v>9124.92</v>
      </c>
      <c r="CG5" s="25">
        <v>9084.9619999999995</v>
      </c>
      <c r="CH5" s="25">
        <v>9012.2440000000006</v>
      </c>
      <c r="CI5" s="25">
        <v>8960.9779999999992</v>
      </c>
      <c r="CJ5" s="25">
        <v>8914.6830000000009</v>
      </c>
      <c r="CK5" s="25">
        <v>8836.7459999999992</v>
      </c>
      <c r="CL5" s="25">
        <v>8691.3109999999997</v>
      </c>
      <c r="CM5" s="25">
        <v>8614.6779999999999</v>
      </c>
      <c r="CN5" s="25">
        <v>8551.1549999999988</v>
      </c>
      <c r="CO5" s="25">
        <v>8467.4700000000012</v>
      </c>
      <c r="CP5" s="25">
        <v>8162.2389999999996</v>
      </c>
      <c r="CQ5" s="25">
        <v>8087.5739999999996</v>
      </c>
      <c r="CR5" s="25">
        <v>8012.366</v>
      </c>
      <c r="CS5" s="25">
        <v>7938.44</v>
      </c>
      <c r="CT5" s="26"/>
      <c r="CU5" s="26"/>
      <c r="CV5" s="26"/>
      <c r="CW5" s="27"/>
      <c r="CX5" s="28">
        <f t="array" ref="CX5">SUMPRODUCT(B5:CW5*0.25)</f>
        <v>196803.52624999994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145.59</v>
      </c>
      <c r="C8" s="37">
        <v>142.6</v>
      </c>
      <c r="D8" s="37">
        <v>135.63</v>
      </c>
      <c r="E8" s="37">
        <v>130.97</v>
      </c>
      <c r="F8" s="37">
        <v>135</v>
      </c>
      <c r="G8" s="37">
        <v>132.22999999999999</v>
      </c>
      <c r="H8" s="37">
        <v>130.06</v>
      </c>
      <c r="I8" s="37">
        <v>125.68</v>
      </c>
      <c r="J8" s="37">
        <v>127.55</v>
      </c>
      <c r="K8" s="37">
        <v>122.31</v>
      </c>
      <c r="L8" s="37">
        <v>120.85</v>
      </c>
      <c r="M8" s="37">
        <v>116.95</v>
      </c>
      <c r="N8" s="37">
        <v>121.07</v>
      </c>
      <c r="O8" s="37">
        <v>120.09</v>
      </c>
      <c r="P8" s="37">
        <v>119</v>
      </c>
      <c r="Q8" s="37">
        <v>116.36</v>
      </c>
      <c r="R8" s="37">
        <v>122.71</v>
      </c>
      <c r="S8" s="37">
        <v>119.57</v>
      </c>
      <c r="T8" s="37">
        <v>115.16</v>
      </c>
      <c r="U8" s="37">
        <v>112.1</v>
      </c>
      <c r="V8" s="37">
        <v>119.1</v>
      </c>
      <c r="W8" s="37">
        <v>114.54</v>
      </c>
      <c r="X8" s="37">
        <v>111.45</v>
      </c>
      <c r="Y8" s="37">
        <v>106.08</v>
      </c>
      <c r="Z8" s="37">
        <v>114.36</v>
      </c>
      <c r="AA8" s="37">
        <v>111.11</v>
      </c>
      <c r="AB8" s="37">
        <v>109.36</v>
      </c>
      <c r="AC8" s="37">
        <v>104.27</v>
      </c>
      <c r="AD8" s="37">
        <v>112.05</v>
      </c>
      <c r="AE8" s="37">
        <v>101.94</v>
      </c>
      <c r="AF8" s="37">
        <v>98.73</v>
      </c>
      <c r="AG8" s="37">
        <v>81.2</v>
      </c>
      <c r="AH8" s="37">
        <v>81.09</v>
      </c>
      <c r="AI8" s="37">
        <v>65.03</v>
      </c>
      <c r="AJ8" s="37">
        <v>27.79</v>
      </c>
      <c r="AK8" s="37">
        <v>11.77</v>
      </c>
      <c r="AL8" s="37">
        <v>11.82</v>
      </c>
      <c r="AM8" s="37">
        <v>4.99</v>
      </c>
      <c r="AN8" s="37">
        <v>1.64</v>
      </c>
      <c r="AO8" s="37">
        <v>0.3</v>
      </c>
      <c r="AP8" s="37">
        <v>0.06</v>
      </c>
      <c r="AQ8" s="37">
        <v>0.01</v>
      </c>
      <c r="AR8" s="37">
        <v>0.04</v>
      </c>
      <c r="AS8" s="37">
        <v>0.04</v>
      </c>
      <c r="AT8" s="37">
        <v>0.04</v>
      </c>
      <c r="AU8" s="37">
        <v>0.04</v>
      </c>
      <c r="AV8" s="37">
        <v>0.15</v>
      </c>
      <c r="AW8" s="37">
        <v>0.5</v>
      </c>
      <c r="AX8" s="37">
        <v>2.95</v>
      </c>
      <c r="AY8" s="37">
        <v>4.49</v>
      </c>
      <c r="AZ8" s="37">
        <v>5</v>
      </c>
      <c r="BA8" s="37">
        <v>4.67</v>
      </c>
      <c r="BB8" s="37">
        <v>3.76</v>
      </c>
      <c r="BC8" s="37">
        <v>2.5499999999999998</v>
      </c>
      <c r="BD8" s="37">
        <v>2.99</v>
      </c>
      <c r="BE8" s="37">
        <v>2.11</v>
      </c>
      <c r="BF8" s="37">
        <v>6.31</v>
      </c>
      <c r="BG8" s="37">
        <v>7.67</v>
      </c>
      <c r="BH8" s="37">
        <v>8.44</v>
      </c>
      <c r="BI8" s="37">
        <v>7.67</v>
      </c>
      <c r="BJ8" s="37">
        <v>9.08</v>
      </c>
      <c r="BK8" s="37">
        <v>9.99</v>
      </c>
      <c r="BL8" s="37">
        <v>12.78</v>
      </c>
      <c r="BM8" s="37">
        <v>16.03</v>
      </c>
      <c r="BN8" s="37">
        <v>14.91</v>
      </c>
      <c r="BO8" s="37">
        <v>18.75</v>
      </c>
      <c r="BP8" s="37">
        <v>70.38</v>
      </c>
      <c r="BQ8" s="37">
        <v>93.18</v>
      </c>
      <c r="BR8" s="37">
        <v>14.27</v>
      </c>
      <c r="BS8" s="37">
        <v>104.47</v>
      </c>
      <c r="BT8" s="37">
        <v>150.22999999999999</v>
      </c>
      <c r="BU8" s="37">
        <v>170.5</v>
      </c>
      <c r="BV8" s="37">
        <v>124.99</v>
      </c>
      <c r="BW8" s="37">
        <v>155.66</v>
      </c>
      <c r="BX8" s="37">
        <v>183.47</v>
      </c>
      <c r="BY8" s="37">
        <v>162.97</v>
      </c>
      <c r="BZ8" s="37">
        <v>135.28</v>
      </c>
      <c r="CA8" s="37">
        <v>135.28</v>
      </c>
      <c r="CB8" s="37">
        <v>148.19</v>
      </c>
      <c r="CC8" s="37">
        <v>149.96</v>
      </c>
      <c r="CD8" s="37">
        <v>140.19999999999999</v>
      </c>
      <c r="CE8" s="37">
        <v>143.78</v>
      </c>
      <c r="CF8" s="37">
        <v>151.26</v>
      </c>
      <c r="CG8" s="37">
        <v>157.52000000000001</v>
      </c>
      <c r="CH8" s="37">
        <v>152.88</v>
      </c>
      <c r="CI8" s="37">
        <v>150.65</v>
      </c>
      <c r="CJ8" s="37">
        <v>149.93</v>
      </c>
      <c r="CK8" s="37">
        <v>146.30000000000001</v>
      </c>
      <c r="CL8" s="37">
        <v>159.82</v>
      </c>
      <c r="CM8" s="37">
        <v>151.30000000000001</v>
      </c>
      <c r="CN8" s="37">
        <v>148.52000000000001</v>
      </c>
      <c r="CO8" s="37">
        <v>140.38</v>
      </c>
      <c r="CP8" s="37">
        <v>152.13</v>
      </c>
      <c r="CQ8" s="37">
        <v>137.02000000000001</v>
      </c>
      <c r="CR8" s="37">
        <v>135.65</v>
      </c>
      <c r="CS8" s="37">
        <v>128.43</v>
      </c>
      <c r="CT8" s="38"/>
      <c r="CU8" s="38"/>
      <c r="CV8" s="38"/>
      <c r="CW8" s="39"/>
      <c r="CX8" s="40">
        <f>IF(SUM(B8:CW8)&lt;&gt;0,AVERAGEIF(B8:CW8,"&lt;&gt;"""),"")</f>
        <v>86.30968750000001</v>
      </c>
    </row>
    <row r="9" spans="1:102" ht="24.95" customHeight="1" thickBot="1" x14ac:dyDescent="0.25">
      <c r="A9" s="41" t="s">
        <v>6</v>
      </c>
      <c r="B9" s="42">
        <v>138.69749999999999</v>
      </c>
      <c r="C9" s="43">
        <v>138.69749999999999</v>
      </c>
      <c r="D9" s="43">
        <v>138.69749999999999</v>
      </c>
      <c r="E9" s="43">
        <v>138.69749999999999</v>
      </c>
      <c r="F9" s="43">
        <v>130.74250000000001</v>
      </c>
      <c r="G9" s="43">
        <v>130.74250000000001</v>
      </c>
      <c r="H9" s="43">
        <v>130.74250000000001</v>
      </c>
      <c r="I9" s="43">
        <v>130.74250000000001</v>
      </c>
      <c r="J9" s="43">
        <v>121.91500000000001</v>
      </c>
      <c r="K9" s="43">
        <v>121.91500000000001</v>
      </c>
      <c r="L9" s="43">
        <v>121.91500000000001</v>
      </c>
      <c r="M9" s="43">
        <v>121.91500000000001</v>
      </c>
      <c r="N9" s="43">
        <v>119.13</v>
      </c>
      <c r="O9" s="43">
        <v>119.13</v>
      </c>
      <c r="P9" s="43">
        <v>119.13</v>
      </c>
      <c r="Q9" s="43">
        <v>119.13</v>
      </c>
      <c r="R9" s="43">
        <v>117.38500000000001</v>
      </c>
      <c r="S9" s="43">
        <v>117.38500000000001</v>
      </c>
      <c r="T9" s="43">
        <v>117.38500000000001</v>
      </c>
      <c r="U9" s="43">
        <v>117.38500000000001</v>
      </c>
      <c r="V9" s="43">
        <v>112.7925</v>
      </c>
      <c r="W9" s="43">
        <v>112.7925</v>
      </c>
      <c r="X9" s="43">
        <v>112.7925</v>
      </c>
      <c r="Y9" s="43">
        <v>112.7925</v>
      </c>
      <c r="Z9" s="43">
        <v>109.77500000000001</v>
      </c>
      <c r="AA9" s="43">
        <v>109.77500000000001</v>
      </c>
      <c r="AB9" s="43">
        <v>109.77500000000001</v>
      </c>
      <c r="AC9" s="43">
        <v>109.77500000000001</v>
      </c>
      <c r="AD9" s="43">
        <v>98.48</v>
      </c>
      <c r="AE9" s="43">
        <v>98.48</v>
      </c>
      <c r="AF9" s="43">
        <v>98.48</v>
      </c>
      <c r="AG9" s="43">
        <v>98.48</v>
      </c>
      <c r="AH9" s="43">
        <v>46.42</v>
      </c>
      <c r="AI9" s="43">
        <v>46.42</v>
      </c>
      <c r="AJ9" s="43">
        <v>46.42</v>
      </c>
      <c r="AK9" s="43">
        <v>46.42</v>
      </c>
      <c r="AL9" s="43">
        <v>4.6875</v>
      </c>
      <c r="AM9" s="43">
        <v>4.6875</v>
      </c>
      <c r="AN9" s="43">
        <v>4.6875</v>
      </c>
      <c r="AO9" s="43">
        <v>4.6875</v>
      </c>
      <c r="AP9" s="43">
        <v>3.7499999999999999E-2</v>
      </c>
      <c r="AQ9" s="43">
        <v>3.7499999999999999E-2</v>
      </c>
      <c r="AR9" s="43">
        <v>3.7499999999999999E-2</v>
      </c>
      <c r="AS9" s="43">
        <v>3.7499999999999999E-2</v>
      </c>
      <c r="AT9" s="43">
        <v>0.1825</v>
      </c>
      <c r="AU9" s="43">
        <v>0.1825</v>
      </c>
      <c r="AV9" s="43">
        <v>0.1825</v>
      </c>
      <c r="AW9" s="43">
        <v>0.1825</v>
      </c>
      <c r="AX9" s="43">
        <v>4.2774999999999999</v>
      </c>
      <c r="AY9" s="43">
        <v>4.2774999999999999</v>
      </c>
      <c r="AZ9" s="43">
        <v>4.2774999999999999</v>
      </c>
      <c r="BA9" s="43">
        <v>4.2774999999999999</v>
      </c>
      <c r="BB9" s="43">
        <v>2.8525</v>
      </c>
      <c r="BC9" s="43">
        <v>2.8525</v>
      </c>
      <c r="BD9" s="43">
        <v>2.8525</v>
      </c>
      <c r="BE9" s="43">
        <v>2.8525</v>
      </c>
      <c r="BF9" s="43">
        <v>7.5225</v>
      </c>
      <c r="BG9" s="43">
        <v>7.5225</v>
      </c>
      <c r="BH9" s="43">
        <v>7.5225</v>
      </c>
      <c r="BI9" s="43">
        <v>7.5225</v>
      </c>
      <c r="BJ9" s="43">
        <v>11.97</v>
      </c>
      <c r="BK9" s="43">
        <v>11.97</v>
      </c>
      <c r="BL9" s="43">
        <v>11.97</v>
      </c>
      <c r="BM9" s="43">
        <v>11.97</v>
      </c>
      <c r="BN9" s="43">
        <v>49.305</v>
      </c>
      <c r="BO9" s="43">
        <v>49.305</v>
      </c>
      <c r="BP9" s="43">
        <v>49.305</v>
      </c>
      <c r="BQ9" s="43">
        <v>49.305</v>
      </c>
      <c r="BR9" s="43">
        <v>109.86750000000001</v>
      </c>
      <c r="BS9" s="43">
        <v>109.86750000000001</v>
      </c>
      <c r="BT9" s="43">
        <v>109.86750000000001</v>
      </c>
      <c r="BU9" s="43">
        <v>109.86750000000001</v>
      </c>
      <c r="BV9" s="43">
        <v>156.77250000000001</v>
      </c>
      <c r="BW9" s="43">
        <v>156.77250000000001</v>
      </c>
      <c r="BX9" s="43">
        <v>156.77250000000001</v>
      </c>
      <c r="BY9" s="43">
        <v>156.77250000000001</v>
      </c>
      <c r="BZ9" s="43">
        <v>142.17750000000001</v>
      </c>
      <c r="CA9" s="43">
        <v>142.17750000000001</v>
      </c>
      <c r="CB9" s="43">
        <v>142.17750000000001</v>
      </c>
      <c r="CC9" s="43">
        <v>142.17750000000001</v>
      </c>
      <c r="CD9" s="43">
        <v>148.19</v>
      </c>
      <c r="CE9" s="43">
        <v>148.19</v>
      </c>
      <c r="CF9" s="43">
        <v>148.19</v>
      </c>
      <c r="CG9" s="43">
        <v>148.19</v>
      </c>
      <c r="CH9" s="43">
        <v>149.94</v>
      </c>
      <c r="CI9" s="43">
        <v>149.94</v>
      </c>
      <c r="CJ9" s="43">
        <v>149.94</v>
      </c>
      <c r="CK9" s="43">
        <v>149.94</v>
      </c>
      <c r="CL9" s="43">
        <v>150.005</v>
      </c>
      <c r="CM9" s="43">
        <v>150.005</v>
      </c>
      <c r="CN9" s="43">
        <v>150.005</v>
      </c>
      <c r="CO9" s="43">
        <v>150.005</v>
      </c>
      <c r="CP9" s="43">
        <v>138.3075</v>
      </c>
      <c r="CQ9" s="43">
        <v>138.3075</v>
      </c>
      <c r="CR9" s="43">
        <v>138.3075</v>
      </c>
      <c r="CS9" s="43">
        <v>138.3075</v>
      </c>
      <c r="CT9" s="44"/>
      <c r="CU9" s="44"/>
      <c r="CV9" s="44"/>
      <c r="CW9" s="45"/>
      <c r="CX9" s="46">
        <f>IF(SUM(B9:CW9)&lt;&gt;0,AVERAGEIF(B9:CW9,"&lt;&gt;"""),"")</f>
        <v>86.309687499999995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56.83</v>
      </c>
      <c r="W15" s="71">
        <v>56.466999999999999</v>
      </c>
      <c r="X15" s="71">
        <v>55.75</v>
      </c>
      <c r="Y15" s="71">
        <v>54.612000000000002</v>
      </c>
      <c r="Z15" s="71">
        <v>53.134</v>
      </c>
      <c r="AA15" s="71">
        <v>51.573999999999998</v>
      </c>
      <c r="AB15" s="71">
        <v>49.74</v>
      </c>
      <c r="AC15" s="71">
        <v>47.273000000000003</v>
      </c>
      <c r="AD15" s="71">
        <v>44.226999999999997</v>
      </c>
      <c r="AE15" s="71">
        <v>41.378</v>
      </c>
      <c r="AF15" s="71">
        <v>38.789000000000001</v>
      </c>
      <c r="AG15" s="71">
        <v>36</v>
      </c>
      <c r="AH15" s="71">
        <v>32.878</v>
      </c>
      <c r="AI15" s="71">
        <v>30.016999999999999</v>
      </c>
      <c r="AJ15" s="71">
        <v>27.553999999999998</v>
      </c>
      <c r="AK15" s="71">
        <v>25.257999999999999</v>
      </c>
      <c r="AL15" s="71">
        <v>22.972999999999999</v>
      </c>
      <c r="AM15" s="71">
        <v>20.849</v>
      </c>
      <c r="AN15" s="71">
        <v>19.045999999999999</v>
      </c>
      <c r="AO15" s="71">
        <v>17.645</v>
      </c>
      <c r="AP15" s="71">
        <v>16.526</v>
      </c>
      <c r="AQ15" s="71">
        <v>15.518000000000001</v>
      </c>
      <c r="AR15" s="71">
        <v>14.717000000000001</v>
      </c>
      <c r="AS15" s="71">
        <v>14.359</v>
      </c>
      <c r="AT15" s="71">
        <v>14.333</v>
      </c>
      <c r="AU15" s="71">
        <v>14.374000000000001</v>
      </c>
      <c r="AV15" s="71">
        <v>14.335000000000001</v>
      </c>
      <c r="AW15" s="71">
        <v>14.375999999999999</v>
      </c>
      <c r="AX15" s="71">
        <v>14.545999999999999</v>
      </c>
      <c r="AY15" s="71">
        <v>14.798</v>
      </c>
      <c r="AZ15" s="71">
        <v>15.17</v>
      </c>
      <c r="BA15" s="71">
        <v>15.874000000000001</v>
      </c>
      <c r="BB15" s="71">
        <v>16.884</v>
      </c>
      <c r="BC15" s="71">
        <v>17.806000000000001</v>
      </c>
      <c r="BD15" s="71">
        <v>18.521000000000001</v>
      </c>
      <c r="BE15" s="71">
        <v>19.183</v>
      </c>
      <c r="BF15" s="71">
        <v>19.98</v>
      </c>
      <c r="BG15" s="71">
        <v>20.905999999999999</v>
      </c>
      <c r="BH15" s="71">
        <v>22.068000000000001</v>
      </c>
      <c r="BI15" s="71">
        <v>23.536999999999999</v>
      </c>
      <c r="BJ15" s="71">
        <v>25.234000000000002</v>
      </c>
      <c r="BK15" s="71">
        <v>26.89</v>
      </c>
      <c r="BL15" s="71">
        <v>28.634</v>
      </c>
      <c r="BM15" s="71">
        <v>30.736999999999998</v>
      </c>
      <c r="BN15" s="71">
        <v>33.127000000000002</v>
      </c>
      <c r="BO15" s="71">
        <v>35.284999999999997</v>
      </c>
      <c r="BP15" s="71">
        <v>37.161999999999999</v>
      </c>
      <c r="BQ15" s="71">
        <v>39.042999999999999</v>
      </c>
      <c r="BR15" s="71">
        <v>41.037999999999997</v>
      </c>
      <c r="BS15" s="71">
        <v>42.921999999999997</v>
      </c>
      <c r="BT15" s="71">
        <v>44.899000000000001</v>
      </c>
      <c r="BU15" s="71">
        <v>47.28</v>
      </c>
      <c r="BV15" s="71">
        <v>49.87</v>
      </c>
      <c r="BW15" s="71">
        <v>51.887999999999998</v>
      </c>
      <c r="BX15" s="71">
        <v>53.222000000000001</v>
      </c>
      <c r="BY15" s="71">
        <v>54.25</v>
      </c>
      <c r="BZ15" s="71">
        <v>55.223999999999997</v>
      </c>
      <c r="CA15" s="71">
        <v>56.011000000000003</v>
      </c>
      <c r="CB15" s="71">
        <v>56.548999999999999</v>
      </c>
      <c r="CC15" s="71">
        <v>56.848999999999997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1009.4797500000001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>
        <v>100</v>
      </c>
      <c r="AM17" s="71">
        <v>100</v>
      </c>
      <c r="AN17" s="71">
        <v>100</v>
      </c>
      <c r="AO17" s="71">
        <v>100</v>
      </c>
      <c r="AP17" s="71">
        <v>180</v>
      </c>
      <c r="AQ17" s="71">
        <v>283.7</v>
      </c>
      <c r="AR17" s="71">
        <v>332.7</v>
      </c>
      <c r="AS17" s="71">
        <v>332.7</v>
      </c>
      <c r="AT17" s="71">
        <v>304.2</v>
      </c>
      <c r="AU17" s="71">
        <v>322.2</v>
      </c>
      <c r="AV17" s="71">
        <v>342.7</v>
      </c>
      <c r="AW17" s="71">
        <v>342.7</v>
      </c>
      <c r="AX17" s="71">
        <v>275.3</v>
      </c>
      <c r="AY17" s="71">
        <v>282.7</v>
      </c>
      <c r="AZ17" s="71">
        <v>282.7</v>
      </c>
      <c r="BA17" s="71">
        <v>233.7</v>
      </c>
      <c r="BB17" s="71">
        <v>218.988</v>
      </c>
      <c r="BC17" s="71">
        <v>239.78800000000001</v>
      </c>
      <c r="BD17" s="71">
        <v>208</v>
      </c>
      <c r="BE17" s="71">
        <v>190</v>
      </c>
      <c r="BF17" s="71">
        <v>188.5</v>
      </c>
      <c r="BG17" s="71">
        <v>100</v>
      </c>
      <c r="BH17" s="71">
        <v>100</v>
      </c>
      <c r="BI17" s="71">
        <v>70</v>
      </c>
      <c r="BJ17" s="71">
        <v>18</v>
      </c>
      <c r="BK17" s="71">
        <v>16.3</v>
      </c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1316.2189999999998</v>
      </c>
    </row>
    <row r="18" spans="1:102" ht="30" customHeight="1" thickBot="1" x14ac:dyDescent="0.25">
      <c r="A18" s="75" t="s">
        <v>15</v>
      </c>
      <c r="B18" s="76">
        <f>SUM(B11:B17)</f>
        <v>57</v>
      </c>
      <c r="C18" s="77">
        <f t="shared" ref="C18:BN18" si="0">SUM(C11:C17)</f>
        <v>57</v>
      </c>
      <c r="D18" s="77">
        <f t="shared" si="0"/>
        <v>57</v>
      </c>
      <c r="E18" s="77">
        <f t="shared" si="0"/>
        <v>57</v>
      </c>
      <c r="F18" s="77">
        <f t="shared" si="0"/>
        <v>57</v>
      </c>
      <c r="G18" s="77">
        <f t="shared" si="0"/>
        <v>57</v>
      </c>
      <c r="H18" s="77">
        <f t="shared" si="0"/>
        <v>57</v>
      </c>
      <c r="I18" s="77">
        <f t="shared" si="0"/>
        <v>57</v>
      </c>
      <c r="J18" s="77">
        <f t="shared" si="0"/>
        <v>57</v>
      </c>
      <c r="K18" s="77">
        <f t="shared" si="0"/>
        <v>57</v>
      </c>
      <c r="L18" s="77">
        <f t="shared" si="0"/>
        <v>57</v>
      </c>
      <c r="M18" s="77">
        <f t="shared" si="0"/>
        <v>57</v>
      </c>
      <c r="N18" s="77">
        <f t="shared" si="0"/>
        <v>57</v>
      </c>
      <c r="O18" s="77">
        <f t="shared" si="0"/>
        <v>57</v>
      </c>
      <c r="P18" s="77">
        <f t="shared" si="0"/>
        <v>57</v>
      </c>
      <c r="Q18" s="77">
        <f t="shared" si="0"/>
        <v>57</v>
      </c>
      <c r="R18" s="77">
        <f t="shared" si="0"/>
        <v>57</v>
      </c>
      <c r="S18" s="77">
        <f t="shared" si="0"/>
        <v>57</v>
      </c>
      <c r="T18" s="77">
        <f t="shared" si="0"/>
        <v>57</v>
      </c>
      <c r="U18" s="77">
        <f t="shared" si="0"/>
        <v>57</v>
      </c>
      <c r="V18" s="77">
        <f t="shared" si="0"/>
        <v>56.83</v>
      </c>
      <c r="W18" s="77">
        <f t="shared" si="0"/>
        <v>56.466999999999999</v>
      </c>
      <c r="X18" s="77">
        <f t="shared" si="0"/>
        <v>55.75</v>
      </c>
      <c r="Y18" s="77">
        <f t="shared" si="0"/>
        <v>54.612000000000002</v>
      </c>
      <c r="Z18" s="77">
        <f t="shared" si="0"/>
        <v>53.134</v>
      </c>
      <c r="AA18" s="77">
        <f t="shared" si="0"/>
        <v>51.573999999999998</v>
      </c>
      <c r="AB18" s="77">
        <f t="shared" si="0"/>
        <v>49.74</v>
      </c>
      <c r="AC18" s="77">
        <f t="shared" si="0"/>
        <v>47.273000000000003</v>
      </c>
      <c r="AD18" s="77">
        <f t="shared" si="0"/>
        <v>44.226999999999997</v>
      </c>
      <c r="AE18" s="77">
        <f t="shared" si="0"/>
        <v>41.378</v>
      </c>
      <c r="AF18" s="77">
        <f t="shared" si="0"/>
        <v>38.789000000000001</v>
      </c>
      <c r="AG18" s="77">
        <f t="shared" si="0"/>
        <v>36</v>
      </c>
      <c r="AH18" s="77">
        <f t="shared" si="0"/>
        <v>32.878</v>
      </c>
      <c r="AI18" s="77">
        <f t="shared" si="0"/>
        <v>30.016999999999999</v>
      </c>
      <c r="AJ18" s="77">
        <f t="shared" si="0"/>
        <v>27.553999999999998</v>
      </c>
      <c r="AK18" s="77">
        <f t="shared" si="0"/>
        <v>25.257999999999999</v>
      </c>
      <c r="AL18" s="77">
        <f t="shared" si="0"/>
        <v>122.973</v>
      </c>
      <c r="AM18" s="77">
        <f t="shared" si="0"/>
        <v>120.849</v>
      </c>
      <c r="AN18" s="77">
        <f t="shared" si="0"/>
        <v>119.04599999999999</v>
      </c>
      <c r="AO18" s="77">
        <f t="shared" si="0"/>
        <v>117.645</v>
      </c>
      <c r="AP18" s="77">
        <f t="shared" si="0"/>
        <v>196.52600000000001</v>
      </c>
      <c r="AQ18" s="77">
        <f t="shared" si="0"/>
        <v>299.21799999999996</v>
      </c>
      <c r="AR18" s="77">
        <f t="shared" si="0"/>
        <v>347.41699999999997</v>
      </c>
      <c r="AS18" s="77">
        <f t="shared" si="0"/>
        <v>347.05899999999997</v>
      </c>
      <c r="AT18" s="77">
        <f t="shared" si="0"/>
        <v>318.53300000000002</v>
      </c>
      <c r="AU18" s="77">
        <f t="shared" si="0"/>
        <v>336.57400000000001</v>
      </c>
      <c r="AV18" s="77">
        <f t="shared" si="0"/>
        <v>357.03499999999997</v>
      </c>
      <c r="AW18" s="77">
        <f t="shared" si="0"/>
        <v>357.07599999999996</v>
      </c>
      <c r="AX18" s="77">
        <f t="shared" si="0"/>
        <v>289.846</v>
      </c>
      <c r="AY18" s="77">
        <f t="shared" si="0"/>
        <v>297.49799999999999</v>
      </c>
      <c r="AZ18" s="77">
        <f t="shared" si="0"/>
        <v>297.87</v>
      </c>
      <c r="BA18" s="77">
        <f t="shared" si="0"/>
        <v>249.57399999999998</v>
      </c>
      <c r="BB18" s="77">
        <f t="shared" si="0"/>
        <v>235.87200000000001</v>
      </c>
      <c r="BC18" s="77">
        <f t="shared" si="0"/>
        <v>257.59399999999999</v>
      </c>
      <c r="BD18" s="77">
        <f t="shared" si="0"/>
        <v>226.52100000000002</v>
      </c>
      <c r="BE18" s="77">
        <f t="shared" si="0"/>
        <v>209.18299999999999</v>
      </c>
      <c r="BF18" s="77">
        <f t="shared" si="0"/>
        <v>208.48</v>
      </c>
      <c r="BG18" s="77">
        <f t="shared" si="0"/>
        <v>120.90600000000001</v>
      </c>
      <c r="BH18" s="77">
        <f t="shared" si="0"/>
        <v>122.068</v>
      </c>
      <c r="BI18" s="77">
        <f t="shared" si="0"/>
        <v>93.537000000000006</v>
      </c>
      <c r="BJ18" s="77">
        <f t="shared" si="0"/>
        <v>43.234000000000002</v>
      </c>
      <c r="BK18" s="77">
        <f t="shared" si="0"/>
        <v>43.19</v>
      </c>
      <c r="BL18" s="77">
        <f t="shared" si="0"/>
        <v>28.634</v>
      </c>
      <c r="BM18" s="77">
        <f t="shared" si="0"/>
        <v>30.736999999999998</v>
      </c>
      <c r="BN18" s="77">
        <f t="shared" si="0"/>
        <v>33.127000000000002</v>
      </c>
      <c r="BO18" s="77">
        <f t="shared" ref="BO18:CW18" si="1">SUM(BO11:BO17)</f>
        <v>35.284999999999997</v>
      </c>
      <c r="BP18" s="77">
        <f t="shared" si="1"/>
        <v>37.161999999999999</v>
      </c>
      <c r="BQ18" s="77">
        <f t="shared" si="1"/>
        <v>39.042999999999999</v>
      </c>
      <c r="BR18" s="77">
        <f t="shared" si="1"/>
        <v>41.037999999999997</v>
      </c>
      <c r="BS18" s="77">
        <f t="shared" si="1"/>
        <v>42.921999999999997</v>
      </c>
      <c r="BT18" s="77">
        <f t="shared" si="1"/>
        <v>44.899000000000001</v>
      </c>
      <c r="BU18" s="77">
        <f t="shared" si="1"/>
        <v>47.28</v>
      </c>
      <c r="BV18" s="77">
        <f t="shared" si="1"/>
        <v>49.87</v>
      </c>
      <c r="BW18" s="77">
        <f t="shared" si="1"/>
        <v>51.887999999999998</v>
      </c>
      <c r="BX18" s="77">
        <f t="shared" si="1"/>
        <v>53.222000000000001</v>
      </c>
      <c r="BY18" s="77">
        <f t="shared" si="1"/>
        <v>54.25</v>
      </c>
      <c r="BZ18" s="77">
        <f t="shared" si="1"/>
        <v>55.223999999999997</v>
      </c>
      <c r="CA18" s="77">
        <f t="shared" si="1"/>
        <v>56.011000000000003</v>
      </c>
      <c r="CB18" s="77">
        <f t="shared" si="1"/>
        <v>56.548999999999999</v>
      </c>
      <c r="CC18" s="77">
        <f t="shared" si="1"/>
        <v>56.848999999999997</v>
      </c>
      <c r="CD18" s="77">
        <f t="shared" si="1"/>
        <v>57</v>
      </c>
      <c r="CE18" s="77">
        <f t="shared" si="1"/>
        <v>57</v>
      </c>
      <c r="CF18" s="77">
        <f t="shared" si="1"/>
        <v>57</v>
      </c>
      <c r="CG18" s="77">
        <f t="shared" si="1"/>
        <v>57</v>
      </c>
      <c r="CH18" s="77">
        <f t="shared" si="1"/>
        <v>57</v>
      </c>
      <c r="CI18" s="77">
        <f t="shared" si="1"/>
        <v>57</v>
      </c>
      <c r="CJ18" s="77">
        <f t="shared" si="1"/>
        <v>57</v>
      </c>
      <c r="CK18" s="77">
        <f t="shared" si="1"/>
        <v>57</v>
      </c>
      <c r="CL18" s="77">
        <f t="shared" si="1"/>
        <v>57</v>
      </c>
      <c r="CM18" s="77">
        <f t="shared" si="1"/>
        <v>57</v>
      </c>
      <c r="CN18" s="77">
        <f t="shared" si="1"/>
        <v>57</v>
      </c>
      <c r="CO18" s="77">
        <f t="shared" si="1"/>
        <v>57</v>
      </c>
      <c r="CP18" s="77">
        <f t="shared" si="1"/>
        <v>57</v>
      </c>
      <c r="CQ18" s="77">
        <f t="shared" si="1"/>
        <v>57</v>
      </c>
      <c r="CR18" s="77">
        <f t="shared" si="1"/>
        <v>57</v>
      </c>
      <c r="CS18" s="77">
        <f t="shared" si="1"/>
        <v>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2325.69875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821.58699999999999</v>
      </c>
      <c r="C21" s="88">
        <v>821.57399999999996</v>
      </c>
      <c r="D21" s="88">
        <v>821.572</v>
      </c>
      <c r="E21" s="88">
        <v>821.89800000000002</v>
      </c>
      <c r="F21" s="88">
        <v>822.43499999999995</v>
      </c>
      <c r="G21" s="88">
        <v>822.37</v>
      </c>
      <c r="H21" s="88">
        <v>822.14300000000003</v>
      </c>
      <c r="I21" s="88">
        <v>821.78</v>
      </c>
      <c r="J21" s="88">
        <v>820.59799999999996</v>
      </c>
      <c r="K21" s="88">
        <v>820.6</v>
      </c>
      <c r="L21" s="88">
        <v>820.08900000000006</v>
      </c>
      <c r="M21" s="88">
        <v>820.06200000000001</v>
      </c>
      <c r="N21" s="88">
        <v>820.73599999999999</v>
      </c>
      <c r="O21" s="88">
        <v>820.87800000000004</v>
      </c>
      <c r="P21" s="88">
        <v>820.77599999999995</v>
      </c>
      <c r="Q21" s="88">
        <v>820.66499999999996</v>
      </c>
      <c r="R21" s="88">
        <v>824.42499999999995</v>
      </c>
      <c r="S21" s="88">
        <v>824.36199999999997</v>
      </c>
      <c r="T21" s="88">
        <v>824.03399999999999</v>
      </c>
      <c r="U21" s="88">
        <v>823.50599999999997</v>
      </c>
      <c r="V21" s="88">
        <v>816.29899999999998</v>
      </c>
      <c r="W21" s="88">
        <v>815.61199999999997</v>
      </c>
      <c r="X21" s="88">
        <v>814.70100000000002</v>
      </c>
      <c r="Y21" s="88">
        <v>813.44299999999998</v>
      </c>
      <c r="Z21" s="88">
        <v>809.53099999999995</v>
      </c>
      <c r="AA21" s="88">
        <v>808.00099999999998</v>
      </c>
      <c r="AB21" s="88">
        <v>808.548</v>
      </c>
      <c r="AC21" s="88">
        <v>808.21500000000003</v>
      </c>
      <c r="AD21" s="88">
        <v>788.79300000000001</v>
      </c>
      <c r="AE21" s="88">
        <v>788.44600000000003</v>
      </c>
      <c r="AF21" s="88">
        <v>787.93700000000001</v>
      </c>
      <c r="AG21" s="88">
        <v>787.95299999999997</v>
      </c>
      <c r="AH21" s="88">
        <v>795.61400000000003</v>
      </c>
      <c r="AI21" s="88">
        <v>796.15700000000004</v>
      </c>
      <c r="AJ21" s="88">
        <v>804.25</v>
      </c>
      <c r="AK21" s="88">
        <v>802.21500000000003</v>
      </c>
      <c r="AL21" s="88">
        <v>817.846</v>
      </c>
      <c r="AM21" s="88">
        <v>819.02099999999996</v>
      </c>
      <c r="AN21" s="88">
        <v>817.12199999999996</v>
      </c>
      <c r="AO21" s="88">
        <v>816.79</v>
      </c>
      <c r="AP21" s="88">
        <v>816.01800000000003</v>
      </c>
      <c r="AQ21" s="88">
        <v>815.29300000000001</v>
      </c>
      <c r="AR21" s="88">
        <v>814.18700000000001</v>
      </c>
      <c r="AS21" s="88">
        <v>813.97299999999996</v>
      </c>
      <c r="AT21" s="88">
        <v>814.30200000000002</v>
      </c>
      <c r="AU21" s="88">
        <v>814.01499999999999</v>
      </c>
      <c r="AV21" s="88">
        <v>813.50099999999998</v>
      </c>
      <c r="AW21" s="88">
        <v>814.14499999999998</v>
      </c>
      <c r="AX21" s="88">
        <v>801.50599999999997</v>
      </c>
      <c r="AY21" s="88">
        <v>801.77599999999995</v>
      </c>
      <c r="AZ21" s="88">
        <v>801.31899999999996</v>
      </c>
      <c r="BA21" s="88">
        <v>801.11300000000006</v>
      </c>
      <c r="BB21" s="88">
        <v>797.93899999999996</v>
      </c>
      <c r="BC21" s="88">
        <v>797.71199999999999</v>
      </c>
      <c r="BD21" s="88">
        <v>797.601</v>
      </c>
      <c r="BE21" s="88">
        <v>797.56500000000005</v>
      </c>
      <c r="BF21" s="88">
        <v>794.23199999999997</v>
      </c>
      <c r="BG21" s="88">
        <v>794.67600000000004</v>
      </c>
      <c r="BH21" s="88">
        <v>794.71600000000001</v>
      </c>
      <c r="BI21" s="88">
        <v>794.18299999999999</v>
      </c>
      <c r="BJ21" s="88">
        <v>815.95399999999995</v>
      </c>
      <c r="BK21" s="88">
        <v>816.70500000000004</v>
      </c>
      <c r="BL21" s="88">
        <v>817.08100000000002</v>
      </c>
      <c r="BM21" s="88">
        <v>817.38300000000004</v>
      </c>
      <c r="BN21" s="88">
        <v>806.91099999999994</v>
      </c>
      <c r="BO21" s="88">
        <v>808.53399999999999</v>
      </c>
      <c r="BP21" s="88">
        <v>810.81399999999996</v>
      </c>
      <c r="BQ21" s="88">
        <v>814.32399999999996</v>
      </c>
      <c r="BR21" s="88">
        <v>809.74</v>
      </c>
      <c r="BS21" s="88">
        <v>809.72299999999996</v>
      </c>
      <c r="BT21" s="88">
        <v>810.00099999999998</v>
      </c>
      <c r="BU21" s="88">
        <v>810.23800000000006</v>
      </c>
      <c r="BV21" s="88">
        <v>726.35500000000002</v>
      </c>
      <c r="BW21" s="88">
        <v>726.38300000000004</v>
      </c>
      <c r="BX21" s="88">
        <v>719.08100000000002</v>
      </c>
      <c r="BY21" s="88">
        <v>726.55499999999995</v>
      </c>
      <c r="BZ21" s="88">
        <v>708.89499999999998</v>
      </c>
      <c r="CA21" s="88">
        <v>709.12099999999998</v>
      </c>
      <c r="CB21" s="88">
        <v>709.55799999999999</v>
      </c>
      <c r="CC21" s="88">
        <v>709.94399999999996</v>
      </c>
      <c r="CD21" s="88">
        <v>750.08100000000002</v>
      </c>
      <c r="CE21" s="88">
        <v>749.85</v>
      </c>
      <c r="CF21" s="88">
        <v>750.01900000000001</v>
      </c>
      <c r="CG21" s="88">
        <v>750.32399999999996</v>
      </c>
      <c r="CH21" s="88">
        <v>763.62699999999995</v>
      </c>
      <c r="CI21" s="88">
        <v>763.69600000000003</v>
      </c>
      <c r="CJ21" s="88">
        <v>763.86800000000005</v>
      </c>
      <c r="CK21" s="88">
        <v>763.74</v>
      </c>
      <c r="CL21" s="88">
        <v>789.00199999999995</v>
      </c>
      <c r="CM21" s="88">
        <v>789.18600000000004</v>
      </c>
      <c r="CN21" s="88">
        <v>789.61400000000003</v>
      </c>
      <c r="CO21" s="88">
        <v>789.41399999999999</v>
      </c>
      <c r="CP21" s="88">
        <v>815.33600000000001</v>
      </c>
      <c r="CQ21" s="88">
        <v>815.65800000000002</v>
      </c>
      <c r="CR21" s="88">
        <v>815.40499999999997</v>
      </c>
      <c r="CS21" s="88">
        <v>815.69500000000005</v>
      </c>
      <c r="CT21" s="89"/>
      <c r="CU21" s="89"/>
      <c r="CV21" s="89"/>
      <c r="CW21" s="90"/>
      <c r="CX21" s="91">
        <f t="array" ref="CX21">SUMPRODUCT(B21:CW21*0.25)</f>
        <v>19150.042749999993</v>
      </c>
    </row>
    <row r="22" spans="1:102" ht="24.95" customHeight="1" x14ac:dyDescent="0.2">
      <c r="A22" s="92" t="s">
        <v>18</v>
      </c>
      <c r="B22" s="93">
        <v>1165.115</v>
      </c>
      <c r="C22" s="94">
        <v>1158.8340000000001</v>
      </c>
      <c r="D22" s="94">
        <v>1163.624</v>
      </c>
      <c r="E22" s="94">
        <v>1153.0229999999999</v>
      </c>
      <c r="F22" s="94">
        <v>1137.4449999999999</v>
      </c>
      <c r="G22" s="94">
        <v>1134.2529999999999</v>
      </c>
      <c r="H22" s="94">
        <v>1132.2</v>
      </c>
      <c r="I22" s="94">
        <v>1131.4970000000001</v>
      </c>
      <c r="J22" s="94">
        <v>1114.328</v>
      </c>
      <c r="K22" s="94">
        <v>1111.107</v>
      </c>
      <c r="L22" s="94">
        <v>1110.01</v>
      </c>
      <c r="M22" s="94">
        <v>1111.088</v>
      </c>
      <c r="N22" s="94">
        <v>1103.297</v>
      </c>
      <c r="O22" s="94">
        <v>1102.854</v>
      </c>
      <c r="P22" s="94">
        <v>1101.5239999999999</v>
      </c>
      <c r="Q22" s="94">
        <v>1099.925</v>
      </c>
      <c r="R22" s="94">
        <v>1102.269</v>
      </c>
      <c r="S22" s="94">
        <v>1100.829</v>
      </c>
      <c r="T22" s="94">
        <v>1099.5630000000001</v>
      </c>
      <c r="U22" s="94">
        <v>1096.3130000000001</v>
      </c>
      <c r="V22" s="94">
        <v>1094.18</v>
      </c>
      <c r="W22" s="94">
        <v>1091.222</v>
      </c>
      <c r="X22" s="94">
        <v>1086.51</v>
      </c>
      <c r="Y22" s="94">
        <v>1083.3989999999999</v>
      </c>
      <c r="Z22" s="94">
        <v>1106.365</v>
      </c>
      <c r="AA22" s="94">
        <v>1104.434</v>
      </c>
      <c r="AB22" s="94">
        <v>1101.797</v>
      </c>
      <c r="AC22" s="94">
        <v>1093.338</v>
      </c>
      <c r="AD22" s="94">
        <v>1121.327</v>
      </c>
      <c r="AE22" s="94">
        <v>1111.4000000000001</v>
      </c>
      <c r="AF22" s="94">
        <v>1099.009</v>
      </c>
      <c r="AG22" s="94">
        <v>1079.5329999999999</v>
      </c>
      <c r="AH22" s="94">
        <v>1112.9860000000001</v>
      </c>
      <c r="AI22" s="94">
        <v>1105.8219999999999</v>
      </c>
      <c r="AJ22" s="94">
        <v>1096.5930000000001</v>
      </c>
      <c r="AK22" s="94">
        <v>1091.114</v>
      </c>
      <c r="AL22" s="94">
        <v>1107.7139999999999</v>
      </c>
      <c r="AM22" s="94">
        <v>1098.9839999999999</v>
      </c>
      <c r="AN22" s="94">
        <v>1094.933</v>
      </c>
      <c r="AO22" s="94">
        <v>1096.3130000000001</v>
      </c>
      <c r="AP22" s="94">
        <v>1107.692</v>
      </c>
      <c r="AQ22" s="94">
        <v>1105.2860000000001</v>
      </c>
      <c r="AR22" s="94">
        <v>1102.7270000000001</v>
      </c>
      <c r="AS22" s="94">
        <v>1098.7</v>
      </c>
      <c r="AT22" s="94">
        <v>1113.7650000000001</v>
      </c>
      <c r="AU22" s="94">
        <v>1112.471</v>
      </c>
      <c r="AV22" s="94">
        <v>1114.6769999999999</v>
      </c>
      <c r="AW22" s="94">
        <v>1114.346</v>
      </c>
      <c r="AX22" s="94">
        <v>1113.287</v>
      </c>
      <c r="AY22" s="94">
        <v>1114.2660000000001</v>
      </c>
      <c r="AZ22" s="94">
        <v>1114.0170000000001</v>
      </c>
      <c r="BA22" s="94">
        <v>1114.0409999999999</v>
      </c>
      <c r="BB22" s="94">
        <v>1106.787</v>
      </c>
      <c r="BC22" s="94">
        <v>1105.9829999999999</v>
      </c>
      <c r="BD22" s="94">
        <v>1107.085</v>
      </c>
      <c r="BE22" s="94">
        <v>1110.914</v>
      </c>
      <c r="BF22" s="94">
        <v>1100.4970000000001</v>
      </c>
      <c r="BG22" s="94">
        <v>1104.5150000000001</v>
      </c>
      <c r="BH22" s="94">
        <v>1109.7439999999999</v>
      </c>
      <c r="BI22" s="94">
        <v>1115.8720000000001</v>
      </c>
      <c r="BJ22" s="94">
        <v>1120.626</v>
      </c>
      <c r="BK22" s="94">
        <v>1126.616</v>
      </c>
      <c r="BL22" s="94">
        <v>1135.55</v>
      </c>
      <c r="BM22" s="94">
        <v>1145.578</v>
      </c>
      <c r="BN22" s="94">
        <v>1157.3140000000001</v>
      </c>
      <c r="BO22" s="94">
        <v>1172.7090000000001</v>
      </c>
      <c r="BP22" s="94">
        <v>1179.72</v>
      </c>
      <c r="BQ22" s="94">
        <v>1191.327</v>
      </c>
      <c r="BR22" s="94">
        <v>1217.356</v>
      </c>
      <c r="BS22" s="94">
        <v>1215.47</v>
      </c>
      <c r="BT22" s="94">
        <v>1228.2049999999999</v>
      </c>
      <c r="BU22" s="94">
        <v>1239.7070000000001</v>
      </c>
      <c r="BV22" s="94">
        <v>1249.9580000000001</v>
      </c>
      <c r="BW22" s="94">
        <v>1263.441</v>
      </c>
      <c r="BX22" s="94">
        <v>1264.7619999999999</v>
      </c>
      <c r="BY22" s="94">
        <v>1275.0160000000001</v>
      </c>
      <c r="BZ22" s="94">
        <v>1253.075</v>
      </c>
      <c r="CA22" s="94">
        <v>1260.3340000000001</v>
      </c>
      <c r="CB22" s="94">
        <v>1256.895</v>
      </c>
      <c r="CC22" s="94">
        <v>1261.4760000000001</v>
      </c>
      <c r="CD22" s="94">
        <v>1265.825</v>
      </c>
      <c r="CE22" s="94">
        <v>1261.6289999999999</v>
      </c>
      <c r="CF22" s="94">
        <v>1257.028</v>
      </c>
      <c r="CG22" s="94">
        <v>1250.682</v>
      </c>
      <c r="CH22" s="94">
        <v>1236.0909999999999</v>
      </c>
      <c r="CI22" s="94">
        <v>1233.3800000000001</v>
      </c>
      <c r="CJ22" s="94">
        <v>1232.626</v>
      </c>
      <c r="CK22" s="94">
        <v>1228.395</v>
      </c>
      <c r="CL22" s="94">
        <v>1202.9069999999999</v>
      </c>
      <c r="CM22" s="94">
        <v>1199.558</v>
      </c>
      <c r="CN22" s="94">
        <v>1197.3720000000001</v>
      </c>
      <c r="CO22" s="94">
        <v>1199.8420000000001</v>
      </c>
      <c r="CP22" s="94">
        <v>1175.9000000000001</v>
      </c>
      <c r="CQ22" s="94">
        <v>1180.096</v>
      </c>
      <c r="CR22" s="94">
        <v>1179.8710000000001</v>
      </c>
      <c r="CS22" s="94">
        <v>1182.5250000000001</v>
      </c>
      <c r="CT22" s="95"/>
      <c r="CU22" s="95"/>
      <c r="CV22" s="95"/>
      <c r="CW22" s="96"/>
      <c r="CX22" s="97">
        <f t="array" ref="CX22">SUMPRODUCT(B22:CW22*0.25)</f>
        <v>27572.901250000006</v>
      </c>
    </row>
    <row r="23" spans="1:102" ht="24.95" customHeight="1" x14ac:dyDescent="0.2">
      <c r="A23" s="92" t="s">
        <v>19</v>
      </c>
      <c r="B23" s="98">
        <v>4442.4120000000003</v>
      </c>
      <c r="C23" s="99">
        <v>4380.0860000000002</v>
      </c>
      <c r="D23" s="99">
        <v>4348.0720000000001</v>
      </c>
      <c r="E23" s="99">
        <v>4260.3680000000004</v>
      </c>
      <c r="F23" s="99">
        <v>4198.0460000000003</v>
      </c>
      <c r="G23" s="99">
        <v>4117.12</v>
      </c>
      <c r="H23" s="99">
        <v>4064.9670000000001</v>
      </c>
      <c r="I23" s="99">
        <v>4005.268</v>
      </c>
      <c r="J23" s="99">
        <v>3963.8780000000002</v>
      </c>
      <c r="K23" s="99">
        <v>3915.1219999999998</v>
      </c>
      <c r="L23" s="99">
        <v>3873.72</v>
      </c>
      <c r="M23" s="99">
        <v>3832.9920000000002</v>
      </c>
      <c r="N23" s="99">
        <v>3775.5520000000001</v>
      </c>
      <c r="O23" s="99">
        <v>3732.0709999999999</v>
      </c>
      <c r="P23" s="99">
        <v>3717.0639999999999</v>
      </c>
      <c r="Q23" s="99">
        <v>3687.6849999999999</v>
      </c>
      <c r="R23" s="99">
        <v>3648.76</v>
      </c>
      <c r="S23" s="99">
        <v>3622.433</v>
      </c>
      <c r="T23" s="99">
        <v>3599.335</v>
      </c>
      <c r="U23" s="99">
        <v>3553.4369999999999</v>
      </c>
      <c r="V23" s="99">
        <v>3533.623</v>
      </c>
      <c r="W23" s="99">
        <v>3505.1439999999998</v>
      </c>
      <c r="X23" s="99">
        <v>3506.2759999999998</v>
      </c>
      <c r="Y23" s="99">
        <v>3522.5889999999999</v>
      </c>
      <c r="Z23" s="99">
        <v>3543.0129999999999</v>
      </c>
      <c r="AA23" s="99">
        <v>3579.83</v>
      </c>
      <c r="AB23" s="99">
        <v>3640.056</v>
      </c>
      <c r="AC23" s="99">
        <v>3702.8159999999998</v>
      </c>
      <c r="AD23" s="99">
        <v>3747.3359999999998</v>
      </c>
      <c r="AE23" s="99">
        <v>3824.904</v>
      </c>
      <c r="AF23" s="99">
        <v>3906.8939999999998</v>
      </c>
      <c r="AG23" s="99">
        <v>4028.2440000000001</v>
      </c>
      <c r="AH23" s="99">
        <v>4077.902</v>
      </c>
      <c r="AI23" s="99">
        <v>4209.451</v>
      </c>
      <c r="AJ23" s="99">
        <v>4309.9589999999998</v>
      </c>
      <c r="AK23" s="99">
        <v>4414.8500000000004</v>
      </c>
      <c r="AL23" s="99">
        <v>4506.12</v>
      </c>
      <c r="AM23" s="99">
        <v>4615.0919999999996</v>
      </c>
      <c r="AN23" s="99">
        <v>4708.1610000000001</v>
      </c>
      <c r="AO23" s="99">
        <v>4807.8440000000001</v>
      </c>
      <c r="AP23" s="99">
        <v>4815.5410000000002</v>
      </c>
      <c r="AQ23" s="99">
        <v>4880.5940000000001</v>
      </c>
      <c r="AR23" s="99">
        <v>4957.1499999999996</v>
      </c>
      <c r="AS23" s="99">
        <v>5038.1139999999996</v>
      </c>
      <c r="AT23" s="99">
        <v>5107.8320000000003</v>
      </c>
      <c r="AU23" s="99">
        <v>5179.6610000000001</v>
      </c>
      <c r="AV23" s="99">
        <v>5259.6260000000002</v>
      </c>
      <c r="AW23" s="99">
        <v>5346.7939999999999</v>
      </c>
      <c r="AX23" s="99">
        <v>5429.92</v>
      </c>
      <c r="AY23" s="99">
        <v>5500.7929999999997</v>
      </c>
      <c r="AZ23" s="99">
        <v>5535.8149999999996</v>
      </c>
      <c r="BA23" s="99">
        <v>5544.2420000000002</v>
      </c>
      <c r="BB23" s="99">
        <v>5565.1319999999996</v>
      </c>
      <c r="BC23" s="99">
        <v>5561.4409999999998</v>
      </c>
      <c r="BD23" s="99">
        <v>5552.0209999999997</v>
      </c>
      <c r="BE23" s="99">
        <v>5522.0110000000004</v>
      </c>
      <c r="BF23" s="99">
        <v>5507.0110000000004</v>
      </c>
      <c r="BG23" s="99">
        <v>5490.9579999999996</v>
      </c>
      <c r="BH23" s="99">
        <v>5500.3879999999999</v>
      </c>
      <c r="BI23" s="99">
        <v>5500.0240000000003</v>
      </c>
      <c r="BJ23" s="99">
        <v>5565.0540000000001</v>
      </c>
      <c r="BK23" s="99">
        <v>5540.4290000000001</v>
      </c>
      <c r="BL23" s="99">
        <v>5536.99</v>
      </c>
      <c r="BM23" s="99">
        <v>5540.4939999999997</v>
      </c>
      <c r="BN23" s="99">
        <v>5568.2240000000002</v>
      </c>
      <c r="BO23" s="99">
        <v>5589.0150000000003</v>
      </c>
      <c r="BP23" s="99">
        <v>5539.4250000000002</v>
      </c>
      <c r="BQ23" s="99">
        <v>5535.2839999999997</v>
      </c>
      <c r="BR23" s="99">
        <v>5561.268</v>
      </c>
      <c r="BS23" s="99">
        <v>5488.4970000000003</v>
      </c>
      <c r="BT23" s="99">
        <v>5492.7430000000004</v>
      </c>
      <c r="BU23" s="99">
        <v>5398.8980000000001</v>
      </c>
      <c r="BV23" s="99">
        <v>5496.433</v>
      </c>
      <c r="BW23" s="99">
        <v>5428.8289999999997</v>
      </c>
      <c r="BX23" s="99">
        <v>5290.5519999999997</v>
      </c>
      <c r="BY23" s="99">
        <v>5333.2349999999997</v>
      </c>
      <c r="BZ23" s="99">
        <v>5347.8980000000001</v>
      </c>
      <c r="CA23" s="99">
        <v>5322.6279999999997</v>
      </c>
      <c r="CB23" s="99">
        <v>5313.7969999999996</v>
      </c>
      <c r="CC23" s="99">
        <v>5371.9589999999998</v>
      </c>
      <c r="CD23" s="99">
        <v>5426.3950000000004</v>
      </c>
      <c r="CE23" s="99">
        <v>5475.8180000000002</v>
      </c>
      <c r="CF23" s="99">
        <v>5484.8729999999996</v>
      </c>
      <c r="CG23" s="99">
        <v>5451.9560000000001</v>
      </c>
      <c r="CH23" s="99">
        <v>5397.5259999999998</v>
      </c>
      <c r="CI23" s="99">
        <v>5349.902</v>
      </c>
      <c r="CJ23" s="99">
        <v>5306.1890000000003</v>
      </c>
      <c r="CK23" s="99">
        <v>5234.6109999999999</v>
      </c>
      <c r="CL23" s="99">
        <v>5153.402</v>
      </c>
      <c r="CM23" s="99">
        <v>5081.9340000000002</v>
      </c>
      <c r="CN23" s="99">
        <v>5022.1689999999999</v>
      </c>
      <c r="CO23" s="99">
        <v>4937.2139999999999</v>
      </c>
      <c r="CP23" s="99">
        <v>4840.0029999999997</v>
      </c>
      <c r="CQ23" s="99">
        <v>4762.82</v>
      </c>
      <c r="CR23" s="99">
        <v>4691.09</v>
      </c>
      <c r="CS23" s="99">
        <v>4617.22</v>
      </c>
      <c r="CT23" s="100"/>
      <c r="CU23" s="100"/>
      <c r="CV23" s="100"/>
      <c r="CW23" s="96"/>
      <c r="CX23" s="97">
        <f t="array" ref="CX23">SUMPRODUCT(B23:CW23*0.25)</f>
        <v>114179.58350000004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110</v>
      </c>
      <c r="AM24" s="99">
        <v>110</v>
      </c>
      <c r="AN24" s="99">
        <v>110</v>
      </c>
      <c r="AO24" s="99">
        <v>110</v>
      </c>
      <c r="AP24" s="99">
        <v>110</v>
      </c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>
        <v>110</v>
      </c>
      <c r="BK24" s="99">
        <v>110</v>
      </c>
      <c r="BL24" s="99">
        <v>110</v>
      </c>
      <c r="BM24" s="99">
        <v>110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330</v>
      </c>
    </row>
    <row r="25" spans="1:102" ht="24.95" customHeight="1" x14ac:dyDescent="0.2">
      <c r="A25" s="104" t="s">
        <v>21</v>
      </c>
      <c r="B25" s="94">
        <v>161</v>
      </c>
      <c r="C25" s="94">
        <v>158</v>
      </c>
      <c r="D25" s="94">
        <v>156</v>
      </c>
      <c r="E25" s="94">
        <v>154</v>
      </c>
      <c r="F25" s="94">
        <v>151</v>
      </c>
      <c r="G25" s="94">
        <v>149</v>
      </c>
      <c r="H25" s="94">
        <v>148</v>
      </c>
      <c r="I25" s="94">
        <v>146</v>
      </c>
      <c r="J25" s="94">
        <v>145</v>
      </c>
      <c r="K25" s="94">
        <v>144</v>
      </c>
      <c r="L25" s="94">
        <v>143</v>
      </c>
      <c r="M25" s="94">
        <v>142</v>
      </c>
      <c r="N25" s="94">
        <v>141</v>
      </c>
      <c r="O25" s="94">
        <v>141</v>
      </c>
      <c r="P25" s="94">
        <v>140</v>
      </c>
      <c r="Q25" s="94">
        <v>140</v>
      </c>
      <c r="R25" s="94">
        <v>140</v>
      </c>
      <c r="S25" s="94">
        <v>139</v>
      </c>
      <c r="T25" s="94">
        <v>139</v>
      </c>
      <c r="U25" s="94">
        <v>138</v>
      </c>
      <c r="V25" s="94">
        <v>136</v>
      </c>
      <c r="W25" s="94">
        <v>135</v>
      </c>
      <c r="X25" s="94">
        <v>134</v>
      </c>
      <c r="Y25" s="94">
        <v>134</v>
      </c>
      <c r="Z25" s="94">
        <v>133</v>
      </c>
      <c r="AA25" s="94">
        <v>131</v>
      </c>
      <c r="AB25" s="94">
        <v>129</v>
      </c>
      <c r="AC25" s="94">
        <v>125</v>
      </c>
      <c r="AD25" s="94">
        <v>121</v>
      </c>
      <c r="AE25" s="94">
        <v>117</v>
      </c>
      <c r="AF25" s="94">
        <v>112</v>
      </c>
      <c r="AG25" s="94">
        <v>107</v>
      </c>
      <c r="AH25" s="94">
        <v>102</v>
      </c>
      <c r="AI25" s="94">
        <v>98</v>
      </c>
      <c r="AJ25" s="94">
        <v>94</v>
      </c>
      <c r="AK25" s="94">
        <v>90</v>
      </c>
      <c r="AL25" s="94">
        <v>86</v>
      </c>
      <c r="AM25" s="94">
        <v>83</v>
      </c>
      <c r="AN25" s="94">
        <v>81</v>
      </c>
      <c r="AO25" s="94">
        <v>80</v>
      </c>
      <c r="AP25" s="94">
        <v>79</v>
      </c>
      <c r="AQ25" s="94">
        <v>78</v>
      </c>
      <c r="AR25" s="94">
        <v>77</v>
      </c>
      <c r="AS25" s="94">
        <v>77</v>
      </c>
      <c r="AT25" s="94">
        <v>76</v>
      </c>
      <c r="AU25" s="94">
        <v>76</v>
      </c>
      <c r="AV25" s="94">
        <v>76</v>
      </c>
      <c r="AW25" s="94">
        <v>76</v>
      </c>
      <c r="AX25" s="94">
        <v>76</v>
      </c>
      <c r="AY25" s="94">
        <v>77</v>
      </c>
      <c r="AZ25" s="94">
        <v>77</v>
      </c>
      <c r="BA25" s="94">
        <v>77</v>
      </c>
      <c r="BB25" s="94">
        <v>78</v>
      </c>
      <c r="BC25" s="94">
        <v>78</v>
      </c>
      <c r="BD25" s="94">
        <v>79</v>
      </c>
      <c r="BE25" s="94">
        <v>79</v>
      </c>
      <c r="BF25" s="94">
        <v>81</v>
      </c>
      <c r="BG25" s="94">
        <v>82</v>
      </c>
      <c r="BH25" s="94">
        <v>84</v>
      </c>
      <c r="BI25" s="94">
        <v>87</v>
      </c>
      <c r="BJ25" s="94">
        <v>90</v>
      </c>
      <c r="BK25" s="94">
        <v>94</v>
      </c>
      <c r="BL25" s="94">
        <v>99</v>
      </c>
      <c r="BM25" s="94">
        <v>104</v>
      </c>
      <c r="BN25" s="94">
        <v>110</v>
      </c>
      <c r="BO25" s="94">
        <v>116</v>
      </c>
      <c r="BP25" s="94">
        <v>122</v>
      </c>
      <c r="BQ25" s="94">
        <v>129</v>
      </c>
      <c r="BR25" s="94">
        <v>135</v>
      </c>
      <c r="BS25" s="94">
        <v>142</v>
      </c>
      <c r="BT25" s="94">
        <v>149</v>
      </c>
      <c r="BU25" s="94">
        <v>156</v>
      </c>
      <c r="BV25" s="94">
        <v>163</v>
      </c>
      <c r="BW25" s="94">
        <v>168</v>
      </c>
      <c r="BX25" s="94">
        <v>173</v>
      </c>
      <c r="BY25" s="94">
        <v>176</v>
      </c>
      <c r="BZ25" s="94">
        <v>179</v>
      </c>
      <c r="CA25" s="94">
        <v>181</v>
      </c>
      <c r="CB25" s="94">
        <v>183</v>
      </c>
      <c r="CC25" s="94">
        <v>186</v>
      </c>
      <c r="CD25" s="94">
        <v>189</v>
      </c>
      <c r="CE25" s="94">
        <v>190</v>
      </c>
      <c r="CF25" s="94">
        <v>191</v>
      </c>
      <c r="CG25" s="94">
        <v>190</v>
      </c>
      <c r="CH25" s="94">
        <v>188</v>
      </c>
      <c r="CI25" s="94">
        <v>187</v>
      </c>
      <c r="CJ25" s="94">
        <v>185</v>
      </c>
      <c r="CK25" s="94">
        <v>183</v>
      </c>
      <c r="CL25" s="94">
        <v>180</v>
      </c>
      <c r="CM25" s="94">
        <v>178</v>
      </c>
      <c r="CN25" s="94">
        <v>176</v>
      </c>
      <c r="CO25" s="94">
        <v>175</v>
      </c>
      <c r="CP25" s="94">
        <v>174</v>
      </c>
      <c r="CQ25" s="94">
        <v>172</v>
      </c>
      <c r="CR25" s="94">
        <v>169</v>
      </c>
      <c r="CS25" s="94">
        <v>166</v>
      </c>
      <c r="CT25" s="94"/>
      <c r="CU25" s="94"/>
      <c r="CV25" s="94"/>
      <c r="CW25" s="94"/>
      <c r="CX25" s="97">
        <f t="array" ref="CX25">SUMPRODUCT(B25:CW25*0.25)</f>
        <v>3115.25</v>
      </c>
    </row>
    <row r="26" spans="1:102" ht="24.95" customHeight="1" x14ac:dyDescent="0.2">
      <c r="A26" s="104" t="s">
        <v>22</v>
      </c>
      <c r="B26" s="94">
        <v>395</v>
      </c>
      <c r="C26" s="94">
        <v>395</v>
      </c>
      <c r="D26" s="94">
        <v>395</v>
      </c>
      <c r="E26" s="94">
        <v>395</v>
      </c>
      <c r="F26" s="94">
        <v>377</v>
      </c>
      <c r="G26" s="94">
        <v>377</v>
      </c>
      <c r="H26" s="94">
        <v>377</v>
      </c>
      <c r="I26" s="94">
        <v>377</v>
      </c>
      <c r="J26" s="94">
        <v>366</v>
      </c>
      <c r="K26" s="94">
        <v>366</v>
      </c>
      <c r="L26" s="94">
        <v>366</v>
      </c>
      <c r="M26" s="94">
        <v>366</v>
      </c>
      <c r="N26" s="94">
        <v>360</v>
      </c>
      <c r="O26" s="94">
        <v>360</v>
      </c>
      <c r="P26" s="94">
        <v>360</v>
      </c>
      <c r="Q26" s="94">
        <v>360</v>
      </c>
      <c r="R26" s="94">
        <v>362</v>
      </c>
      <c r="S26" s="94">
        <v>362</v>
      </c>
      <c r="T26" s="94">
        <v>362</v>
      </c>
      <c r="U26" s="94">
        <v>362</v>
      </c>
      <c r="V26" s="94">
        <v>385</v>
      </c>
      <c r="W26" s="94">
        <v>385</v>
      </c>
      <c r="X26" s="94">
        <v>385</v>
      </c>
      <c r="Y26" s="94">
        <v>385</v>
      </c>
      <c r="Z26" s="94">
        <v>424</v>
      </c>
      <c r="AA26" s="94">
        <v>424</v>
      </c>
      <c r="AB26" s="94">
        <v>424</v>
      </c>
      <c r="AC26" s="94">
        <v>424</v>
      </c>
      <c r="AD26" s="94">
        <v>448</v>
      </c>
      <c r="AE26" s="94">
        <v>448</v>
      </c>
      <c r="AF26" s="94">
        <v>448</v>
      </c>
      <c r="AG26" s="94">
        <v>448</v>
      </c>
      <c r="AH26" s="94">
        <v>485</v>
      </c>
      <c r="AI26" s="94">
        <v>485</v>
      </c>
      <c r="AJ26" s="94">
        <v>485</v>
      </c>
      <c r="AK26" s="94">
        <v>485</v>
      </c>
      <c r="AL26" s="94">
        <v>486</v>
      </c>
      <c r="AM26" s="94">
        <v>486</v>
      </c>
      <c r="AN26" s="94">
        <v>486</v>
      </c>
      <c r="AO26" s="94">
        <v>486</v>
      </c>
      <c r="AP26" s="94">
        <v>482</v>
      </c>
      <c r="AQ26" s="94">
        <v>482</v>
      </c>
      <c r="AR26" s="94">
        <v>482</v>
      </c>
      <c r="AS26" s="94">
        <v>482</v>
      </c>
      <c r="AT26" s="94">
        <v>491</v>
      </c>
      <c r="AU26" s="94">
        <v>491</v>
      </c>
      <c r="AV26" s="94">
        <v>491</v>
      </c>
      <c r="AW26" s="94">
        <v>491</v>
      </c>
      <c r="AX26" s="94">
        <v>502</v>
      </c>
      <c r="AY26" s="94">
        <v>502</v>
      </c>
      <c r="AZ26" s="94">
        <v>502</v>
      </c>
      <c r="BA26" s="94">
        <v>502</v>
      </c>
      <c r="BB26" s="94">
        <v>495</v>
      </c>
      <c r="BC26" s="94">
        <v>495</v>
      </c>
      <c r="BD26" s="94">
        <v>495</v>
      </c>
      <c r="BE26" s="94">
        <v>495</v>
      </c>
      <c r="BF26" s="94">
        <v>488</v>
      </c>
      <c r="BG26" s="94">
        <v>488</v>
      </c>
      <c r="BH26" s="94">
        <v>488</v>
      </c>
      <c r="BI26" s="94">
        <v>488</v>
      </c>
      <c r="BJ26" s="94">
        <v>485</v>
      </c>
      <c r="BK26" s="94">
        <v>485</v>
      </c>
      <c r="BL26" s="94">
        <v>485</v>
      </c>
      <c r="BM26" s="94">
        <v>485</v>
      </c>
      <c r="BN26" s="94">
        <v>537</v>
      </c>
      <c r="BO26" s="94">
        <v>537</v>
      </c>
      <c r="BP26" s="94">
        <v>537</v>
      </c>
      <c r="BQ26" s="94">
        <v>537</v>
      </c>
      <c r="BR26" s="94">
        <v>565</v>
      </c>
      <c r="BS26" s="94">
        <v>565</v>
      </c>
      <c r="BT26" s="94">
        <v>565</v>
      </c>
      <c r="BU26" s="94">
        <v>565</v>
      </c>
      <c r="BV26" s="94">
        <v>574</v>
      </c>
      <c r="BW26" s="94">
        <v>574</v>
      </c>
      <c r="BX26" s="94">
        <v>574</v>
      </c>
      <c r="BY26" s="94">
        <v>574</v>
      </c>
      <c r="BZ26" s="94">
        <v>576</v>
      </c>
      <c r="CA26" s="94">
        <v>576</v>
      </c>
      <c r="CB26" s="94">
        <v>576</v>
      </c>
      <c r="CC26" s="94">
        <v>576</v>
      </c>
      <c r="CD26" s="94">
        <v>562</v>
      </c>
      <c r="CE26" s="94">
        <v>562</v>
      </c>
      <c r="CF26" s="94">
        <v>562</v>
      </c>
      <c r="CG26" s="94">
        <v>562</v>
      </c>
      <c r="CH26" s="94">
        <v>524</v>
      </c>
      <c r="CI26" s="94">
        <v>524</v>
      </c>
      <c r="CJ26" s="94">
        <v>524</v>
      </c>
      <c r="CK26" s="94">
        <v>524</v>
      </c>
      <c r="CL26" s="94">
        <v>497</v>
      </c>
      <c r="CM26" s="94">
        <v>497</v>
      </c>
      <c r="CN26" s="94">
        <v>497</v>
      </c>
      <c r="CO26" s="94">
        <v>497</v>
      </c>
      <c r="CP26" s="94">
        <v>439</v>
      </c>
      <c r="CQ26" s="94">
        <v>439</v>
      </c>
      <c r="CR26" s="94">
        <v>439</v>
      </c>
      <c r="CS26" s="94">
        <v>439</v>
      </c>
      <c r="CT26" s="94"/>
      <c r="CU26" s="94"/>
      <c r="CV26" s="94"/>
      <c r="CW26" s="94"/>
      <c r="CX26" s="97">
        <f t="array" ref="CX26">SUMPRODUCT(B26:CW26*0.25)</f>
        <v>11305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6985.1140000000005</v>
      </c>
      <c r="C28" s="107">
        <f t="shared" ref="C28:BN28" si="2">SUM(C21:C27)</f>
        <v>6913.4940000000006</v>
      </c>
      <c r="D28" s="107">
        <f t="shared" si="2"/>
        <v>6884.268</v>
      </c>
      <c r="E28" s="107">
        <f t="shared" si="2"/>
        <v>6784.2890000000007</v>
      </c>
      <c r="F28" s="107">
        <f t="shared" si="2"/>
        <v>6685.9260000000004</v>
      </c>
      <c r="G28" s="107">
        <f t="shared" si="2"/>
        <v>6599.7430000000004</v>
      </c>
      <c r="H28" s="107">
        <f t="shared" si="2"/>
        <v>6544.31</v>
      </c>
      <c r="I28" s="107">
        <f t="shared" si="2"/>
        <v>6481.5450000000001</v>
      </c>
      <c r="J28" s="107">
        <f t="shared" si="2"/>
        <v>6409.8040000000001</v>
      </c>
      <c r="K28" s="107">
        <f t="shared" si="2"/>
        <v>6356.8289999999997</v>
      </c>
      <c r="L28" s="107">
        <f t="shared" si="2"/>
        <v>6312.8189999999995</v>
      </c>
      <c r="M28" s="107">
        <f t="shared" si="2"/>
        <v>6272.1419999999998</v>
      </c>
      <c r="N28" s="107">
        <f t="shared" si="2"/>
        <v>6200.585</v>
      </c>
      <c r="O28" s="107">
        <f t="shared" si="2"/>
        <v>6156.8029999999999</v>
      </c>
      <c r="P28" s="107">
        <f t="shared" si="2"/>
        <v>6139.3639999999996</v>
      </c>
      <c r="Q28" s="107">
        <f t="shared" si="2"/>
        <v>6108.2749999999996</v>
      </c>
      <c r="R28" s="107">
        <f t="shared" si="2"/>
        <v>6077.4539999999997</v>
      </c>
      <c r="S28" s="107">
        <f t="shared" si="2"/>
        <v>6048.6239999999998</v>
      </c>
      <c r="T28" s="107">
        <f t="shared" si="2"/>
        <v>6023.9320000000007</v>
      </c>
      <c r="U28" s="107">
        <f t="shared" si="2"/>
        <v>5973.2559999999994</v>
      </c>
      <c r="V28" s="107">
        <f t="shared" si="2"/>
        <v>5965.1019999999999</v>
      </c>
      <c r="W28" s="107">
        <f t="shared" si="2"/>
        <v>5931.9779999999992</v>
      </c>
      <c r="X28" s="107">
        <f t="shared" si="2"/>
        <v>5926.4870000000001</v>
      </c>
      <c r="Y28" s="107">
        <f t="shared" si="2"/>
        <v>5938.4309999999996</v>
      </c>
      <c r="Z28" s="107">
        <f t="shared" si="2"/>
        <v>6015.9089999999997</v>
      </c>
      <c r="AA28" s="107">
        <f t="shared" si="2"/>
        <v>6047.2649999999994</v>
      </c>
      <c r="AB28" s="107">
        <f t="shared" si="2"/>
        <v>6103.4009999999998</v>
      </c>
      <c r="AC28" s="107">
        <f t="shared" si="2"/>
        <v>6153.3689999999997</v>
      </c>
      <c r="AD28" s="107">
        <f t="shared" si="2"/>
        <v>6226.4560000000001</v>
      </c>
      <c r="AE28" s="107">
        <f t="shared" si="2"/>
        <v>6289.75</v>
      </c>
      <c r="AF28" s="107">
        <f t="shared" si="2"/>
        <v>6353.84</v>
      </c>
      <c r="AG28" s="107">
        <f t="shared" si="2"/>
        <v>6450.73</v>
      </c>
      <c r="AH28" s="107">
        <f t="shared" si="2"/>
        <v>6573.5020000000004</v>
      </c>
      <c r="AI28" s="107">
        <f t="shared" si="2"/>
        <v>6694.43</v>
      </c>
      <c r="AJ28" s="107">
        <f t="shared" si="2"/>
        <v>6789.8019999999997</v>
      </c>
      <c r="AK28" s="107">
        <f t="shared" si="2"/>
        <v>6883.1790000000001</v>
      </c>
      <c r="AL28" s="107">
        <f t="shared" si="2"/>
        <v>7113.68</v>
      </c>
      <c r="AM28" s="107">
        <f t="shared" si="2"/>
        <v>7212.0969999999998</v>
      </c>
      <c r="AN28" s="107">
        <f t="shared" si="2"/>
        <v>7297.2160000000003</v>
      </c>
      <c r="AO28" s="107">
        <f t="shared" si="2"/>
        <v>7396.9470000000001</v>
      </c>
      <c r="AP28" s="107">
        <f t="shared" si="2"/>
        <v>7410.2510000000002</v>
      </c>
      <c r="AQ28" s="107">
        <f t="shared" si="2"/>
        <v>7471.1730000000007</v>
      </c>
      <c r="AR28" s="107">
        <f t="shared" si="2"/>
        <v>7543.0640000000003</v>
      </c>
      <c r="AS28" s="107">
        <f t="shared" si="2"/>
        <v>7619.7869999999994</v>
      </c>
      <c r="AT28" s="107">
        <f t="shared" si="2"/>
        <v>7602.8990000000003</v>
      </c>
      <c r="AU28" s="107">
        <f t="shared" si="2"/>
        <v>7673.1469999999999</v>
      </c>
      <c r="AV28" s="107">
        <f t="shared" si="2"/>
        <v>7754.8040000000001</v>
      </c>
      <c r="AW28" s="107">
        <f t="shared" si="2"/>
        <v>7842.2849999999999</v>
      </c>
      <c r="AX28" s="107">
        <f t="shared" si="2"/>
        <v>7922.7129999999997</v>
      </c>
      <c r="AY28" s="107">
        <f t="shared" si="2"/>
        <v>7995.8349999999991</v>
      </c>
      <c r="AZ28" s="107">
        <f t="shared" si="2"/>
        <v>8030.1509999999998</v>
      </c>
      <c r="BA28" s="107">
        <f t="shared" si="2"/>
        <v>8038.3960000000006</v>
      </c>
      <c r="BB28" s="107">
        <f t="shared" si="2"/>
        <v>8042.8580000000002</v>
      </c>
      <c r="BC28" s="107">
        <f t="shared" si="2"/>
        <v>8038.1359999999995</v>
      </c>
      <c r="BD28" s="107">
        <f t="shared" si="2"/>
        <v>8030.7070000000003</v>
      </c>
      <c r="BE28" s="107">
        <f t="shared" si="2"/>
        <v>8004.4900000000007</v>
      </c>
      <c r="BF28" s="107">
        <f t="shared" si="2"/>
        <v>7970.7400000000007</v>
      </c>
      <c r="BG28" s="107">
        <f t="shared" si="2"/>
        <v>7960.1489999999994</v>
      </c>
      <c r="BH28" s="107">
        <f t="shared" si="2"/>
        <v>7976.848</v>
      </c>
      <c r="BI28" s="107">
        <f t="shared" si="2"/>
        <v>7985.0790000000006</v>
      </c>
      <c r="BJ28" s="107">
        <f t="shared" si="2"/>
        <v>8186.634</v>
      </c>
      <c r="BK28" s="107">
        <f t="shared" si="2"/>
        <v>8172.75</v>
      </c>
      <c r="BL28" s="107">
        <f t="shared" si="2"/>
        <v>8183.6209999999992</v>
      </c>
      <c r="BM28" s="107">
        <f t="shared" si="2"/>
        <v>8202.4549999999999</v>
      </c>
      <c r="BN28" s="107">
        <f t="shared" si="2"/>
        <v>8179.4490000000005</v>
      </c>
      <c r="BO28" s="107">
        <f t="shared" ref="BO28:CW28" si="3">SUM(BO21:BO27)</f>
        <v>8223.2579999999998</v>
      </c>
      <c r="BP28" s="107">
        <f t="shared" si="3"/>
        <v>8188.9590000000007</v>
      </c>
      <c r="BQ28" s="107">
        <f t="shared" si="3"/>
        <v>8206.9349999999995</v>
      </c>
      <c r="BR28" s="107">
        <f t="shared" si="3"/>
        <v>8288.3639999999996</v>
      </c>
      <c r="BS28" s="107">
        <f t="shared" si="3"/>
        <v>8220.69</v>
      </c>
      <c r="BT28" s="107">
        <f t="shared" si="3"/>
        <v>8244.9490000000005</v>
      </c>
      <c r="BU28" s="107">
        <f t="shared" si="3"/>
        <v>8169.8430000000008</v>
      </c>
      <c r="BV28" s="107">
        <f t="shared" si="3"/>
        <v>8209.7459999999992</v>
      </c>
      <c r="BW28" s="107">
        <f t="shared" si="3"/>
        <v>8160.6530000000002</v>
      </c>
      <c r="BX28" s="107">
        <f t="shared" si="3"/>
        <v>8021.3949999999995</v>
      </c>
      <c r="BY28" s="107">
        <f t="shared" si="3"/>
        <v>8084.8059999999996</v>
      </c>
      <c r="BZ28" s="107">
        <f t="shared" si="3"/>
        <v>8064.8680000000004</v>
      </c>
      <c r="CA28" s="107">
        <f t="shared" si="3"/>
        <v>8049.0829999999996</v>
      </c>
      <c r="CB28" s="107">
        <f t="shared" si="3"/>
        <v>8039.25</v>
      </c>
      <c r="CC28" s="107">
        <f t="shared" si="3"/>
        <v>8105.3789999999999</v>
      </c>
      <c r="CD28" s="107">
        <f t="shared" si="3"/>
        <v>8193.3009999999995</v>
      </c>
      <c r="CE28" s="107">
        <f t="shared" si="3"/>
        <v>8239.2970000000005</v>
      </c>
      <c r="CF28" s="107">
        <f t="shared" si="3"/>
        <v>8244.92</v>
      </c>
      <c r="CG28" s="107">
        <f t="shared" si="3"/>
        <v>8204.9619999999995</v>
      </c>
      <c r="CH28" s="107">
        <f t="shared" si="3"/>
        <v>8109.2439999999997</v>
      </c>
      <c r="CI28" s="107">
        <f t="shared" si="3"/>
        <v>8057.9780000000001</v>
      </c>
      <c r="CJ28" s="107">
        <f t="shared" si="3"/>
        <v>8011.6830000000009</v>
      </c>
      <c r="CK28" s="107">
        <f t="shared" si="3"/>
        <v>7933.7460000000001</v>
      </c>
      <c r="CL28" s="107">
        <f t="shared" si="3"/>
        <v>7822.3109999999997</v>
      </c>
      <c r="CM28" s="107">
        <f t="shared" si="3"/>
        <v>7745.6779999999999</v>
      </c>
      <c r="CN28" s="107">
        <f t="shared" si="3"/>
        <v>7682.1549999999997</v>
      </c>
      <c r="CO28" s="107">
        <f t="shared" si="3"/>
        <v>7598.47</v>
      </c>
      <c r="CP28" s="107">
        <f t="shared" si="3"/>
        <v>7444.2389999999996</v>
      </c>
      <c r="CQ28" s="107">
        <f t="shared" si="3"/>
        <v>7369.5739999999996</v>
      </c>
      <c r="CR28" s="107">
        <f t="shared" si="3"/>
        <v>7294.366</v>
      </c>
      <c r="CS28" s="107">
        <f t="shared" si="3"/>
        <v>7220.4400000000005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175652.77750000003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867.25</v>
      </c>
      <c r="C31" s="88">
        <v>864.25</v>
      </c>
      <c r="D31" s="88">
        <v>862.25</v>
      </c>
      <c r="E31" s="88">
        <v>860.25</v>
      </c>
      <c r="F31" s="88">
        <v>835.25</v>
      </c>
      <c r="G31" s="88">
        <v>833.25</v>
      </c>
      <c r="H31" s="88">
        <v>832.25</v>
      </c>
      <c r="I31" s="88">
        <v>830.25</v>
      </c>
      <c r="J31" s="88">
        <v>819.25</v>
      </c>
      <c r="K31" s="88">
        <v>818.25</v>
      </c>
      <c r="L31" s="88">
        <v>817.25</v>
      </c>
      <c r="M31" s="88">
        <v>816.25</v>
      </c>
      <c r="N31" s="88">
        <v>809.25</v>
      </c>
      <c r="O31" s="88">
        <v>809.25</v>
      </c>
      <c r="P31" s="88">
        <v>808.25</v>
      </c>
      <c r="Q31" s="88">
        <v>808.25</v>
      </c>
      <c r="R31" s="88">
        <v>849.25</v>
      </c>
      <c r="S31" s="88">
        <v>848.25</v>
      </c>
      <c r="T31" s="88">
        <v>848.25</v>
      </c>
      <c r="U31" s="88">
        <v>847.25</v>
      </c>
      <c r="V31" s="88">
        <v>868.25</v>
      </c>
      <c r="W31" s="88">
        <v>867.25</v>
      </c>
      <c r="X31" s="88">
        <v>866.25</v>
      </c>
      <c r="Y31" s="88">
        <v>866.25</v>
      </c>
      <c r="Z31" s="88">
        <v>904.97</v>
      </c>
      <c r="AA31" s="88">
        <v>902.97</v>
      </c>
      <c r="AB31" s="88">
        <v>900.97</v>
      </c>
      <c r="AC31" s="88">
        <v>896.97</v>
      </c>
      <c r="AD31" s="88">
        <v>935.77</v>
      </c>
      <c r="AE31" s="88">
        <v>931.77</v>
      </c>
      <c r="AF31" s="88">
        <v>926.77</v>
      </c>
      <c r="AG31" s="88">
        <v>921.77</v>
      </c>
      <c r="AH31" s="88">
        <v>989.19</v>
      </c>
      <c r="AI31" s="88">
        <v>985.19</v>
      </c>
      <c r="AJ31" s="88">
        <v>981.19</v>
      </c>
      <c r="AK31" s="88">
        <v>977.19</v>
      </c>
      <c r="AL31" s="88">
        <v>1027.26</v>
      </c>
      <c r="AM31" s="88">
        <v>1024.26</v>
      </c>
      <c r="AN31" s="88">
        <v>1022.26</v>
      </c>
      <c r="AO31" s="88">
        <v>1021.26</v>
      </c>
      <c r="AP31" s="88">
        <v>1097.8</v>
      </c>
      <c r="AQ31" s="88">
        <v>1200.5</v>
      </c>
      <c r="AR31" s="88">
        <v>1248.5</v>
      </c>
      <c r="AS31" s="88">
        <v>1248.5</v>
      </c>
      <c r="AT31" s="88">
        <v>1228.8899999999999</v>
      </c>
      <c r="AU31" s="88">
        <v>1246.8900000000001</v>
      </c>
      <c r="AV31" s="88">
        <v>1267.3900000000001</v>
      </c>
      <c r="AW31" s="88">
        <v>1267.3900000000001</v>
      </c>
      <c r="AX31" s="88">
        <v>1211.3499999999999</v>
      </c>
      <c r="AY31" s="88">
        <v>1219.75</v>
      </c>
      <c r="AZ31" s="88">
        <v>1219.75</v>
      </c>
      <c r="BA31" s="88">
        <v>1170.75</v>
      </c>
      <c r="BB31" s="88">
        <v>1152.788</v>
      </c>
      <c r="BC31" s="88">
        <v>1173.588</v>
      </c>
      <c r="BD31" s="88">
        <v>1142.8</v>
      </c>
      <c r="BE31" s="88">
        <v>1124.8</v>
      </c>
      <c r="BF31" s="88">
        <v>1117.58</v>
      </c>
      <c r="BG31" s="88">
        <v>1030.08</v>
      </c>
      <c r="BH31" s="88">
        <v>1032.08</v>
      </c>
      <c r="BI31" s="88">
        <v>1005.08</v>
      </c>
      <c r="BJ31" s="88">
        <v>933.91</v>
      </c>
      <c r="BK31" s="88">
        <v>936.21</v>
      </c>
      <c r="BL31" s="88">
        <v>924.91</v>
      </c>
      <c r="BM31" s="88">
        <v>929.91</v>
      </c>
      <c r="BN31" s="88">
        <v>962.06</v>
      </c>
      <c r="BO31" s="88">
        <v>968.06</v>
      </c>
      <c r="BP31" s="88">
        <v>974.06</v>
      </c>
      <c r="BQ31" s="88">
        <v>981.06</v>
      </c>
      <c r="BR31" s="88">
        <v>1072.6799999999998</v>
      </c>
      <c r="BS31" s="88">
        <v>1079.6799999999998</v>
      </c>
      <c r="BT31" s="88">
        <v>1086.6799999999998</v>
      </c>
      <c r="BU31" s="88">
        <v>1093.6799999999998</v>
      </c>
      <c r="BV31" s="88">
        <v>1040.53</v>
      </c>
      <c r="BW31" s="88">
        <v>1045.53</v>
      </c>
      <c r="BX31" s="88">
        <v>1050.53</v>
      </c>
      <c r="BY31" s="88">
        <v>1053.53</v>
      </c>
      <c r="BZ31" s="88">
        <v>1057.48</v>
      </c>
      <c r="CA31" s="88">
        <v>1059.48</v>
      </c>
      <c r="CB31" s="88">
        <v>1061.48</v>
      </c>
      <c r="CC31" s="88">
        <v>1064.48</v>
      </c>
      <c r="CD31" s="88">
        <v>1053.25</v>
      </c>
      <c r="CE31" s="88">
        <v>1054.25</v>
      </c>
      <c r="CF31" s="88">
        <v>1055.25</v>
      </c>
      <c r="CG31" s="88">
        <v>1054.25</v>
      </c>
      <c r="CH31" s="88">
        <v>1014.25</v>
      </c>
      <c r="CI31" s="88">
        <v>1013.25</v>
      </c>
      <c r="CJ31" s="88">
        <v>1011.25</v>
      </c>
      <c r="CK31" s="88">
        <v>1009.25</v>
      </c>
      <c r="CL31" s="88">
        <v>974.25</v>
      </c>
      <c r="CM31" s="88">
        <v>972.25</v>
      </c>
      <c r="CN31" s="88">
        <v>970.25</v>
      </c>
      <c r="CO31" s="88">
        <v>969.25</v>
      </c>
      <c r="CP31" s="88">
        <v>910.25</v>
      </c>
      <c r="CQ31" s="88">
        <v>908.25</v>
      </c>
      <c r="CR31" s="88">
        <v>905.25</v>
      </c>
      <c r="CS31" s="88">
        <v>902.25</v>
      </c>
      <c r="CT31" s="89"/>
      <c r="CU31" s="89"/>
      <c r="CV31" s="89"/>
      <c r="CW31" s="90"/>
      <c r="CX31" s="91">
        <f t="array" ref="CX31">SUMPRODUCT(B31:CW31*0.25)</f>
        <v>23765.238999999994</v>
      </c>
    </row>
    <row r="32" spans="1:102" ht="24.95" customHeight="1" x14ac:dyDescent="0.2">
      <c r="A32" s="92" t="s">
        <v>27</v>
      </c>
      <c r="B32" s="93">
        <v>6491.8639999999996</v>
      </c>
      <c r="C32" s="94">
        <v>6423.2439999999997</v>
      </c>
      <c r="D32" s="94">
        <v>6396.018</v>
      </c>
      <c r="E32" s="94">
        <v>6298.0389999999998</v>
      </c>
      <c r="F32" s="94">
        <v>6152.6760000000004</v>
      </c>
      <c r="G32" s="94">
        <v>6068.4930000000004</v>
      </c>
      <c r="H32" s="94">
        <v>6014.06</v>
      </c>
      <c r="I32" s="94">
        <v>5953.2950000000001</v>
      </c>
      <c r="J32" s="94">
        <v>5898.5540000000001</v>
      </c>
      <c r="K32" s="94">
        <v>5846.5789999999997</v>
      </c>
      <c r="L32" s="94">
        <v>5803.5690000000004</v>
      </c>
      <c r="M32" s="94">
        <v>5763.8919999999998</v>
      </c>
      <c r="N32" s="94">
        <v>5699.335</v>
      </c>
      <c r="O32" s="94">
        <v>5655.5529999999999</v>
      </c>
      <c r="P32" s="94">
        <v>5639.1139999999996</v>
      </c>
      <c r="Q32" s="94">
        <v>5608.0249999999996</v>
      </c>
      <c r="R32" s="94">
        <v>5585.2039999999997</v>
      </c>
      <c r="S32" s="94">
        <v>5557.3739999999998</v>
      </c>
      <c r="T32" s="94">
        <v>5532.6819999999998</v>
      </c>
      <c r="U32" s="94">
        <v>5483.0060000000003</v>
      </c>
      <c r="V32" s="94">
        <v>5449.6819999999998</v>
      </c>
      <c r="W32" s="94">
        <v>5417.1949999999997</v>
      </c>
      <c r="X32" s="94">
        <v>5411.9870000000001</v>
      </c>
      <c r="Y32" s="94">
        <v>5422.7929999999997</v>
      </c>
      <c r="Z32" s="94">
        <v>5499.0730000000003</v>
      </c>
      <c r="AA32" s="94">
        <v>5530.8689999999997</v>
      </c>
      <c r="AB32" s="94">
        <v>5587.1710000000003</v>
      </c>
      <c r="AC32" s="94">
        <v>5638.6719999999996</v>
      </c>
      <c r="AD32" s="94">
        <v>5907.9129999999996</v>
      </c>
      <c r="AE32" s="94">
        <v>5972.3580000000002</v>
      </c>
      <c r="AF32" s="94">
        <v>6038.8590000000004</v>
      </c>
      <c r="AG32" s="94">
        <v>6137.96</v>
      </c>
      <c r="AH32" s="94">
        <v>6360.19</v>
      </c>
      <c r="AI32" s="94">
        <v>6482.2569999999996</v>
      </c>
      <c r="AJ32" s="94">
        <v>6579.1660000000002</v>
      </c>
      <c r="AK32" s="94">
        <v>6674.2470000000003</v>
      </c>
      <c r="AL32" s="94">
        <v>6983.393</v>
      </c>
      <c r="AM32" s="94">
        <v>7082.6859999999997</v>
      </c>
      <c r="AN32" s="94">
        <v>7168.0020000000004</v>
      </c>
      <c r="AO32" s="94">
        <v>7267.3320000000003</v>
      </c>
      <c r="AP32" s="94">
        <v>7278.9769999999999</v>
      </c>
      <c r="AQ32" s="94">
        <v>7339.8909999999996</v>
      </c>
      <c r="AR32" s="94">
        <v>7411.9809999999998</v>
      </c>
      <c r="AS32" s="94">
        <v>7488.3459999999995</v>
      </c>
      <c r="AT32" s="94">
        <v>7406.5420000000004</v>
      </c>
      <c r="AU32" s="94">
        <v>7476.8310000000001</v>
      </c>
      <c r="AV32" s="94">
        <v>7558.4489999999996</v>
      </c>
      <c r="AW32" s="94">
        <v>7645.9709999999995</v>
      </c>
      <c r="AX32" s="94">
        <v>7708.2089999999998</v>
      </c>
      <c r="AY32" s="94">
        <v>7780.5829999999996</v>
      </c>
      <c r="AZ32" s="94">
        <v>7815.2709999999997</v>
      </c>
      <c r="BA32" s="94">
        <v>7824.22</v>
      </c>
      <c r="BB32" s="94">
        <v>7859.942</v>
      </c>
      <c r="BC32" s="94">
        <v>7856.1419999999998</v>
      </c>
      <c r="BD32" s="94">
        <v>7848.4279999999999</v>
      </c>
      <c r="BE32" s="94">
        <v>7822.8729999999996</v>
      </c>
      <c r="BF32" s="94">
        <v>7741.64</v>
      </c>
      <c r="BG32" s="94">
        <v>7730.9750000000004</v>
      </c>
      <c r="BH32" s="94">
        <v>7746.8360000000002</v>
      </c>
      <c r="BI32" s="94">
        <v>7753.5360000000001</v>
      </c>
      <c r="BJ32" s="94">
        <v>8039.9579999999996</v>
      </c>
      <c r="BK32" s="94">
        <v>8023.73</v>
      </c>
      <c r="BL32" s="94">
        <v>8031.3450000000003</v>
      </c>
      <c r="BM32" s="94">
        <v>8047.2820000000002</v>
      </c>
      <c r="BN32" s="94">
        <v>7875.5159999999996</v>
      </c>
      <c r="BO32" s="94">
        <v>7915.4830000000002</v>
      </c>
      <c r="BP32" s="94">
        <v>7877.0609999999997</v>
      </c>
      <c r="BQ32" s="94">
        <v>7889.9179999999997</v>
      </c>
      <c r="BR32" s="94">
        <v>7829.7219999999998</v>
      </c>
      <c r="BS32" s="94">
        <v>7756.9319999999998</v>
      </c>
      <c r="BT32" s="94">
        <v>7776.1679999999997</v>
      </c>
      <c r="BU32" s="94">
        <v>7696.4430000000002</v>
      </c>
      <c r="BV32" s="94">
        <v>7704.0860000000002</v>
      </c>
      <c r="BW32" s="94">
        <v>7652.0110000000004</v>
      </c>
      <c r="BX32" s="94">
        <v>7509.0870000000004</v>
      </c>
      <c r="BY32" s="94">
        <v>7570.5259999999998</v>
      </c>
      <c r="BZ32" s="94">
        <v>7574.6120000000001</v>
      </c>
      <c r="CA32" s="94">
        <v>7557.6139999999996</v>
      </c>
      <c r="CB32" s="94">
        <v>7546.3190000000004</v>
      </c>
      <c r="CC32" s="94">
        <v>7609.7479999999996</v>
      </c>
      <c r="CD32" s="94">
        <v>7770.0510000000004</v>
      </c>
      <c r="CE32" s="94">
        <v>7815.0469999999996</v>
      </c>
      <c r="CF32" s="94">
        <v>7819.67</v>
      </c>
      <c r="CG32" s="94">
        <v>7780.7120000000004</v>
      </c>
      <c r="CH32" s="94">
        <v>7747.9939999999997</v>
      </c>
      <c r="CI32" s="94">
        <v>7697.7280000000001</v>
      </c>
      <c r="CJ32" s="94">
        <v>7653.433</v>
      </c>
      <c r="CK32" s="94">
        <v>7577.4960000000001</v>
      </c>
      <c r="CL32" s="94">
        <v>7467.0609999999997</v>
      </c>
      <c r="CM32" s="94">
        <v>7392.4279999999999</v>
      </c>
      <c r="CN32" s="94">
        <v>7330.9049999999997</v>
      </c>
      <c r="CO32" s="94">
        <v>7248.22</v>
      </c>
      <c r="CP32" s="94">
        <v>7001.9889999999996</v>
      </c>
      <c r="CQ32" s="94">
        <v>6929.3239999999996</v>
      </c>
      <c r="CR32" s="94">
        <v>6857.116</v>
      </c>
      <c r="CS32" s="94">
        <v>6786.19</v>
      </c>
      <c r="CT32" s="95"/>
      <c r="CU32" s="95"/>
      <c r="CV32" s="95"/>
      <c r="CW32" s="96"/>
      <c r="CX32" s="97">
        <f t="array" ref="CX32">SUMPRODUCT(B32:CW32*0.25)</f>
        <v>166984.23724999998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7359.1139999999996</v>
      </c>
      <c r="C34" s="77">
        <f t="shared" ref="C34:BN34" si="4">SUM(C31:C33)</f>
        <v>7287.4939999999997</v>
      </c>
      <c r="D34" s="77">
        <f t="shared" si="4"/>
        <v>7258.268</v>
      </c>
      <c r="E34" s="77">
        <f t="shared" si="4"/>
        <v>7158.2889999999998</v>
      </c>
      <c r="F34" s="77">
        <f t="shared" si="4"/>
        <v>6987.9260000000004</v>
      </c>
      <c r="G34" s="77">
        <f t="shared" si="4"/>
        <v>6901.7430000000004</v>
      </c>
      <c r="H34" s="77">
        <f t="shared" si="4"/>
        <v>6846.31</v>
      </c>
      <c r="I34" s="77">
        <f t="shared" si="4"/>
        <v>6783.5450000000001</v>
      </c>
      <c r="J34" s="77">
        <f t="shared" si="4"/>
        <v>6717.8040000000001</v>
      </c>
      <c r="K34" s="77">
        <f t="shared" si="4"/>
        <v>6664.8289999999997</v>
      </c>
      <c r="L34" s="77">
        <f t="shared" si="4"/>
        <v>6620.8190000000004</v>
      </c>
      <c r="M34" s="77">
        <f t="shared" si="4"/>
        <v>6580.1419999999998</v>
      </c>
      <c r="N34" s="77">
        <f t="shared" si="4"/>
        <v>6508.585</v>
      </c>
      <c r="O34" s="77">
        <f t="shared" si="4"/>
        <v>6464.8029999999999</v>
      </c>
      <c r="P34" s="77">
        <f t="shared" si="4"/>
        <v>6447.3639999999996</v>
      </c>
      <c r="Q34" s="77">
        <f t="shared" si="4"/>
        <v>6416.2749999999996</v>
      </c>
      <c r="R34" s="77">
        <f t="shared" si="4"/>
        <v>6434.4539999999997</v>
      </c>
      <c r="S34" s="77">
        <f t="shared" si="4"/>
        <v>6405.6239999999998</v>
      </c>
      <c r="T34" s="77">
        <f t="shared" si="4"/>
        <v>6380.9319999999998</v>
      </c>
      <c r="U34" s="77">
        <f t="shared" si="4"/>
        <v>6330.2560000000003</v>
      </c>
      <c r="V34" s="77">
        <f t="shared" si="4"/>
        <v>6317.9319999999998</v>
      </c>
      <c r="W34" s="77">
        <f t="shared" si="4"/>
        <v>6284.4449999999997</v>
      </c>
      <c r="X34" s="77">
        <f t="shared" si="4"/>
        <v>6278.2370000000001</v>
      </c>
      <c r="Y34" s="77">
        <f t="shared" si="4"/>
        <v>6289.0429999999997</v>
      </c>
      <c r="Z34" s="77">
        <f t="shared" si="4"/>
        <v>6404.0430000000006</v>
      </c>
      <c r="AA34" s="77">
        <f t="shared" si="4"/>
        <v>6433.8389999999999</v>
      </c>
      <c r="AB34" s="77">
        <f t="shared" si="4"/>
        <v>6488.1410000000005</v>
      </c>
      <c r="AC34" s="77">
        <f t="shared" si="4"/>
        <v>6535.6419999999998</v>
      </c>
      <c r="AD34" s="77">
        <f t="shared" si="4"/>
        <v>6843.6829999999991</v>
      </c>
      <c r="AE34" s="77">
        <f t="shared" si="4"/>
        <v>6904.1280000000006</v>
      </c>
      <c r="AF34" s="77">
        <f t="shared" si="4"/>
        <v>6965.6290000000008</v>
      </c>
      <c r="AG34" s="77">
        <f t="shared" si="4"/>
        <v>7059.73</v>
      </c>
      <c r="AH34" s="77">
        <f t="shared" si="4"/>
        <v>7349.3799999999992</v>
      </c>
      <c r="AI34" s="77">
        <f t="shared" si="4"/>
        <v>7467.4470000000001</v>
      </c>
      <c r="AJ34" s="77">
        <f t="shared" si="4"/>
        <v>7560.3559999999998</v>
      </c>
      <c r="AK34" s="77">
        <f t="shared" si="4"/>
        <v>7651.4369999999999</v>
      </c>
      <c r="AL34" s="77">
        <f t="shared" si="4"/>
        <v>8010.6530000000002</v>
      </c>
      <c r="AM34" s="77">
        <f t="shared" si="4"/>
        <v>8106.9459999999999</v>
      </c>
      <c r="AN34" s="77">
        <f t="shared" si="4"/>
        <v>8190.2620000000006</v>
      </c>
      <c r="AO34" s="77">
        <f t="shared" si="4"/>
        <v>8288.5920000000006</v>
      </c>
      <c r="AP34" s="77">
        <f t="shared" si="4"/>
        <v>8376.777</v>
      </c>
      <c r="AQ34" s="77">
        <f t="shared" si="4"/>
        <v>8540.3909999999996</v>
      </c>
      <c r="AR34" s="77">
        <f t="shared" si="4"/>
        <v>8660.4809999999998</v>
      </c>
      <c r="AS34" s="77">
        <f t="shared" si="4"/>
        <v>8736.8459999999995</v>
      </c>
      <c r="AT34" s="77">
        <f t="shared" si="4"/>
        <v>8635.4320000000007</v>
      </c>
      <c r="AU34" s="77">
        <f t="shared" si="4"/>
        <v>8723.7209999999995</v>
      </c>
      <c r="AV34" s="77">
        <f t="shared" si="4"/>
        <v>8825.8389999999999</v>
      </c>
      <c r="AW34" s="77">
        <f t="shared" si="4"/>
        <v>8913.360999999999</v>
      </c>
      <c r="AX34" s="77">
        <f t="shared" si="4"/>
        <v>8919.5589999999993</v>
      </c>
      <c r="AY34" s="77">
        <f t="shared" si="4"/>
        <v>9000.3329999999987</v>
      </c>
      <c r="AZ34" s="77">
        <f t="shared" si="4"/>
        <v>9035.0210000000006</v>
      </c>
      <c r="BA34" s="77">
        <f t="shared" si="4"/>
        <v>8994.9700000000012</v>
      </c>
      <c r="BB34" s="77">
        <f t="shared" si="4"/>
        <v>9012.73</v>
      </c>
      <c r="BC34" s="77">
        <f t="shared" si="4"/>
        <v>9029.73</v>
      </c>
      <c r="BD34" s="77">
        <f t="shared" si="4"/>
        <v>8991.2279999999992</v>
      </c>
      <c r="BE34" s="77">
        <f t="shared" si="4"/>
        <v>8947.6729999999989</v>
      </c>
      <c r="BF34" s="77">
        <f t="shared" si="4"/>
        <v>8859.2200000000012</v>
      </c>
      <c r="BG34" s="77">
        <f t="shared" si="4"/>
        <v>8761.0550000000003</v>
      </c>
      <c r="BH34" s="77">
        <f t="shared" si="4"/>
        <v>8778.9160000000011</v>
      </c>
      <c r="BI34" s="77">
        <f t="shared" si="4"/>
        <v>8758.616</v>
      </c>
      <c r="BJ34" s="77">
        <f t="shared" si="4"/>
        <v>8973.8680000000004</v>
      </c>
      <c r="BK34" s="77">
        <f t="shared" si="4"/>
        <v>8959.9399999999987</v>
      </c>
      <c r="BL34" s="77">
        <f t="shared" si="4"/>
        <v>8956.255000000001</v>
      </c>
      <c r="BM34" s="77">
        <f t="shared" si="4"/>
        <v>8977.1920000000009</v>
      </c>
      <c r="BN34" s="77">
        <f t="shared" si="4"/>
        <v>8837.5759999999991</v>
      </c>
      <c r="BO34" s="77">
        <f t="shared" ref="BO34:CW34" si="5">SUM(BO31:BO33)</f>
        <v>8883.5429999999997</v>
      </c>
      <c r="BP34" s="77">
        <f t="shared" si="5"/>
        <v>8851.1209999999992</v>
      </c>
      <c r="BQ34" s="77">
        <f t="shared" si="5"/>
        <v>8870.9779999999992</v>
      </c>
      <c r="BR34" s="77">
        <f t="shared" si="5"/>
        <v>8902.402</v>
      </c>
      <c r="BS34" s="77">
        <f t="shared" si="5"/>
        <v>8836.6119999999992</v>
      </c>
      <c r="BT34" s="77">
        <f t="shared" si="5"/>
        <v>8862.848</v>
      </c>
      <c r="BU34" s="77">
        <f t="shared" si="5"/>
        <v>8790.1229999999996</v>
      </c>
      <c r="BV34" s="77">
        <f t="shared" si="5"/>
        <v>8744.616</v>
      </c>
      <c r="BW34" s="77">
        <f t="shared" si="5"/>
        <v>8697.5410000000011</v>
      </c>
      <c r="BX34" s="77">
        <f t="shared" si="5"/>
        <v>8559.6170000000002</v>
      </c>
      <c r="BY34" s="77">
        <f t="shared" si="5"/>
        <v>8624.0560000000005</v>
      </c>
      <c r="BZ34" s="77">
        <f t="shared" si="5"/>
        <v>8632.0920000000006</v>
      </c>
      <c r="CA34" s="77">
        <f t="shared" si="5"/>
        <v>8617.0939999999991</v>
      </c>
      <c r="CB34" s="77">
        <f t="shared" si="5"/>
        <v>8607.7990000000009</v>
      </c>
      <c r="CC34" s="77">
        <f t="shared" si="5"/>
        <v>8674.2279999999992</v>
      </c>
      <c r="CD34" s="77">
        <f t="shared" si="5"/>
        <v>8823.3009999999995</v>
      </c>
      <c r="CE34" s="77">
        <f t="shared" si="5"/>
        <v>8869.2969999999987</v>
      </c>
      <c r="CF34" s="77">
        <f t="shared" si="5"/>
        <v>8874.92</v>
      </c>
      <c r="CG34" s="77">
        <f t="shared" si="5"/>
        <v>8834.9619999999995</v>
      </c>
      <c r="CH34" s="77">
        <f t="shared" si="5"/>
        <v>8762.2439999999988</v>
      </c>
      <c r="CI34" s="77">
        <f t="shared" si="5"/>
        <v>8710.9779999999992</v>
      </c>
      <c r="CJ34" s="77">
        <f t="shared" si="5"/>
        <v>8664.6830000000009</v>
      </c>
      <c r="CK34" s="77">
        <f t="shared" si="5"/>
        <v>8586.7459999999992</v>
      </c>
      <c r="CL34" s="77">
        <f t="shared" si="5"/>
        <v>8441.3109999999997</v>
      </c>
      <c r="CM34" s="77">
        <f t="shared" si="5"/>
        <v>8364.6779999999999</v>
      </c>
      <c r="CN34" s="77">
        <f t="shared" si="5"/>
        <v>8301.1549999999988</v>
      </c>
      <c r="CO34" s="77">
        <f t="shared" si="5"/>
        <v>8217.4700000000012</v>
      </c>
      <c r="CP34" s="77">
        <f t="shared" si="5"/>
        <v>7912.2389999999996</v>
      </c>
      <c r="CQ34" s="77">
        <f t="shared" si="5"/>
        <v>7837.5739999999996</v>
      </c>
      <c r="CR34" s="77">
        <f t="shared" si="5"/>
        <v>7762.366</v>
      </c>
      <c r="CS34" s="77">
        <f t="shared" si="5"/>
        <v>7688.44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190749.47624999998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186</v>
      </c>
      <c r="C37" s="115">
        <v>186</v>
      </c>
      <c r="D37" s="115">
        <v>186</v>
      </c>
      <c r="E37" s="115">
        <v>186</v>
      </c>
      <c r="F37" s="115">
        <v>133</v>
      </c>
      <c r="G37" s="115">
        <v>133</v>
      </c>
      <c r="H37" s="115">
        <v>133</v>
      </c>
      <c r="I37" s="115">
        <v>133</v>
      </c>
      <c r="J37" s="115">
        <v>139</v>
      </c>
      <c r="K37" s="115">
        <v>139</v>
      </c>
      <c r="L37" s="115">
        <v>139</v>
      </c>
      <c r="M37" s="115">
        <v>139</v>
      </c>
      <c r="N37" s="115">
        <v>139</v>
      </c>
      <c r="O37" s="115">
        <v>139</v>
      </c>
      <c r="P37" s="115">
        <v>139</v>
      </c>
      <c r="Q37" s="115">
        <v>139</v>
      </c>
      <c r="R37" s="115">
        <v>188</v>
      </c>
      <c r="S37" s="115">
        <v>188</v>
      </c>
      <c r="T37" s="115">
        <v>188</v>
      </c>
      <c r="U37" s="115">
        <v>188</v>
      </c>
      <c r="V37" s="115">
        <v>184</v>
      </c>
      <c r="W37" s="115">
        <v>184</v>
      </c>
      <c r="X37" s="115">
        <v>184</v>
      </c>
      <c r="Y37" s="115">
        <v>184</v>
      </c>
      <c r="Z37" s="115">
        <v>223</v>
      </c>
      <c r="AA37" s="115">
        <v>223</v>
      </c>
      <c r="AB37" s="115">
        <v>223</v>
      </c>
      <c r="AC37" s="115">
        <v>223</v>
      </c>
      <c r="AD37" s="115">
        <v>228</v>
      </c>
      <c r="AE37" s="115">
        <v>228</v>
      </c>
      <c r="AF37" s="115">
        <v>228</v>
      </c>
      <c r="AG37" s="115">
        <v>228</v>
      </c>
      <c r="AH37" s="115">
        <v>284</v>
      </c>
      <c r="AI37" s="115">
        <v>284</v>
      </c>
      <c r="AJ37" s="115">
        <v>284</v>
      </c>
      <c r="AK37" s="115">
        <v>284</v>
      </c>
      <c r="AL37" s="115">
        <v>291</v>
      </c>
      <c r="AM37" s="115">
        <v>291</v>
      </c>
      <c r="AN37" s="115">
        <v>291</v>
      </c>
      <c r="AO37" s="115">
        <v>291</v>
      </c>
      <c r="AP37" s="115">
        <v>289</v>
      </c>
      <c r="AQ37" s="115">
        <v>289</v>
      </c>
      <c r="AR37" s="115">
        <v>289</v>
      </c>
      <c r="AS37" s="115">
        <v>289</v>
      </c>
      <c r="AT37" s="115">
        <v>284</v>
      </c>
      <c r="AU37" s="115">
        <v>284</v>
      </c>
      <c r="AV37" s="115">
        <v>284</v>
      </c>
      <c r="AW37" s="115">
        <v>284</v>
      </c>
      <c r="AX37" s="115">
        <v>284</v>
      </c>
      <c r="AY37" s="115">
        <v>284</v>
      </c>
      <c r="AZ37" s="115">
        <v>284</v>
      </c>
      <c r="BA37" s="115">
        <v>284</v>
      </c>
      <c r="BB37" s="115">
        <v>284</v>
      </c>
      <c r="BC37" s="115">
        <v>284</v>
      </c>
      <c r="BD37" s="115">
        <v>284</v>
      </c>
      <c r="BE37" s="115">
        <v>284</v>
      </c>
      <c r="BF37" s="115">
        <v>290</v>
      </c>
      <c r="BG37" s="115">
        <v>290</v>
      </c>
      <c r="BH37" s="115">
        <v>290</v>
      </c>
      <c r="BI37" s="115">
        <v>290</v>
      </c>
      <c r="BJ37" s="115">
        <v>290</v>
      </c>
      <c r="BK37" s="115">
        <v>290</v>
      </c>
      <c r="BL37" s="115">
        <v>290</v>
      </c>
      <c r="BM37" s="115">
        <v>290</v>
      </c>
      <c r="BN37" s="115">
        <v>281</v>
      </c>
      <c r="BO37" s="115">
        <v>281</v>
      </c>
      <c r="BP37" s="115">
        <v>281</v>
      </c>
      <c r="BQ37" s="115">
        <v>281</v>
      </c>
      <c r="BR37" s="115">
        <v>255</v>
      </c>
      <c r="BS37" s="115">
        <v>255</v>
      </c>
      <c r="BT37" s="115">
        <v>255</v>
      </c>
      <c r="BU37" s="115">
        <v>255</v>
      </c>
      <c r="BV37" s="115">
        <v>249</v>
      </c>
      <c r="BW37" s="115">
        <v>249</v>
      </c>
      <c r="BX37" s="115">
        <v>249</v>
      </c>
      <c r="BY37" s="115">
        <v>249</v>
      </c>
      <c r="BZ37" s="115">
        <v>254</v>
      </c>
      <c r="CA37" s="115">
        <v>254</v>
      </c>
      <c r="CB37" s="115">
        <v>254</v>
      </c>
      <c r="CC37" s="115">
        <v>254</v>
      </c>
      <c r="CD37" s="115">
        <v>263</v>
      </c>
      <c r="CE37" s="115">
        <v>263</v>
      </c>
      <c r="CF37" s="115">
        <v>263</v>
      </c>
      <c r="CG37" s="115">
        <v>263</v>
      </c>
      <c r="CH37" s="115">
        <v>235</v>
      </c>
      <c r="CI37" s="115">
        <v>235</v>
      </c>
      <c r="CJ37" s="115">
        <v>235</v>
      </c>
      <c r="CK37" s="115">
        <v>235</v>
      </c>
      <c r="CL37" s="115">
        <v>220</v>
      </c>
      <c r="CM37" s="115">
        <v>220</v>
      </c>
      <c r="CN37" s="115">
        <v>220</v>
      </c>
      <c r="CO37" s="115">
        <v>220</v>
      </c>
      <c r="CP37" s="115">
        <v>146</v>
      </c>
      <c r="CQ37" s="115">
        <v>146</v>
      </c>
      <c r="CR37" s="115">
        <v>146</v>
      </c>
      <c r="CS37" s="115">
        <v>146</v>
      </c>
      <c r="CT37" s="116"/>
      <c r="CU37" s="116"/>
      <c r="CV37" s="116"/>
      <c r="CW37" s="117"/>
      <c r="CX37" s="91">
        <f t="array" ref="CX37">SUMPRODUCT(B37:CW37*0.25)</f>
        <v>5619</v>
      </c>
    </row>
    <row r="38" spans="1:102" ht="24.95" customHeight="1" x14ac:dyDescent="0.2">
      <c r="A38" s="118" t="s">
        <v>45</v>
      </c>
      <c r="B38" s="119">
        <v>122</v>
      </c>
      <c r="C38" s="120">
        <v>122</v>
      </c>
      <c r="D38" s="120">
        <v>122</v>
      </c>
      <c r="E38" s="120">
        <v>122</v>
      </c>
      <c r="F38" s="120">
        <v>103</v>
      </c>
      <c r="G38" s="120">
        <v>103</v>
      </c>
      <c r="H38" s="120">
        <v>103</v>
      </c>
      <c r="I38" s="120">
        <v>103</v>
      </c>
      <c r="J38" s="120">
        <v>103</v>
      </c>
      <c r="K38" s="120">
        <v>103</v>
      </c>
      <c r="L38" s="120">
        <v>103</v>
      </c>
      <c r="M38" s="120">
        <v>103</v>
      </c>
      <c r="N38" s="120">
        <v>103</v>
      </c>
      <c r="O38" s="120">
        <v>103</v>
      </c>
      <c r="P38" s="120">
        <v>103</v>
      </c>
      <c r="Q38" s="120">
        <v>103</v>
      </c>
      <c r="R38" s="120">
        <v>103</v>
      </c>
      <c r="S38" s="120">
        <v>103</v>
      </c>
      <c r="T38" s="120">
        <v>103</v>
      </c>
      <c r="U38" s="120">
        <v>103</v>
      </c>
      <c r="V38" s="120">
        <v>103</v>
      </c>
      <c r="W38" s="120">
        <v>103</v>
      </c>
      <c r="X38" s="120">
        <v>103</v>
      </c>
      <c r="Y38" s="120">
        <v>103</v>
      </c>
      <c r="Z38" s="120">
        <v>103</v>
      </c>
      <c r="AA38" s="120">
        <v>103</v>
      </c>
      <c r="AB38" s="120">
        <v>103</v>
      </c>
      <c r="AC38" s="120">
        <v>103</v>
      </c>
      <c r="AD38" s="120">
        <v>336</v>
      </c>
      <c r="AE38" s="120">
        <v>336</v>
      </c>
      <c r="AF38" s="120">
        <v>336</v>
      </c>
      <c r="AG38" s="120">
        <v>336</v>
      </c>
      <c r="AH38" s="120">
        <v>450</v>
      </c>
      <c r="AI38" s="120">
        <v>450</v>
      </c>
      <c r="AJ38" s="120">
        <v>450</v>
      </c>
      <c r="AK38" s="120">
        <v>450</v>
      </c>
      <c r="AL38" s="120">
        <v>428</v>
      </c>
      <c r="AM38" s="120">
        <v>428</v>
      </c>
      <c r="AN38" s="120">
        <v>428</v>
      </c>
      <c r="AO38" s="120">
        <v>428</v>
      </c>
      <c r="AP38" s="120">
        <v>371</v>
      </c>
      <c r="AQ38" s="120">
        <v>371</v>
      </c>
      <c r="AR38" s="120">
        <v>371</v>
      </c>
      <c r="AS38" s="120">
        <v>371</v>
      </c>
      <c r="AT38" s="120">
        <v>320</v>
      </c>
      <c r="AU38" s="120">
        <v>320</v>
      </c>
      <c r="AV38" s="120">
        <v>320</v>
      </c>
      <c r="AW38" s="120">
        <v>320</v>
      </c>
      <c r="AX38" s="120">
        <v>293</v>
      </c>
      <c r="AY38" s="120">
        <v>293</v>
      </c>
      <c r="AZ38" s="120">
        <v>293</v>
      </c>
      <c r="BA38" s="120">
        <v>293</v>
      </c>
      <c r="BB38" s="120">
        <v>297</v>
      </c>
      <c r="BC38" s="120">
        <v>297</v>
      </c>
      <c r="BD38" s="120">
        <v>297</v>
      </c>
      <c r="BE38" s="120">
        <v>297</v>
      </c>
      <c r="BF38" s="120">
        <v>237</v>
      </c>
      <c r="BG38" s="120">
        <v>237</v>
      </c>
      <c r="BH38" s="120">
        <v>237</v>
      </c>
      <c r="BI38" s="120">
        <v>237</v>
      </c>
      <c r="BJ38" s="120">
        <v>288</v>
      </c>
      <c r="BK38" s="120">
        <v>288</v>
      </c>
      <c r="BL38" s="120">
        <v>288</v>
      </c>
      <c r="BM38" s="120">
        <v>288</v>
      </c>
      <c r="BN38" s="120">
        <v>344</v>
      </c>
      <c r="BO38" s="120">
        <v>344</v>
      </c>
      <c r="BP38" s="120">
        <v>344</v>
      </c>
      <c r="BQ38" s="120">
        <v>344</v>
      </c>
      <c r="BR38" s="120">
        <v>309</v>
      </c>
      <c r="BS38" s="120">
        <v>309</v>
      </c>
      <c r="BT38" s="120">
        <v>309</v>
      </c>
      <c r="BU38" s="120">
        <v>309</v>
      </c>
      <c r="BV38" s="120">
        <v>227</v>
      </c>
      <c r="BW38" s="120">
        <v>227</v>
      </c>
      <c r="BX38" s="120">
        <v>227</v>
      </c>
      <c r="BY38" s="120">
        <v>227</v>
      </c>
      <c r="BZ38" s="120">
        <v>249</v>
      </c>
      <c r="CA38" s="120">
        <v>249</v>
      </c>
      <c r="CB38" s="120">
        <v>249</v>
      </c>
      <c r="CC38" s="120">
        <v>249</v>
      </c>
      <c r="CD38" s="120">
        <v>301</v>
      </c>
      <c r="CE38" s="120">
        <v>301</v>
      </c>
      <c r="CF38" s="120">
        <v>301</v>
      </c>
      <c r="CG38" s="120">
        <v>301</v>
      </c>
      <c r="CH38" s="120">
        <v>352</v>
      </c>
      <c r="CI38" s="120">
        <v>352</v>
      </c>
      <c r="CJ38" s="120">
        <v>352</v>
      </c>
      <c r="CK38" s="120">
        <v>352</v>
      </c>
      <c r="CL38" s="120">
        <v>333</v>
      </c>
      <c r="CM38" s="120">
        <v>333</v>
      </c>
      <c r="CN38" s="120">
        <v>333</v>
      </c>
      <c r="CO38" s="120">
        <v>333</v>
      </c>
      <c r="CP38" s="120">
        <v>256</v>
      </c>
      <c r="CQ38" s="120">
        <v>256</v>
      </c>
      <c r="CR38" s="120">
        <v>256</v>
      </c>
      <c r="CS38" s="120">
        <v>256</v>
      </c>
      <c r="CT38" s="120"/>
      <c r="CU38" s="120"/>
      <c r="CV38" s="120"/>
      <c r="CW38" s="121"/>
      <c r="CX38" s="97">
        <f t="array" ref="CX38">SUMPRODUCT(B38:CW38*0.25)</f>
        <v>6131</v>
      </c>
    </row>
    <row r="39" spans="1:102" ht="24.95" customHeight="1" x14ac:dyDescent="0.2">
      <c r="A39" s="118" t="s">
        <v>46</v>
      </c>
      <c r="B39" s="119">
        <v>9</v>
      </c>
      <c r="C39" s="120">
        <v>9</v>
      </c>
      <c r="D39" s="120">
        <v>9</v>
      </c>
      <c r="E39" s="120">
        <v>9</v>
      </c>
      <c r="F39" s="120">
        <v>9</v>
      </c>
      <c r="G39" s="120">
        <v>9</v>
      </c>
      <c r="H39" s="120">
        <v>9</v>
      </c>
      <c r="I39" s="120">
        <v>9</v>
      </c>
      <c r="J39" s="120">
        <v>9</v>
      </c>
      <c r="K39" s="120">
        <v>9</v>
      </c>
      <c r="L39" s="120">
        <v>9</v>
      </c>
      <c r="M39" s="120">
        <v>9</v>
      </c>
      <c r="N39" s="120">
        <v>9</v>
      </c>
      <c r="O39" s="120">
        <v>9</v>
      </c>
      <c r="P39" s="120">
        <v>9</v>
      </c>
      <c r="Q39" s="120">
        <v>9</v>
      </c>
      <c r="R39" s="120">
        <v>9</v>
      </c>
      <c r="S39" s="120">
        <v>9</v>
      </c>
      <c r="T39" s="120">
        <v>9</v>
      </c>
      <c r="U39" s="120">
        <v>9</v>
      </c>
      <c r="V39" s="120">
        <v>9</v>
      </c>
      <c r="W39" s="120">
        <v>9</v>
      </c>
      <c r="X39" s="120">
        <v>9</v>
      </c>
      <c r="Y39" s="120">
        <v>9</v>
      </c>
      <c r="Z39" s="120">
        <v>9</v>
      </c>
      <c r="AA39" s="120">
        <v>9</v>
      </c>
      <c r="AB39" s="120">
        <v>9</v>
      </c>
      <c r="AC39" s="120">
        <v>9</v>
      </c>
      <c r="AD39" s="120">
        <v>9</v>
      </c>
      <c r="AE39" s="120">
        <v>9</v>
      </c>
      <c r="AF39" s="120">
        <v>9</v>
      </c>
      <c r="AG39" s="120">
        <v>9</v>
      </c>
      <c r="AH39" s="120">
        <v>9</v>
      </c>
      <c r="AI39" s="120">
        <v>9</v>
      </c>
      <c r="AJ39" s="120">
        <v>9</v>
      </c>
      <c r="AK39" s="120">
        <v>9</v>
      </c>
      <c r="AL39" s="120"/>
      <c r="AM39" s="120"/>
      <c r="AN39" s="120">
        <v>100.7</v>
      </c>
      <c r="AO39" s="120">
        <v>115.5</v>
      </c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9</v>
      </c>
      <c r="BS39" s="120">
        <v>9</v>
      </c>
      <c r="BT39" s="120">
        <v>9</v>
      </c>
      <c r="BU39" s="120">
        <v>9</v>
      </c>
      <c r="BV39" s="120">
        <v>9</v>
      </c>
      <c r="BW39" s="120">
        <v>9</v>
      </c>
      <c r="BX39" s="120">
        <v>9</v>
      </c>
      <c r="BY39" s="120">
        <v>9</v>
      </c>
      <c r="BZ39" s="120">
        <v>9</v>
      </c>
      <c r="CA39" s="120">
        <v>9</v>
      </c>
      <c r="CB39" s="120">
        <v>9</v>
      </c>
      <c r="CC39" s="120">
        <v>9</v>
      </c>
      <c r="CD39" s="120">
        <v>9</v>
      </c>
      <c r="CE39" s="120">
        <v>9</v>
      </c>
      <c r="CF39" s="120">
        <v>9</v>
      </c>
      <c r="CG39" s="120">
        <v>9</v>
      </c>
      <c r="CH39" s="120">
        <v>9</v>
      </c>
      <c r="CI39" s="120">
        <v>9</v>
      </c>
      <c r="CJ39" s="120">
        <v>9</v>
      </c>
      <c r="CK39" s="120">
        <v>9</v>
      </c>
      <c r="CL39" s="120">
        <v>9</v>
      </c>
      <c r="CM39" s="120">
        <v>9</v>
      </c>
      <c r="CN39" s="120">
        <v>9</v>
      </c>
      <c r="CO39" s="120">
        <v>9</v>
      </c>
      <c r="CP39" s="120">
        <v>9</v>
      </c>
      <c r="CQ39" s="120">
        <v>9</v>
      </c>
      <c r="CR39" s="120">
        <v>9</v>
      </c>
      <c r="CS39" s="120">
        <v>9</v>
      </c>
      <c r="CT39" s="122"/>
      <c r="CU39" s="122"/>
      <c r="CV39" s="122"/>
      <c r="CW39" s="121"/>
      <c r="CX39" s="97">
        <f t="array" ref="CX39">SUMPRODUCT(B39:CW39*0.25)</f>
        <v>198.05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55</v>
      </c>
      <c r="AM40" s="120">
        <v>55</v>
      </c>
      <c r="AN40" s="120">
        <v>55</v>
      </c>
      <c r="AO40" s="120">
        <v>55</v>
      </c>
      <c r="AP40" s="120">
        <v>110</v>
      </c>
      <c r="AQ40" s="120">
        <v>110</v>
      </c>
      <c r="AR40" s="120">
        <v>110</v>
      </c>
      <c r="AS40" s="120">
        <v>110</v>
      </c>
      <c r="AT40" s="120">
        <v>110</v>
      </c>
      <c r="AU40" s="120">
        <v>110</v>
      </c>
      <c r="AV40" s="120">
        <v>110</v>
      </c>
      <c r="AW40" s="120">
        <v>110</v>
      </c>
      <c r="AX40" s="120">
        <v>130</v>
      </c>
      <c r="AY40" s="120">
        <v>130</v>
      </c>
      <c r="AZ40" s="120">
        <v>130</v>
      </c>
      <c r="BA40" s="120">
        <v>130</v>
      </c>
      <c r="BB40" s="120">
        <v>153</v>
      </c>
      <c r="BC40" s="120">
        <v>153</v>
      </c>
      <c r="BD40" s="120">
        <v>153</v>
      </c>
      <c r="BE40" s="120">
        <v>153</v>
      </c>
      <c r="BF40" s="120">
        <v>153</v>
      </c>
      <c r="BG40" s="120">
        <v>153</v>
      </c>
      <c r="BH40" s="120">
        <v>153</v>
      </c>
      <c r="BI40" s="120">
        <v>153</v>
      </c>
      <c r="BJ40" s="120">
        <v>166</v>
      </c>
      <c r="BK40" s="120">
        <v>166</v>
      </c>
      <c r="BL40" s="120">
        <v>166</v>
      </c>
      <c r="BM40" s="120">
        <v>166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877</v>
      </c>
    </row>
    <row r="41" spans="1:102" ht="24.95" customHeight="1" x14ac:dyDescent="0.2">
      <c r="A41" s="118" t="s">
        <v>48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>
        <v>250</v>
      </c>
      <c r="K41" s="120">
        <v>250</v>
      </c>
      <c r="L41" s="120">
        <v>250</v>
      </c>
      <c r="M41" s="120">
        <v>250</v>
      </c>
      <c r="N41" s="120">
        <v>250</v>
      </c>
      <c r="O41" s="120">
        <v>250</v>
      </c>
      <c r="P41" s="120">
        <v>250</v>
      </c>
      <c r="Q41" s="120">
        <v>250</v>
      </c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>
        <v>250</v>
      </c>
      <c r="AE41" s="120">
        <v>250</v>
      </c>
      <c r="AF41" s="120">
        <v>250</v>
      </c>
      <c r="AG41" s="120">
        <v>250</v>
      </c>
      <c r="AH41" s="120">
        <v>250</v>
      </c>
      <c r="AI41" s="120">
        <v>250</v>
      </c>
      <c r="AJ41" s="120">
        <v>250</v>
      </c>
      <c r="AK41" s="120">
        <v>250</v>
      </c>
      <c r="AL41" s="120">
        <v>250</v>
      </c>
      <c r="AM41" s="120">
        <v>250</v>
      </c>
      <c r="AN41" s="120">
        <v>250</v>
      </c>
      <c r="AO41" s="120">
        <v>250</v>
      </c>
      <c r="AP41" s="120">
        <v>250</v>
      </c>
      <c r="AQ41" s="120">
        <v>250</v>
      </c>
      <c r="AR41" s="120">
        <v>250</v>
      </c>
      <c r="AS41" s="120">
        <v>250</v>
      </c>
      <c r="AT41" s="120">
        <v>250</v>
      </c>
      <c r="AU41" s="120">
        <v>250</v>
      </c>
      <c r="AV41" s="120">
        <v>250</v>
      </c>
      <c r="AW41" s="120">
        <v>250</v>
      </c>
      <c r="AX41" s="120">
        <v>250</v>
      </c>
      <c r="AY41" s="120">
        <v>250</v>
      </c>
      <c r="AZ41" s="120">
        <v>250</v>
      </c>
      <c r="BA41" s="120">
        <v>250</v>
      </c>
      <c r="BB41" s="120">
        <v>250</v>
      </c>
      <c r="BC41" s="120">
        <v>250</v>
      </c>
      <c r="BD41" s="120">
        <v>250</v>
      </c>
      <c r="BE41" s="120">
        <v>250</v>
      </c>
      <c r="BF41" s="120">
        <v>250</v>
      </c>
      <c r="BG41" s="120">
        <v>250</v>
      </c>
      <c r="BH41" s="120">
        <v>250</v>
      </c>
      <c r="BI41" s="120">
        <v>250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>
        <v>250</v>
      </c>
      <c r="BW41" s="120">
        <v>250</v>
      </c>
      <c r="BX41" s="120">
        <v>250</v>
      </c>
      <c r="BY41" s="120">
        <v>250</v>
      </c>
      <c r="BZ41" s="120">
        <v>250</v>
      </c>
      <c r="CA41" s="120">
        <v>250</v>
      </c>
      <c r="CB41" s="120">
        <v>250</v>
      </c>
      <c r="CC41" s="120">
        <v>250</v>
      </c>
      <c r="CD41" s="120">
        <v>250</v>
      </c>
      <c r="CE41" s="120">
        <v>250</v>
      </c>
      <c r="CF41" s="120">
        <v>250</v>
      </c>
      <c r="CG41" s="120">
        <v>250</v>
      </c>
      <c r="CH41" s="120">
        <v>250</v>
      </c>
      <c r="CI41" s="120">
        <v>250</v>
      </c>
      <c r="CJ41" s="120">
        <v>250</v>
      </c>
      <c r="CK41" s="120">
        <v>250</v>
      </c>
      <c r="CL41" s="120">
        <v>250</v>
      </c>
      <c r="CM41" s="120">
        <v>250</v>
      </c>
      <c r="CN41" s="120">
        <v>250</v>
      </c>
      <c r="CO41" s="120">
        <v>250</v>
      </c>
      <c r="CP41" s="120">
        <v>250</v>
      </c>
      <c r="CQ41" s="120">
        <v>250</v>
      </c>
      <c r="CR41" s="120">
        <v>250</v>
      </c>
      <c r="CS41" s="120">
        <v>250</v>
      </c>
      <c r="CT41" s="122"/>
      <c r="CU41" s="122"/>
      <c r="CV41" s="122"/>
      <c r="CW41" s="121"/>
      <c r="CX41" s="97">
        <f t="array" ref="CX41">SUMPRODUCT(B41:CW41*0.25)</f>
        <v>6000</v>
      </c>
    </row>
    <row r="42" spans="1:102" ht="30" customHeight="1" thickBot="1" x14ac:dyDescent="0.25">
      <c r="A42" s="105" t="s">
        <v>49</v>
      </c>
      <c r="B42" s="106">
        <f>SUM(B37:B41)</f>
        <v>567</v>
      </c>
      <c r="C42" s="107">
        <f t="shared" ref="C42:BN42" si="6">SUM(C37:C41)</f>
        <v>567</v>
      </c>
      <c r="D42" s="107">
        <f t="shared" si="6"/>
        <v>567</v>
      </c>
      <c r="E42" s="107">
        <f t="shared" si="6"/>
        <v>567</v>
      </c>
      <c r="F42" s="107">
        <f t="shared" si="6"/>
        <v>495</v>
      </c>
      <c r="G42" s="107">
        <f t="shared" si="6"/>
        <v>495</v>
      </c>
      <c r="H42" s="107">
        <f t="shared" si="6"/>
        <v>495</v>
      </c>
      <c r="I42" s="107">
        <f t="shared" si="6"/>
        <v>495</v>
      </c>
      <c r="J42" s="107">
        <f t="shared" si="6"/>
        <v>501</v>
      </c>
      <c r="K42" s="107">
        <f t="shared" si="6"/>
        <v>501</v>
      </c>
      <c r="L42" s="107">
        <f t="shared" si="6"/>
        <v>501</v>
      </c>
      <c r="M42" s="107">
        <f t="shared" si="6"/>
        <v>501</v>
      </c>
      <c r="N42" s="107">
        <f t="shared" si="6"/>
        <v>501</v>
      </c>
      <c r="O42" s="107">
        <f t="shared" si="6"/>
        <v>501</v>
      </c>
      <c r="P42" s="107">
        <f t="shared" si="6"/>
        <v>501</v>
      </c>
      <c r="Q42" s="107">
        <f t="shared" si="6"/>
        <v>501</v>
      </c>
      <c r="R42" s="107">
        <f t="shared" si="6"/>
        <v>550</v>
      </c>
      <c r="S42" s="107">
        <f t="shared" si="6"/>
        <v>550</v>
      </c>
      <c r="T42" s="107">
        <f t="shared" si="6"/>
        <v>550</v>
      </c>
      <c r="U42" s="107">
        <f t="shared" si="6"/>
        <v>550</v>
      </c>
      <c r="V42" s="107">
        <f t="shared" si="6"/>
        <v>546</v>
      </c>
      <c r="W42" s="107">
        <f t="shared" si="6"/>
        <v>546</v>
      </c>
      <c r="X42" s="107">
        <f t="shared" si="6"/>
        <v>546</v>
      </c>
      <c r="Y42" s="107">
        <f t="shared" si="6"/>
        <v>546</v>
      </c>
      <c r="Z42" s="107">
        <f t="shared" si="6"/>
        <v>585</v>
      </c>
      <c r="AA42" s="107">
        <f t="shared" si="6"/>
        <v>585</v>
      </c>
      <c r="AB42" s="107">
        <f t="shared" si="6"/>
        <v>585</v>
      </c>
      <c r="AC42" s="107">
        <f t="shared" si="6"/>
        <v>585</v>
      </c>
      <c r="AD42" s="107">
        <f t="shared" si="6"/>
        <v>823</v>
      </c>
      <c r="AE42" s="107">
        <f t="shared" si="6"/>
        <v>823</v>
      </c>
      <c r="AF42" s="107">
        <f t="shared" si="6"/>
        <v>823</v>
      </c>
      <c r="AG42" s="107">
        <f t="shared" si="6"/>
        <v>823</v>
      </c>
      <c r="AH42" s="107">
        <f t="shared" si="6"/>
        <v>993</v>
      </c>
      <c r="AI42" s="107">
        <f t="shared" si="6"/>
        <v>993</v>
      </c>
      <c r="AJ42" s="107">
        <f t="shared" si="6"/>
        <v>993</v>
      </c>
      <c r="AK42" s="107">
        <f t="shared" si="6"/>
        <v>993</v>
      </c>
      <c r="AL42" s="107">
        <f t="shared" si="6"/>
        <v>1024</v>
      </c>
      <c r="AM42" s="107">
        <f t="shared" si="6"/>
        <v>1024</v>
      </c>
      <c r="AN42" s="107">
        <f t="shared" si="6"/>
        <v>1124.7</v>
      </c>
      <c r="AO42" s="107">
        <f t="shared" si="6"/>
        <v>1139.5</v>
      </c>
      <c r="AP42" s="107">
        <f t="shared" si="6"/>
        <v>1020</v>
      </c>
      <c r="AQ42" s="107">
        <f t="shared" si="6"/>
        <v>1020</v>
      </c>
      <c r="AR42" s="107">
        <f t="shared" si="6"/>
        <v>1020</v>
      </c>
      <c r="AS42" s="107">
        <f t="shared" si="6"/>
        <v>1020</v>
      </c>
      <c r="AT42" s="107">
        <f t="shared" si="6"/>
        <v>964</v>
      </c>
      <c r="AU42" s="107">
        <f t="shared" si="6"/>
        <v>964</v>
      </c>
      <c r="AV42" s="107">
        <f t="shared" si="6"/>
        <v>964</v>
      </c>
      <c r="AW42" s="107">
        <f t="shared" si="6"/>
        <v>964</v>
      </c>
      <c r="AX42" s="107">
        <f t="shared" si="6"/>
        <v>957</v>
      </c>
      <c r="AY42" s="107">
        <f t="shared" si="6"/>
        <v>957</v>
      </c>
      <c r="AZ42" s="107">
        <f t="shared" si="6"/>
        <v>957</v>
      </c>
      <c r="BA42" s="107">
        <f t="shared" si="6"/>
        <v>957</v>
      </c>
      <c r="BB42" s="107">
        <f t="shared" si="6"/>
        <v>984</v>
      </c>
      <c r="BC42" s="107">
        <f t="shared" si="6"/>
        <v>984</v>
      </c>
      <c r="BD42" s="107">
        <f t="shared" si="6"/>
        <v>984</v>
      </c>
      <c r="BE42" s="107">
        <f t="shared" si="6"/>
        <v>984</v>
      </c>
      <c r="BF42" s="107">
        <f t="shared" si="6"/>
        <v>930</v>
      </c>
      <c r="BG42" s="107">
        <f t="shared" si="6"/>
        <v>930</v>
      </c>
      <c r="BH42" s="107">
        <f t="shared" si="6"/>
        <v>930</v>
      </c>
      <c r="BI42" s="107">
        <f t="shared" si="6"/>
        <v>930</v>
      </c>
      <c r="BJ42" s="107">
        <f t="shared" si="6"/>
        <v>994</v>
      </c>
      <c r="BK42" s="107">
        <f t="shared" si="6"/>
        <v>994</v>
      </c>
      <c r="BL42" s="107">
        <f t="shared" si="6"/>
        <v>994</v>
      </c>
      <c r="BM42" s="107">
        <f t="shared" si="6"/>
        <v>994</v>
      </c>
      <c r="BN42" s="107">
        <f t="shared" si="6"/>
        <v>875</v>
      </c>
      <c r="BO42" s="107">
        <f t="shared" ref="BO42:CW42" si="7">SUM(BO37:BO41)</f>
        <v>875</v>
      </c>
      <c r="BP42" s="107">
        <f t="shared" si="7"/>
        <v>875</v>
      </c>
      <c r="BQ42" s="107">
        <f t="shared" si="7"/>
        <v>875</v>
      </c>
      <c r="BR42" s="107">
        <f t="shared" si="7"/>
        <v>823</v>
      </c>
      <c r="BS42" s="107">
        <f t="shared" si="7"/>
        <v>823</v>
      </c>
      <c r="BT42" s="107">
        <f t="shared" si="7"/>
        <v>823</v>
      </c>
      <c r="BU42" s="107">
        <f t="shared" si="7"/>
        <v>823</v>
      </c>
      <c r="BV42" s="107">
        <f t="shared" si="7"/>
        <v>735</v>
      </c>
      <c r="BW42" s="107">
        <f t="shared" si="7"/>
        <v>735</v>
      </c>
      <c r="BX42" s="107">
        <f t="shared" si="7"/>
        <v>735</v>
      </c>
      <c r="BY42" s="107">
        <f t="shared" si="7"/>
        <v>735</v>
      </c>
      <c r="BZ42" s="107">
        <f t="shared" si="7"/>
        <v>762</v>
      </c>
      <c r="CA42" s="107">
        <f t="shared" si="7"/>
        <v>762</v>
      </c>
      <c r="CB42" s="107">
        <f t="shared" si="7"/>
        <v>762</v>
      </c>
      <c r="CC42" s="107">
        <f t="shared" si="7"/>
        <v>762</v>
      </c>
      <c r="CD42" s="107">
        <f t="shared" si="7"/>
        <v>823</v>
      </c>
      <c r="CE42" s="107">
        <f t="shared" si="7"/>
        <v>823</v>
      </c>
      <c r="CF42" s="107">
        <f t="shared" si="7"/>
        <v>823</v>
      </c>
      <c r="CG42" s="107">
        <f t="shared" si="7"/>
        <v>823</v>
      </c>
      <c r="CH42" s="107">
        <f t="shared" si="7"/>
        <v>846</v>
      </c>
      <c r="CI42" s="107">
        <f t="shared" si="7"/>
        <v>846</v>
      </c>
      <c r="CJ42" s="107">
        <f t="shared" si="7"/>
        <v>846</v>
      </c>
      <c r="CK42" s="107">
        <f t="shared" si="7"/>
        <v>846</v>
      </c>
      <c r="CL42" s="107">
        <f t="shared" si="7"/>
        <v>812</v>
      </c>
      <c r="CM42" s="107">
        <f t="shared" si="7"/>
        <v>812</v>
      </c>
      <c r="CN42" s="107">
        <f t="shared" si="7"/>
        <v>812</v>
      </c>
      <c r="CO42" s="107">
        <f t="shared" si="7"/>
        <v>812</v>
      </c>
      <c r="CP42" s="107">
        <f t="shared" si="7"/>
        <v>661</v>
      </c>
      <c r="CQ42" s="107">
        <f t="shared" si="7"/>
        <v>661</v>
      </c>
      <c r="CR42" s="107">
        <f t="shared" si="7"/>
        <v>661</v>
      </c>
      <c r="CS42" s="107">
        <f t="shared" si="7"/>
        <v>661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18825.05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>
        <v>100.7</v>
      </c>
      <c r="AO47" s="120">
        <v>115.5</v>
      </c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54.05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>
        <v>250</v>
      </c>
      <c r="K49" s="120">
        <v>250</v>
      </c>
      <c r="L49" s="120">
        <v>250</v>
      </c>
      <c r="M49" s="120">
        <v>250</v>
      </c>
      <c r="N49" s="120">
        <v>250</v>
      </c>
      <c r="O49" s="120">
        <v>250</v>
      </c>
      <c r="P49" s="120">
        <v>250</v>
      </c>
      <c r="Q49" s="120">
        <v>250</v>
      </c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>
        <v>250</v>
      </c>
      <c r="AE49" s="120">
        <v>250</v>
      </c>
      <c r="AF49" s="120">
        <v>250</v>
      </c>
      <c r="AG49" s="120">
        <v>250</v>
      </c>
      <c r="AH49" s="120">
        <v>250</v>
      </c>
      <c r="AI49" s="120">
        <v>250</v>
      </c>
      <c r="AJ49" s="120">
        <v>250</v>
      </c>
      <c r="AK49" s="120">
        <v>250</v>
      </c>
      <c r="AL49" s="120">
        <v>250</v>
      </c>
      <c r="AM49" s="120">
        <v>250</v>
      </c>
      <c r="AN49" s="120">
        <v>250</v>
      </c>
      <c r="AO49" s="120">
        <v>250</v>
      </c>
      <c r="AP49" s="120">
        <v>250</v>
      </c>
      <c r="AQ49" s="120">
        <v>250</v>
      </c>
      <c r="AR49" s="120">
        <v>250</v>
      </c>
      <c r="AS49" s="120">
        <v>250</v>
      </c>
      <c r="AT49" s="120">
        <v>250</v>
      </c>
      <c r="AU49" s="120">
        <v>250</v>
      </c>
      <c r="AV49" s="120">
        <v>250</v>
      </c>
      <c r="AW49" s="120">
        <v>250</v>
      </c>
      <c r="AX49" s="120">
        <v>250</v>
      </c>
      <c r="AY49" s="120">
        <v>250</v>
      </c>
      <c r="AZ49" s="120">
        <v>250</v>
      </c>
      <c r="BA49" s="120">
        <v>250</v>
      </c>
      <c r="BB49" s="120">
        <v>250</v>
      </c>
      <c r="BC49" s="120">
        <v>250</v>
      </c>
      <c r="BD49" s="120">
        <v>250</v>
      </c>
      <c r="BE49" s="120">
        <v>250</v>
      </c>
      <c r="BF49" s="120">
        <v>250</v>
      </c>
      <c r="BG49" s="120">
        <v>250</v>
      </c>
      <c r="BH49" s="120">
        <v>250</v>
      </c>
      <c r="BI49" s="120">
        <v>250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>
        <v>250</v>
      </c>
      <c r="BW49" s="120">
        <v>250</v>
      </c>
      <c r="BX49" s="120">
        <v>250</v>
      </c>
      <c r="BY49" s="120">
        <v>250</v>
      </c>
      <c r="BZ49" s="120">
        <v>250</v>
      </c>
      <c r="CA49" s="120">
        <v>250</v>
      </c>
      <c r="CB49" s="120">
        <v>250</v>
      </c>
      <c r="CC49" s="120">
        <v>250</v>
      </c>
      <c r="CD49" s="120">
        <v>250</v>
      </c>
      <c r="CE49" s="120">
        <v>250</v>
      </c>
      <c r="CF49" s="120">
        <v>250</v>
      </c>
      <c r="CG49" s="120">
        <v>250</v>
      </c>
      <c r="CH49" s="120">
        <v>250</v>
      </c>
      <c r="CI49" s="120">
        <v>250</v>
      </c>
      <c r="CJ49" s="120">
        <v>250</v>
      </c>
      <c r="CK49" s="120">
        <v>250</v>
      </c>
      <c r="CL49" s="120">
        <v>250</v>
      </c>
      <c r="CM49" s="120">
        <v>250</v>
      </c>
      <c r="CN49" s="120">
        <v>250</v>
      </c>
      <c r="CO49" s="120">
        <v>250</v>
      </c>
      <c r="CP49" s="120">
        <v>250</v>
      </c>
      <c r="CQ49" s="120">
        <v>250</v>
      </c>
      <c r="CR49" s="120">
        <v>250</v>
      </c>
      <c r="CS49" s="120">
        <v>250</v>
      </c>
      <c r="CT49" s="122"/>
      <c r="CU49" s="122"/>
      <c r="CV49" s="122"/>
      <c r="CW49" s="121"/>
      <c r="CX49" s="97">
        <f t="array" ref="CX49">SUMPRODUCT(B49:CW49*0.25)</f>
        <v>6000</v>
      </c>
    </row>
    <row r="50" spans="1:102" ht="24.95" customHeight="1" x14ac:dyDescent="0.2">
      <c r="A50" s="104" t="s">
        <v>51</v>
      </c>
      <c r="B50" s="119">
        <v>283</v>
      </c>
      <c r="C50" s="120">
        <v>283</v>
      </c>
      <c r="D50" s="120">
        <v>283</v>
      </c>
      <c r="E50" s="120">
        <v>283</v>
      </c>
      <c r="F50" s="120">
        <v>267</v>
      </c>
      <c r="G50" s="120">
        <v>267</v>
      </c>
      <c r="H50" s="120">
        <v>267</v>
      </c>
      <c r="I50" s="120">
        <v>267</v>
      </c>
      <c r="J50" s="120">
        <v>256</v>
      </c>
      <c r="K50" s="120">
        <v>256</v>
      </c>
      <c r="L50" s="120">
        <v>256</v>
      </c>
      <c r="M50" s="120">
        <v>256</v>
      </c>
      <c r="N50" s="120">
        <v>251</v>
      </c>
      <c r="O50" s="120">
        <v>251</v>
      </c>
      <c r="P50" s="120">
        <v>251</v>
      </c>
      <c r="Q50" s="120">
        <v>251</v>
      </c>
      <c r="R50" s="120">
        <v>254</v>
      </c>
      <c r="S50" s="120">
        <v>254</v>
      </c>
      <c r="T50" s="120">
        <v>254</v>
      </c>
      <c r="U50" s="120">
        <v>254</v>
      </c>
      <c r="V50" s="120">
        <v>280</v>
      </c>
      <c r="W50" s="120">
        <v>280</v>
      </c>
      <c r="X50" s="120">
        <v>280</v>
      </c>
      <c r="Y50" s="120">
        <v>280</v>
      </c>
      <c r="Z50" s="120">
        <v>318</v>
      </c>
      <c r="AA50" s="120">
        <v>318</v>
      </c>
      <c r="AB50" s="120">
        <v>318</v>
      </c>
      <c r="AC50" s="120">
        <v>318</v>
      </c>
      <c r="AD50" s="120">
        <v>334</v>
      </c>
      <c r="AE50" s="120">
        <v>334</v>
      </c>
      <c r="AF50" s="120">
        <v>334</v>
      </c>
      <c r="AG50" s="120">
        <v>334</v>
      </c>
      <c r="AH50" s="120">
        <v>355</v>
      </c>
      <c r="AI50" s="120">
        <v>355</v>
      </c>
      <c r="AJ50" s="120">
        <v>355</v>
      </c>
      <c r="AK50" s="120">
        <v>355</v>
      </c>
      <c r="AL50" s="120">
        <v>341</v>
      </c>
      <c r="AM50" s="120">
        <v>341</v>
      </c>
      <c r="AN50" s="120">
        <v>341</v>
      </c>
      <c r="AO50" s="120">
        <v>341</v>
      </c>
      <c r="AP50" s="120">
        <v>327</v>
      </c>
      <c r="AQ50" s="120">
        <v>327</v>
      </c>
      <c r="AR50" s="120">
        <v>327</v>
      </c>
      <c r="AS50" s="120">
        <v>327</v>
      </c>
      <c r="AT50" s="120">
        <v>332</v>
      </c>
      <c r="AU50" s="120">
        <v>332</v>
      </c>
      <c r="AV50" s="120">
        <v>332</v>
      </c>
      <c r="AW50" s="120">
        <v>332</v>
      </c>
      <c r="AX50" s="120">
        <v>346</v>
      </c>
      <c r="AY50" s="120">
        <v>346</v>
      </c>
      <c r="AZ50" s="120">
        <v>346</v>
      </c>
      <c r="BA50" s="120">
        <v>346</v>
      </c>
      <c r="BB50" s="120">
        <v>345</v>
      </c>
      <c r="BC50" s="120">
        <v>345</v>
      </c>
      <c r="BD50" s="120">
        <v>345</v>
      </c>
      <c r="BE50" s="120">
        <v>345</v>
      </c>
      <c r="BF50" s="120">
        <v>348</v>
      </c>
      <c r="BG50" s="120">
        <v>348</v>
      </c>
      <c r="BH50" s="120">
        <v>348</v>
      </c>
      <c r="BI50" s="120">
        <v>348</v>
      </c>
      <c r="BJ50" s="120">
        <v>361</v>
      </c>
      <c r="BK50" s="120">
        <v>361</v>
      </c>
      <c r="BL50" s="120">
        <v>361</v>
      </c>
      <c r="BM50" s="120">
        <v>361</v>
      </c>
      <c r="BN50" s="120">
        <v>432</v>
      </c>
      <c r="BO50" s="120">
        <v>432</v>
      </c>
      <c r="BP50" s="120">
        <v>432</v>
      </c>
      <c r="BQ50" s="120">
        <v>432</v>
      </c>
      <c r="BR50" s="120">
        <v>483</v>
      </c>
      <c r="BS50" s="120">
        <v>483</v>
      </c>
      <c r="BT50" s="120">
        <v>483</v>
      </c>
      <c r="BU50" s="120">
        <v>483</v>
      </c>
      <c r="BV50" s="120">
        <v>510</v>
      </c>
      <c r="BW50" s="120">
        <v>510</v>
      </c>
      <c r="BX50" s="120">
        <v>510</v>
      </c>
      <c r="BY50" s="120">
        <v>510</v>
      </c>
      <c r="BZ50" s="120">
        <v>522</v>
      </c>
      <c r="CA50" s="120">
        <v>522</v>
      </c>
      <c r="CB50" s="120">
        <v>522</v>
      </c>
      <c r="CC50" s="120">
        <v>522</v>
      </c>
      <c r="CD50" s="120">
        <v>507</v>
      </c>
      <c r="CE50" s="120">
        <v>507</v>
      </c>
      <c r="CF50" s="120">
        <v>507</v>
      </c>
      <c r="CG50" s="120">
        <v>507</v>
      </c>
      <c r="CH50" s="120">
        <v>466</v>
      </c>
      <c r="CI50" s="120">
        <v>466</v>
      </c>
      <c r="CJ50" s="120">
        <v>466</v>
      </c>
      <c r="CK50" s="120">
        <v>466</v>
      </c>
      <c r="CL50" s="120">
        <v>436</v>
      </c>
      <c r="CM50" s="120">
        <v>436</v>
      </c>
      <c r="CN50" s="120">
        <v>436</v>
      </c>
      <c r="CO50" s="120">
        <v>436</v>
      </c>
      <c r="CP50" s="120">
        <v>374</v>
      </c>
      <c r="CQ50" s="120">
        <v>374</v>
      </c>
      <c r="CR50" s="120">
        <v>374</v>
      </c>
      <c r="CS50" s="120">
        <v>374</v>
      </c>
      <c r="CT50" s="122"/>
      <c r="CU50" s="122"/>
      <c r="CV50" s="122"/>
      <c r="CW50" s="121"/>
      <c r="CX50" s="97">
        <f t="array" ref="CX50">SUMPRODUCT(B50:CW50*0.25)</f>
        <v>8728</v>
      </c>
    </row>
    <row r="51" spans="1:102" ht="30" customHeight="1" thickBot="1" x14ac:dyDescent="0.25">
      <c r="A51" s="105" t="s">
        <v>52</v>
      </c>
      <c r="B51" s="106">
        <f>SUM(B45:B50)</f>
        <v>533</v>
      </c>
      <c r="C51" s="107">
        <f t="shared" ref="C51:BN51" si="8">SUM(C45:C50)</f>
        <v>533</v>
      </c>
      <c r="D51" s="107">
        <f t="shared" si="8"/>
        <v>533</v>
      </c>
      <c r="E51" s="107">
        <f t="shared" si="8"/>
        <v>533</v>
      </c>
      <c r="F51" s="107">
        <f t="shared" si="8"/>
        <v>517</v>
      </c>
      <c r="G51" s="107">
        <f t="shared" si="8"/>
        <v>517</v>
      </c>
      <c r="H51" s="107">
        <f t="shared" si="8"/>
        <v>517</v>
      </c>
      <c r="I51" s="107">
        <f t="shared" si="8"/>
        <v>517</v>
      </c>
      <c r="J51" s="107">
        <f t="shared" si="8"/>
        <v>506</v>
      </c>
      <c r="K51" s="107">
        <f t="shared" si="8"/>
        <v>506</v>
      </c>
      <c r="L51" s="107">
        <f t="shared" si="8"/>
        <v>506</v>
      </c>
      <c r="M51" s="107">
        <f t="shared" si="8"/>
        <v>506</v>
      </c>
      <c r="N51" s="107">
        <f t="shared" si="8"/>
        <v>501</v>
      </c>
      <c r="O51" s="107">
        <f t="shared" si="8"/>
        <v>501</v>
      </c>
      <c r="P51" s="107">
        <f t="shared" si="8"/>
        <v>501</v>
      </c>
      <c r="Q51" s="107">
        <f t="shared" si="8"/>
        <v>501</v>
      </c>
      <c r="R51" s="107">
        <f t="shared" si="8"/>
        <v>504</v>
      </c>
      <c r="S51" s="107">
        <f t="shared" si="8"/>
        <v>504</v>
      </c>
      <c r="T51" s="107">
        <f t="shared" si="8"/>
        <v>504</v>
      </c>
      <c r="U51" s="107">
        <f t="shared" si="8"/>
        <v>504</v>
      </c>
      <c r="V51" s="107">
        <f t="shared" si="8"/>
        <v>530</v>
      </c>
      <c r="W51" s="107">
        <f t="shared" si="8"/>
        <v>530</v>
      </c>
      <c r="X51" s="107">
        <f t="shared" si="8"/>
        <v>530</v>
      </c>
      <c r="Y51" s="107">
        <f t="shared" si="8"/>
        <v>530</v>
      </c>
      <c r="Z51" s="107">
        <f t="shared" si="8"/>
        <v>568</v>
      </c>
      <c r="AA51" s="107">
        <f t="shared" si="8"/>
        <v>568</v>
      </c>
      <c r="AB51" s="107">
        <f t="shared" si="8"/>
        <v>568</v>
      </c>
      <c r="AC51" s="107">
        <f t="shared" si="8"/>
        <v>568</v>
      </c>
      <c r="AD51" s="107">
        <f t="shared" si="8"/>
        <v>584</v>
      </c>
      <c r="AE51" s="107">
        <f t="shared" si="8"/>
        <v>584</v>
      </c>
      <c r="AF51" s="107">
        <f t="shared" si="8"/>
        <v>584</v>
      </c>
      <c r="AG51" s="107">
        <f t="shared" si="8"/>
        <v>584</v>
      </c>
      <c r="AH51" s="107">
        <f t="shared" si="8"/>
        <v>605</v>
      </c>
      <c r="AI51" s="107">
        <f t="shared" si="8"/>
        <v>605</v>
      </c>
      <c r="AJ51" s="107">
        <f t="shared" si="8"/>
        <v>605</v>
      </c>
      <c r="AK51" s="107">
        <f t="shared" si="8"/>
        <v>605</v>
      </c>
      <c r="AL51" s="107">
        <f t="shared" si="8"/>
        <v>591</v>
      </c>
      <c r="AM51" s="107">
        <f t="shared" si="8"/>
        <v>591</v>
      </c>
      <c r="AN51" s="107">
        <f t="shared" si="8"/>
        <v>691.7</v>
      </c>
      <c r="AO51" s="107">
        <f t="shared" si="8"/>
        <v>706.5</v>
      </c>
      <c r="AP51" s="107">
        <f t="shared" si="8"/>
        <v>577</v>
      </c>
      <c r="AQ51" s="107">
        <f t="shared" si="8"/>
        <v>577</v>
      </c>
      <c r="AR51" s="107">
        <f t="shared" si="8"/>
        <v>577</v>
      </c>
      <c r="AS51" s="107">
        <f t="shared" si="8"/>
        <v>577</v>
      </c>
      <c r="AT51" s="107">
        <f t="shared" si="8"/>
        <v>582</v>
      </c>
      <c r="AU51" s="107">
        <f t="shared" si="8"/>
        <v>582</v>
      </c>
      <c r="AV51" s="107">
        <f t="shared" si="8"/>
        <v>582</v>
      </c>
      <c r="AW51" s="107">
        <f t="shared" si="8"/>
        <v>582</v>
      </c>
      <c r="AX51" s="107">
        <f t="shared" si="8"/>
        <v>596</v>
      </c>
      <c r="AY51" s="107">
        <f t="shared" si="8"/>
        <v>596</v>
      </c>
      <c r="AZ51" s="107">
        <f t="shared" si="8"/>
        <v>596</v>
      </c>
      <c r="BA51" s="107">
        <f t="shared" si="8"/>
        <v>596</v>
      </c>
      <c r="BB51" s="107">
        <f t="shared" si="8"/>
        <v>595</v>
      </c>
      <c r="BC51" s="107">
        <f t="shared" si="8"/>
        <v>595</v>
      </c>
      <c r="BD51" s="107">
        <f t="shared" si="8"/>
        <v>595</v>
      </c>
      <c r="BE51" s="107">
        <f t="shared" si="8"/>
        <v>595</v>
      </c>
      <c r="BF51" s="107">
        <f t="shared" si="8"/>
        <v>598</v>
      </c>
      <c r="BG51" s="107">
        <f t="shared" si="8"/>
        <v>598</v>
      </c>
      <c r="BH51" s="107">
        <f t="shared" si="8"/>
        <v>598</v>
      </c>
      <c r="BI51" s="107">
        <f t="shared" si="8"/>
        <v>598</v>
      </c>
      <c r="BJ51" s="107">
        <f t="shared" si="8"/>
        <v>611</v>
      </c>
      <c r="BK51" s="107">
        <f t="shared" si="8"/>
        <v>611</v>
      </c>
      <c r="BL51" s="107">
        <f t="shared" si="8"/>
        <v>611</v>
      </c>
      <c r="BM51" s="107">
        <f t="shared" si="8"/>
        <v>611</v>
      </c>
      <c r="BN51" s="107">
        <f t="shared" si="8"/>
        <v>682</v>
      </c>
      <c r="BO51" s="107">
        <f t="shared" ref="BO51:CW51" si="9">SUM(BO45:BO50)</f>
        <v>682</v>
      </c>
      <c r="BP51" s="107">
        <f t="shared" si="9"/>
        <v>682</v>
      </c>
      <c r="BQ51" s="107">
        <f t="shared" si="9"/>
        <v>682</v>
      </c>
      <c r="BR51" s="107">
        <f t="shared" si="9"/>
        <v>733</v>
      </c>
      <c r="BS51" s="107">
        <f t="shared" si="9"/>
        <v>733</v>
      </c>
      <c r="BT51" s="107">
        <f t="shared" si="9"/>
        <v>733</v>
      </c>
      <c r="BU51" s="107">
        <f t="shared" si="9"/>
        <v>733</v>
      </c>
      <c r="BV51" s="107">
        <f t="shared" si="9"/>
        <v>760</v>
      </c>
      <c r="BW51" s="107">
        <f t="shared" si="9"/>
        <v>760</v>
      </c>
      <c r="BX51" s="107">
        <f t="shared" si="9"/>
        <v>760</v>
      </c>
      <c r="BY51" s="107">
        <f t="shared" si="9"/>
        <v>760</v>
      </c>
      <c r="BZ51" s="107">
        <f t="shared" si="9"/>
        <v>772</v>
      </c>
      <c r="CA51" s="107">
        <f t="shared" si="9"/>
        <v>772</v>
      </c>
      <c r="CB51" s="107">
        <f t="shared" si="9"/>
        <v>772</v>
      </c>
      <c r="CC51" s="107">
        <f t="shared" si="9"/>
        <v>772</v>
      </c>
      <c r="CD51" s="107">
        <f t="shared" si="9"/>
        <v>757</v>
      </c>
      <c r="CE51" s="107">
        <f t="shared" si="9"/>
        <v>757</v>
      </c>
      <c r="CF51" s="107">
        <f t="shared" si="9"/>
        <v>757</v>
      </c>
      <c r="CG51" s="107">
        <f t="shared" si="9"/>
        <v>757</v>
      </c>
      <c r="CH51" s="107">
        <f t="shared" si="9"/>
        <v>716</v>
      </c>
      <c r="CI51" s="107">
        <f t="shared" si="9"/>
        <v>716</v>
      </c>
      <c r="CJ51" s="107">
        <f t="shared" si="9"/>
        <v>716</v>
      </c>
      <c r="CK51" s="107">
        <f t="shared" si="9"/>
        <v>716</v>
      </c>
      <c r="CL51" s="107">
        <f t="shared" si="9"/>
        <v>686</v>
      </c>
      <c r="CM51" s="107">
        <f t="shared" si="9"/>
        <v>686</v>
      </c>
      <c r="CN51" s="107">
        <f t="shared" si="9"/>
        <v>686</v>
      </c>
      <c r="CO51" s="107">
        <f t="shared" si="9"/>
        <v>686</v>
      </c>
      <c r="CP51" s="107">
        <f t="shared" si="9"/>
        <v>624</v>
      </c>
      <c r="CQ51" s="107">
        <f t="shared" si="9"/>
        <v>624</v>
      </c>
      <c r="CR51" s="107">
        <f t="shared" si="9"/>
        <v>624</v>
      </c>
      <c r="CS51" s="107">
        <f t="shared" si="9"/>
        <v>624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14782.05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7609.1140000000005</v>
      </c>
      <c r="C54" s="107">
        <f t="shared" ref="C54:BN54" si="12">C18+C28+C42</f>
        <v>7537.4940000000006</v>
      </c>
      <c r="D54" s="107">
        <f t="shared" si="12"/>
        <v>7508.268</v>
      </c>
      <c r="E54" s="107">
        <f t="shared" si="12"/>
        <v>7408.2890000000007</v>
      </c>
      <c r="F54" s="107">
        <f t="shared" si="12"/>
        <v>7237.9260000000004</v>
      </c>
      <c r="G54" s="107">
        <f t="shared" si="12"/>
        <v>7151.7430000000004</v>
      </c>
      <c r="H54" s="107">
        <f t="shared" si="12"/>
        <v>7096.31</v>
      </c>
      <c r="I54" s="107">
        <f t="shared" si="12"/>
        <v>7033.5450000000001</v>
      </c>
      <c r="J54" s="107">
        <f t="shared" si="12"/>
        <v>6967.8040000000001</v>
      </c>
      <c r="K54" s="107">
        <f t="shared" si="12"/>
        <v>6914.8289999999997</v>
      </c>
      <c r="L54" s="107">
        <f t="shared" si="12"/>
        <v>6870.8189999999995</v>
      </c>
      <c r="M54" s="107">
        <f t="shared" si="12"/>
        <v>6830.1419999999998</v>
      </c>
      <c r="N54" s="107">
        <f t="shared" si="12"/>
        <v>6758.585</v>
      </c>
      <c r="O54" s="107">
        <f t="shared" si="12"/>
        <v>6714.8029999999999</v>
      </c>
      <c r="P54" s="107">
        <f t="shared" si="12"/>
        <v>6697.3639999999996</v>
      </c>
      <c r="Q54" s="107">
        <f t="shared" si="12"/>
        <v>6666.2749999999996</v>
      </c>
      <c r="R54" s="107">
        <f t="shared" si="12"/>
        <v>6684.4539999999997</v>
      </c>
      <c r="S54" s="107">
        <f t="shared" si="12"/>
        <v>6655.6239999999998</v>
      </c>
      <c r="T54" s="107">
        <f t="shared" si="12"/>
        <v>6630.9320000000007</v>
      </c>
      <c r="U54" s="107">
        <f t="shared" si="12"/>
        <v>6580.2559999999994</v>
      </c>
      <c r="V54" s="107">
        <f t="shared" si="12"/>
        <v>6567.9319999999998</v>
      </c>
      <c r="W54" s="107">
        <f t="shared" si="12"/>
        <v>6534.4449999999988</v>
      </c>
      <c r="X54" s="107">
        <f t="shared" si="12"/>
        <v>6528.2370000000001</v>
      </c>
      <c r="Y54" s="107">
        <f t="shared" si="12"/>
        <v>6539.0429999999997</v>
      </c>
      <c r="Z54" s="107">
        <f t="shared" si="12"/>
        <v>6654.0429999999997</v>
      </c>
      <c r="AA54" s="107">
        <f t="shared" si="12"/>
        <v>6683.838999999999</v>
      </c>
      <c r="AB54" s="107">
        <f t="shared" si="12"/>
        <v>6738.1409999999996</v>
      </c>
      <c r="AC54" s="107">
        <f t="shared" si="12"/>
        <v>6785.6419999999998</v>
      </c>
      <c r="AD54" s="107">
        <f t="shared" si="12"/>
        <v>7093.683</v>
      </c>
      <c r="AE54" s="107">
        <f t="shared" si="12"/>
        <v>7154.1279999999997</v>
      </c>
      <c r="AF54" s="107">
        <f t="shared" si="12"/>
        <v>7215.6289999999999</v>
      </c>
      <c r="AG54" s="107">
        <f t="shared" si="12"/>
        <v>7309.73</v>
      </c>
      <c r="AH54" s="107">
        <f t="shared" si="12"/>
        <v>7599.38</v>
      </c>
      <c r="AI54" s="107">
        <f t="shared" si="12"/>
        <v>7717.4470000000001</v>
      </c>
      <c r="AJ54" s="107">
        <f t="shared" si="12"/>
        <v>7810.3559999999998</v>
      </c>
      <c r="AK54" s="107">
        <f t="shared" si="12"/>
        <v>7901.4369999999999</v>
      </c>
      <c r="AL54" s="107">
        <f t="shared" si="12"/>
        <v>8260.6530000000002</v>
      </c>
      <c r="AM54" s="107">
        <f t="shared" si="12"/>
        <v>8356.9459999999999</v>
      </c>
      <c r="AN54" s="107">
        <f t="shared" si="12"/>
        <v>8540.9620000000014</v>
      </c>
      <c r="AO54" s="107">
        <f t="shared" si="12"/>
        <v>8654.0920000000006</v>
      </c>
      <c r="AP54" s="107">
        <f t="shared" si="12"/>
        <v>8626.777</v>
      </c>
      <c r="AQ54" s="107">
        <f t="shared" si="12"/>
        <v>8790.3909999999996</v>
      </c>
      <c r="AR54" s="107">
        <f t="shared" si="12"/>
        <v>8910.4809999999998</v>
      </c>
      <c r="AS54" s="107">
        <f t="shared" si="12"/>
        <v>8986.8459999999995</v>
      </c>
      <c r="AT54" s="107">
        <f t="shared" si="12"/>
        <v>8885.4320000000007</v>
      </c>
      <c r="AU54" s="107">
        <f t="shared" si="12"/>
        <v>8973.7209999999995</v>
      </c>
      <c r="AV54" s="107">
        <f t="shared" si="12"/>
        <v>9075.8389999999999</v>
      </c>
      <c r="AW54" s="107">
        <f t="shared" si="12"/>
        <v>9163.360999999999</v>
      </c>
      <c r="AX54" s="107">
        <f t="shared" si="12"/>
        <v>9169.5589999999993</v>
      </c>
      <c r="AY54" s="107">
        <f t="shared" si="12"/>
        <v>9250.3329999999987</v>
      </c>
      <c r="AZ54" s="107">
        <f t="shared" si="12"/>
        <v>9285.0210000000006</v>
      </c>
      <c r="BA54" s="107">
        <f t="shared" si="12"/>
        <v>9244.9700000000012</v>
      </c>
      <c r="BB54" s="107">
        <f t="shared" si="12"/>
        <v>9262.73</v>
      </c>
      <c r="BC54" s="107">
        <f t="shared" si="12"/>
        <v>9279.73</v>
      </c>
      <c r="BD54" s="107">
        <f t="shared" si="12"/>
        <v>9241.228000000001</v>
      </c>
      <c r="BE54" s="107">
        <f t="shared" si="12"/>
        <v>9197.6730000000007</v>
      </c>
      <c r="BF54" s="107">
        <f t="shared" si="12"/>
        <v>9109.2200000000012</v>
      </c>
      <c r="BG54" s="107">
        <f t="shared" si="12"/>
        <v>9011.0550000000003</v>
      </c>
      <c r="BH54" s="107">
        <f t="shared" si="12"/>
        <v>9028.9160000000011</v>
      </c>
      <c r="BI54" s="107">
        <f t="shared" si="12"/>
        <v>9008.6160000000018</v>
      </c>
      <c r="BJ54" s="107">
        <f t="shared" si="12"/>
        <v>9223.8680000000004</v>
      </c>
      <c r="BK54" s="107">
        <f t="shared" si="12"/>
        <v>9209.94</v>
      </c>
      <c r="BL54" s="107">
        <f t="shared" si="12"/>
        <v>9206.2549999999992</v>
      </c>
      <c r="BM54" s="107">
        <f t="shared" si="12"/>
        <v>9227.1919999999991</v>
      </c>
      <c r="BN54" s="107">
        <f t="shared" si="12"/>
        <v>9087.5760000000009</v>
      </c>
      <c r="BO54" s="107">
        <f t="shared" ref="BO54:CX54" si="13">BO18+BO28+BO42</f>
        <v>9133.5429999999997</v>
      </c>
      <c r="BP54" s="107">
        <f t="shared" si="13"/>
        <v>9101.121000000001</v>
      </c>
      <c r="BQ54" s="107">
        <f t="shared" si="13"/>
        <v>9120.9779999999992</v>
      </c>
      <c r="BR54" s="107">
        <f t="shared" si="13"/>
        <v>9152.402</v>
      </c>
      <c r="BS54" s="107">
        <f t="shared" si="13"/>
        <v>9086.612000000001</v>
      </c>
      <c r="BT54" s="107">
        <f t="shared" si="13"/>
        <v>9112.848</v>
      </c>
      <c r="BU54" s="107">
        <f t="shared" si="13"/>
        <v>9040.1230000000014</v>
      </c>
      <c r="BV54" s="107">
        <f t="shared" si="13"/>
        <v>8994.616</v>
      </c>
      <c r="BW54" s="107">
        <f t="shared" si="13"/>
        <v>8947.5410000000011</v>
      </c>
      <c r="BX54" s="107">
        <f t="shared" si="13"/>
        <v>8809.6169999999984</v>
      </c>
      <c r="BY54" s="107">
        <f t="shared" si="13"/>
        <v>8874.0560000000005</v>
      </c>
      <c r="BZ54" s="107">
        <f t="shared" si="13"/>
        <v>8882.0920000000006</v>
      </c>
      <c r="CA54" s="107">
        <f t="shared" si="13"/>
        <v>8867.094000000001</v>
      </c>
      <c r="CB54" s="107">
        <f t="shared" si="13"/>
        <v>8857.7989999999991</v>
      </c>
      <c r="CC54" s="107">
        <f t="shared" si="13"/>
        <v>8924.2279999999992</v>
      </c>
      <c r="CD54" s="107">
        <f t="shared" si="13"/>
        <v>9073.3009999999995</v>
      </c>
      <c r="CE54" s="107">
        <f t="shared" si="13"/>
        <v>9119.2970000000005</v>
      </c>
      <c r="CF54" s="107">
        <f t="shared" si="13"/>
        <v>9124.92</v>
      </c>
      <c r="CG54" s="107">
        <f t="shared" si="13"/>
        <v>9084.9619999999995</v>
      </c>
      <c r="CH54" s="107">
        <f t="shared" si="13"/>
        <v>9012.2439999999988</v>
      </c>
      <c r="CI54" s="107">
        <f t="shared" si="13"/>
        <v>8960.9779999999992</v>
      </c>
      <c r="CJ54" s="107">
        <f t="shared" si="13"/>
        <v>8914.6830000000009</v>
      </c>
      <c r="CK54" s="107">
        <f t="shared" si="13"/>
        <v>8836.7459999999992</v>
      </c>
      <c r="CL54" s="107">
        <f t="shared" si="13"/>
        <v>8691.3109999999997</v>
      </c>
      <c r="CM54" s="107">
        <f t="shared" si="13"/>
        <v>8614.6779999999999</v>
      </c>
      <c r="CN54" s="107">
        <f t="shared" si="13"/>
        <v>8551.1549999999988</v>
      </c>
      <c r="CO54" s="107">
        <f t="shared" si="13"/>
        <v>8467.4700000000012</v>
      </c>
      <c r="CP54" s="107">
        <f t="shared" si="13"/>
        <v>8162.2389999999996</v>
      </c>
      <c r="CQ54" s="107">
        <f t="shared" si="13"/>
        <v>8087.5739999999996</v>
      </c>
      <c r="CR54" s="107">
        <f t="shared" si="13"/>
        <v>8012.366</v>
      </c>
      <c r="CS54" s="107">
        <f t="shared" si="13"/>
        <v>7938.4400000000005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196803.52625000002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46222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-152</v>
      </c>
      <c r="C5" s="25">
        <v>-271.89999999999998</v>
      </c>
      <c r="D5" s="25">
        <v>-487.20000000000005</v>
      </c>
      <c r="E5" s="25">
        <v>-697.5</v>
      </c>
      <c r="F5" s="25">
        <v>-587.29999999999995</v>
      </c>
      <c r="G5" s="25">
        <v>-625.6</v>
      </c>
      <c r="H5" s="25">
        <v>-831.40000000000009</v>
      </c>
      <c r="I5" s="25">
        <v>-984</v>
      </c>
      <c r="J5" s="25">
        <v>-866.40000000000009</v>
      </c>
      <c r="K5" s="25">
        <v>-931.90000000000009</v>
      </c>
      <c r="L5" s="25">
        <v>-947.8</v>
      </c>
      <c r="M5" s="25">
        <v>-1082.4000000000001</v>
      </c>
      <c r="N5" s="25">
        <v>-903.2</v>
      </c>
      <c r="O5" s="25">
        <v>-963.90000000000009</v>
      </c>
      <c r="P5" s="25">
        <v>-965.5</v>
      </c>
      <c r="Q5" s="25">
        <v>-983.8</v>
      </c>
      <c r="R5" s="25">
        <v>-736</v>
      </c>
      <c r="S5" s="25">
        <v>-869.8</v>
      </c>
      <c r="T5" s="25">
        <v>-978.8</v>
      </c>
      <c r="U5" s="25">
        <v>-1000.2</v>
      </c>
      <c r="V5" s="25">
        <v>-743.2</v>
      </c>
      <c r="W5" s="25">
        <v>-957.7</v>
      </c>
      <c r="X5" s="25">
        <v>-935</v>
      </c>
      <c r="Y5" s="25">
        <v>-1053.4000000000001</v>
      </c>
      <c r="Z5" s="25">
        <v>-1032.5</v>
      </c>
      <c r="AA5" s="25">
        <v>-905</v>
      </c>
      <c r="AB5" s="25">
        <v>-1087.7</v>
      </c>
      <c r="AC5" s="25">
        <v>-1062.2</v>
      </c>
      <c r="AD5" s="25">
        <v>-915</v>
      </c>
      <c r="AE5" s="25">
        <v>-838.2</v>
      </c>
      <c r="AF5" s="25">
        <v>-747.7</v>
      </c>
      <c r="AG5" s="25">
        <v>-484.1</v>
      </c>
      <c r="AH5" s="25">
        <v>-409.1</v>
      </c>
      <c r="AI5" s="25">
        <v>-337.5</v>
      </c>
      <c r="AJ5" s="25">
        <v>-125.10000000000002</v>
      </c>
      <c r="AK5" s="25">
        <v>137.30000000000001</v>
      </c>
      <c r="AL5" s="25">
        <v>-161.30000000000001</v>
      </c>
      <c r="AM5" s="25">
        <v>88.5</v>
      </c>
      <c r="AN5" s="25">
        <v>350.7</v>
      </c>
      <c r="AO5" s="25">
        <v>365.5</v>
      </c>
      <c r="AP5" s="25">
        <v>198</v>
      </c>
      <c r="AQ5" s="25">
        <v>121.5</v>
      </c>
      <c r="AR5" s="25">
        <v>171.5</v>
      </c>
      <c r="AS5" s="25">
        <v>167.4</v>
      </c>
      <c r="AT5" s="25">
        <v>105.69999999999999</v>
      </c>
      <c r="AU5" s="25">
        <v>88.4</v>
      </c>
      <c r="AV5" s="25">
        <v>85.1</v>
      </c>
      <c r="AW5" s="25">
        <v>80.300000000000011</v>
      </c>
      <c r="AX5" s="25">
        <v>131.9</v>
      </c>
      <c r="AY5" s="25">
        <v>82.699999999999989</v>
      </c>
      <c r="AZ5" s="25">
        <v>70.099999999999994</v>
      </c>
      <c r="BA5" s="25">
        <v>78.099999999999994</v>
      </c>
      <c r="BB5" s="25">
        <v>35.099999999999994</v>
      </c>
      <c r="BC5" s="25">
        <v>-24.300000000000011</v>
      </c>
      <c r="BD5" s="25">
        <v>-56.199999999999989</v>
      </c>
      <c r="BE5" s="25">
        <v>-95.699999999999989</v>
      </c>
      <c r="BF5" s="25">
        <v>-28.199999999999989</v>
      </c>
      <c r="BG5" s="25">
        <v>-85.5</v>
      </c>
      <c r="BH5" s="25">
        <v>-246.5</v>
      </c>
      <c r="BI5" s="25">
        <v>-235.7</v>
      </c>
      <c r="BJ5" s="25">
        <v>-362.4</v>
      </c>
      <c r="BK5" s="25">
        <v>-539.5</v>
      </c>
      <c r="BL5" s="25">
        <v>-684.8</v>
      </c>
      <c r="BM5" s="25">
        <v>-966.8</v>
      </c>
      <c r="BN5" s="25">
        <v>-638.9</v>
      </c>
      <c r="BO5" s="25">
        <v>-965</v>
      </c>
      <c r="BP5" s="25">
        <v>-1085.4000000000001</v>
      </c>
      <c r="BQ5" s="25">
        <v>-1276.3</v>
      </c>
      <c r="BR5" s="25">
        <v>-1401.8</v>
      </c>
      <c r="BS5" s="25">
        <v>-1411</v>
      </c>
      <c r="BT5" s="25">
        <v>-1045.9000000000001</v>
      </c>
      <c r="BU5" s="25">
        <v>-557.4</v>
      </c>
      <c r="BV5" s="25">
        <v>-1303</v>
      </c>
      <c r="BW5" s="25">
        <v>-629.20000000000005</v>
      </c>
      <c r="BX5" s="25">
        <v>-684.6</v>
      </c>
      <c r="BY5" s="25">
        <v>-202.3</v>
      </c>
      <c r="BZ5" s="25">
        <v>-414.9</v>
      </c>
      <c r="CA5" s="25">
        <v>-572.1</v>
      </c>
      <c r="CB5" s="25">
        <v>-513.20000000000005</v>
      </c>
      <c r="CC5" s="25">
        <v>-606.29999999999995</v>
      </c>
      <c r="CD5" s="25">
        <v>-1029.4000000000001</v>
      </c>
      <c r="CE5" s="25">
        <v>-1054.5</v>
      </c>
      <c r="CF5" s="25">
        <v>-1049.7</v>
      </c>
      <c r="CG5" s="25">
        <v>-788.40000000000009</v>
      </c>
      <c r="CH5" s="25">
        <v>-816</v>
      </c>
      <c r="CI5" s="25">
        <v>-804.40000000000009</v>
      </c>
      <c r="CJ5" s="25">
        <v>-765</v>
      </c>
      <c r="CK5" s="25">
        <v>-729.1</v>
      </c>
      <c r="CL5" s="25">
        <v>-297.10000000000002</v>
      </c>
      <c r="CM5" s="25">
        <v>-375.5</v>
      </c>
      <c r="CN5" s="25">
        <v>-286.10000000000002</v>
      </c>
      <c r="CO5" s="25">
        <v>-337.1</v>
      </c>
      <c r="CP5" s="25">
        <v>-238.89999999999998</v>
      </c>
      <c r="CQ5" s="25">
        <v>-292.70000000000005</v>
      </c>
      <c r="CR5" s="25">
        <v>-252</v>
      </c>
      <c r="CS5" s="25">
        <v>-402.6</v>
      </c>
      <c r="CT5" s="26"/>
      <c r="CU5" s="26"/>
      <c r="CV5" s="26"/>
      <c r="CW5" s="27"/>
      <c r="CX5" s="132">
        <f t="array" ref="CX5">SUMPRODUCT(B5:CW5*0.25)</f>
        <v>-12863.725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145.59</v>
      </c>
      <c r="C8" s="138">
        <v>142.6</v>
      </c>
      <c r="D8" s="138">
        <v>135.63</v>
      </c>
      <c r="E8" s="138">
        <v>130.97</v>
      </c>
      <c r="F8" s="138">
        <v>135</v>
      </c>
      <c r="G8" s="138">
        <v>132.22999999999999</v>
      </c>
      <c r="H8" s="138">
        <v>130.06</v>
      </c>
      <c r="I8" s="138">
        <v>125.68</v>
      </c>
      <c r="J8" s="138">
        <v>127.55</v>
      </c>
      <c r="K8" s="138">
        <v>122.31</v>
      </c>
      <c r="L8" s="138">
        <v>120.85</v>
      </c>
      <c r="M8" s="138">
        <v>116.95</v>
      </c>
      <c r="N8" s="138">
        <v>121.07</v>
      </c>
      <c r="O8" s="138">
        <v>120.09</v>
      </c>
      <c r="P8" s="138">
        <v>119</v>
      </c>
      <c r="Q8" s="138">
        <v>116.36</v>
      </c>
      <c r="R8" s="138">
        <v>122.71</v>
      </c>
      <c r="S8" s="138">
        <v>119.57</v>
      </c>
      <c r="T8" s="138">
        <v>115.16</v>
      </c>
      <c r="U8" s="138">
        <v>112.1</v>
      </c>
      <c r="V8" s="138">
        <v>119.1</v>
      </c>
      <c r="W8" s="138">
        <v>114.54</v>
      </c>
      <c r="X8" s="138">
        <v>111.45</v>
      </c>
      <c r="Y8" s="138">
        <v>106.08</v>
      </c>
      <c r="Z8" s="138">
        <v>114.36</v>
      </c>
      <c r="AA8" s="138">
        <v>111.11</v>
      </c>
      <c r="AB8" s="138">
        <v>109.36</v>
      </c>
      <c r="AC8" s="138">
        <v>104.27</v>
      </c>
      <c r="AD8" s="138">
        <v>112.05</v>
      </c>
      <c r="AE8" s="138">
        <v>101.94</v>
      </c>
      <c r="AF8" s="138">
        <v>98.73</v>
      </c>
      <c r="AG8" s="138">
        <v>81.2</v>
      </c>
      <c r="AH8" s="138">
        <v>81.09</v>
      </c>
      <c r="AI8" s="138">
        <v>65.03</v>
      </c>
      <c r="AJ8" s="138">
        <v>27.79</v>
      </c>
      <c r="AK8" s="138">
        <v>11.77</v>
      </c>
      <c r="AL8" s="138">
        <v>11.82</v>
      </c>
      <c r="AM8" s="138">
        <v>4.99</v>
      </c>
      <c r="AN8" s="138">
        <v>1.64</v>
      </c>
      <c r="AO8" s="138">
        <v>0.3</v>
      </c>
      <c r="AP8" s="138">
        <v>0.06</v>
      </c>
      <c r="AQ8" s="138">
        <v>0.01</v>
      </c>
      <c r="AR8" s="138">
        <v>0.04</v>
      </c>
      <c r="AS8" s="138">
        <v>0.04</v>
      </c>
      <c r="AT8" s="138">
        <v>0.04</v>
      </c>
      <c r="AU8" s="138">
        <v>0.04</v>
      </c>
      <c r="AV8" s="138">
        <v>0.15</v>
      </c>
      <c r="AW8" s="138">
        <v>0.5</v>
      </c>
      <c r="AX8" s="138">
        <v>2.95</v>
      </c>
      <c r="AY8" s="138">
        <v>4.49</v>
      </c>
      <c r="AZ8" s="138">
        <v>5</v>
      </c>
      <c r="BA8" s="138">
        <v>4.67</v>
      </c>
      <c r="BB8" s="138">
        <v>3.76</v>
      </c>
      <c r="BC8" s="138">
        <v>2.5499999999999998</v>
      </c>
      <c r="BD8" s="138">
        <v>2.99</v>
      </c>
      <c r="BE8" s="138">
        <v>2.11</v>
      </c>
      <c r="BF8" s="138">
        <v>6.31</v>
      </c>
      <c r="BG8" s="138">
        <v>7.67</v>
      </c>
      <c r="BH8" s="138">
        <v>8.44</v>
      </c>
      <c r="BI8" s="138">
        <v>7.67</v>
      </c>
      <c r="BJ8" s="138">
        <v>9.08</v>
      </c>
      <c r="BK8" s="138">
        <v>9.99</v>
      </c>
      <c r="BL8" s="138">
        <v>12.78</v>
      </c>
      <c r="BM8" s="138">
        <v>16.03</v>
      </c>
      <c r="BN8" s="138">
        <v>14.91</v>
      </c>
      <c r="BO8" s="138">
        <v>18.75</v>
      </c>
      <c r="BP8" s="138">
        <v>70.38</v>
      </c>
      <c r="BQ8" s="138">
        <v>93.18</v>
      </c>
      <c r="BR8" s="138">
        <v>14.27</v>
      </c>
      <c r="BS8" s="138">
        <v>104.47</v>
      </c>
      <c r="BT8" s="138">
        <v>150.22999999999999</v>
      </c>
      <c r="BU8" s="138">
        <v>170.5</v>
      </c>
      <c r="BV8" s="138">
        <v>124.99</v>
      </c>
      <c r="BW8" s="138">
        <v>155.66</v>
      </c>
      <c r="BX8" s="138">
        <v>183.47</v>
      </c>
      <c r="BY8" s="138">
        <v>162.97</v>
      </c>
      <c r="BZ8" s="138">
        <v>135.28</v>
      </c>
      <c r="CA8" s="138">
        <v>135.28</v>
      </c>
      <c r="CB8" s="138">
        <v>148.19</v>
      </c>
      <c r="CC8" s="138">
        <v>149.96</v>
      </c>
      <c r="CD8" s="138">
        <v>140.19999999999999</v>
      </c>
      <c r="CE8" s="138">
        <v>143.78</v>
      </c>
      <c r="CF8" s="138">
        <v>151.26</v>
      </c>
      <c r="CG8" s="138">
        <v>157.52000000000001</v>
      </c>
      <c r="CH8" s="138">
        <v>152.88</v>
      </c>
      <c r="CI8" s="138">
        <v>150.65</v>
      </c>
      <c r="CJ8" s="138">
        <v>149.93</v>
      </c>
      <c r="CK8" s="138">
        <v>146.30000000000001</v>
      </c>
      <c r="CL8" s="138">
        <v>159.82</v>
      </c>
      <c r="CM8" s="138">
        <v>151.30000000000001</v>
      </c>
      <c r="CN8" s="138">
        <v>148.52000000000001</v>
      </c>
      <c r="CO8" s="138">
        <v>140.38</v>
      </c>
      <c r="CP8" s="138">
        <v>152.13</v>
      </c>
      <c r="CQ8" s="138">
        <v>137.02000000000001</v>
      </c>
      <c r="CR8" s="138">
        <v>135.65</v>
      </c>
      <c r="CS8" s="138">
        <v>128.43</v>
      </c>
      <c r="CT8" s="139"/>
      <c r="CU8" s="139"/>
      <c r="CV8" s="139"/>
      <c r="CW8" s="140"/>
      <c r="CX8" s="141">
        <f>IF(SUM(B8:CW8)&lt;&gt;0,AVERAGEIF(B8:CW8,"&lt;&gt;"""),"")</f>
        <v>86.30968750000001</v>
      </c>
    </row>
    <row r="9" spans="1:102" ht="24.95" customHeight="1" thickBot="1" x14ac:dyDescent="0.25">
      <c r="A9" s="133" t="s">
        <v>6</v>
      </c>
      <c r="B9" s="42">
        <v>138.69749999999999</v>
      </c>
      <c r="C9" s="43">
        <v>138.69749999999999</v>
      </c>
      <c r="D9" s="43">
        <v>138.69749999999999</v>
      </c>
      <c r="E9" s="43">
        <v>138.69749999999999</v>
      </c>
      <c r="F9" s="43">
        <v>130.74250000000001</v>
      </c>
      <c r="G9" s="43">
        <v>130.74250000000001</v>
      </c>
      <c r="H9" s="43">
        <v>130.74250000000001</v>
      </c>
      <c r="I9" s="43">
        <v>130.74250000000001</v>
      </c>
      <c r="J9" s="43">
        <v>121.91500000000001</v>
      </c>
      <c r="K9" s="43">
        <v>121.91500000000001</v>
      </c>
      <c r="L9" s="43">
        <v>121.91500000000001</v>
      </c>
      <c r="M9" s="43">
        <v>121.91500000000001</v>
      </c>
      <c r="N9" s="43">
        <v>119.13</v>
      </c>
      <c r="O9" s="43">
        <v>119.13</v>
      </c>
      <c r="P9" s="43">
        <v>119.13</v>
      </c>
      <c r="Q9" s="43">
        <v>119.13</v>
      </c>
      <c r="R9" s="43">
        <v>117.38500000000001</v>
      </c>
      <c r="S9" s="43">
        <v>117.38500000000001</v>
      </c>
      <c r="T9" s="43">
        <v>117.38500000000001</v>
      </c>
      <c r="U9" s="43">
        <v>117.38500000000001</v>
      </c>
      <c r="V9" s="43">
        <v>112.7925</v>
      </c>
      <c r="W9" s="43">
        <v>112.7925</v>
      </c>
      <c r="X9" s="43">
        <v>112.7925</v>
      </c>
      <c r="Y9" s="43">
        <v>112.7925</v>
      </c>
      <c r="Z9" s="43">
        <v>109.77500000000001</v>
      </c>
      <c r="AA9" s="43">
        <v>109.77500000000001</v>
      </c>
      <c r="AB9" s="43">
        <v>109.77500000000001</v>
      </c>
      <c r="AC9" s="43">
        <v>109.77500000000001</v>
      </c>
      <c r="AD9" s="43">
        <v>98.48</v>
      </c>
      <c r="AE9" s="43">
        <v>98.48</v>
      </c>
      <c r="AF9" s="43">
        <v>98.48</v>
      </c>
      <c r="AG9" s="43">
        <v>98.48</v>
      </c>
      <c r="AH9" s="43">
        <v>46.42</v>
      </c>
      <c r="AI9" s="43">
        <v>46.42</v>
      </c>
      <c r="AJ9" s="43">
        <v>46.42</v>
      </c>
      <c r="AK9" s="43">
        <v>46.42</v>
      </c>
      <c r="AL9" s="43">
        <v>4.6875</v>
      </c>
      <c r="AM9" s="43">
        <v>4.6875</v>
      </c>
      <c r="AN9" s="43">
        <v>4.6875</v>
      </c>
      <c r="AO9" s="43">
        <v>4.6875</v>
      </c>
      <c r="AP9" s="43">
        <v>3.7499999999999999E-2</v>
      </c>
      <c r="AQ9" s="43">
        <v>3.7499999999999999E-2</v>
      </c>
      <c r="AR9" s="43">
        <v>3.7499999999999999E-2</v>
      </c>
      <c r="AS9" s="43">
        <v>3.7499999999999999E-2</v>
      </c>
      <c r="AT9" s="43">
        <v>0.1825</v>
      </c>
      <c r="AU9" s="43">
        <v>0.1825</v>
      </c>
      <c r="AV9" s="43">
        <v>0.1825</v>
      </c>
      <c r="AW9" s="43">
        <v>0.1825</v>
      </c>
      <c r="AX9" s="43">
        <v>4.2774999999999999</v>
      </c>
      <c r="AY9" s="43">
        <v>4.2774999999999999</v>
      </c>
      <c r="AZ9" s="43">
        <v>4.2774999999999999</v>
      </c>
      <c r="BA9" s="43">
        <v>4.2774999999999999</v>
      </c>
      <c r="BB9" s="43">
        <v>2.8525</v>
      </c>
      <c r="BC9" s="43">
        <v>2.8525</v>
      </c>
      <c r="BD9" s="43">
        <v>2.8525</v>
      </c>
      <c r="BE9" s="43">
        <v>2.8525</v>
      </c>
      <c r="BF9" s="43">
        <v>7.5225</v>
      </c>
      <c r="BG9" s="43">
        <v>7.5225</v>
      </c>
      <c r="BH9" s="43">
        <v>7.5225</v>
      </c>
      <c r="BI9" s="43">
        <v>7.5225</v>
      </c>
      <c r="BJ9" s="43">
        <v>11.97</v>
      </c>
      <c r="BK9" s="43">
        <v>11.97</v>
      </c>
      <c r="BL9" s="43">
        <v>11.97</v>
      </c>
      <c r="BM9" s="43">
        <v>11.97</v>
      </c>
      <c r="BN9" s="43">
        <v>49.305</v>
      </c>
      <c r="BO9" s="43">
        <v>49.305</v>
      </c>
      <c r="BP9" s="43">
        <v>49.305</v>
      </c>
      <c r="BQ9" s="43">
        <v>49.305</v>
      </c>
      <c r="BR9" s="43">
        <v>109.86750000000001</v>
      </c>
      <c r="BS9" s="43">
        <v>109.86750000000001</v>
      </c>
      <c r="BT9" s="43">
        <v>109.86750000000001</v>
      </c>
      <c r="BU9" s="43">
        <v>109.86750000000001</v>
      </c>
      <c r="BV9" s="43">
        <v>156.77250000000001</v>
      </c>
      <c r="BW9" s="43">
        <v>156.77250000000001</v>
      </c>
      <c r="BX9" s="43">
        <v>156.77250000000001</v>
      </c>
      <c r="BY9" s="43">
        <v>156.77250000000001</v>
      </c>
      <c r="BZ9" s="43">
        <v>142.17750000000001</v>
      </c>
      <c r="CA9" s="43">
        <v>142.17750000000001</v>
      </c>
      <c r="CB9" s="43">
        <v>142.17750000000001</v>
      </c>
      <c r="CC9" s="43">
        <v>142.17750000000001</v>
      </c>
      <c r="CD9" s="43">
        <v>148.19</v>
      </c>
      <c r="CE9" s="43">
        <v>148.19</v>
      </c>
      <c r="CF9" s="43">
        <v>148.19</v>
      </c>
      <c r="CG9" s="43">
        <v>148.19</v>
      </c>
      <c r="CH9" s="43">
        <v>149.94</v>
      </c>
      <c r="CI9" s="43">
        <v>149.94</v>
      </c>
      <c r="CJ9" s="43">
        <v>149.94</v>
      </c>
      <c r="CK9" s="43">
        <v>149.94</v>
      </c>
      <c r="CL9" s="43">
        <v>150.005</v>
      </c>
      <c r="CM9" s="43">
        <v>150.005</v>
      </c>
      <c r="CN9" s="43">
        <v>150.005</v>
      </c>
      <c r="CO9" s="43">
        <v>150.005</v>
      </c>
      <c r="CP9" s="43">
        <v>138.3075</v>
      </c>
      <c r="CQ9" s="43">
        <v>138.3075</v>
      </c>
      <c r="CR9" s="43">
        <v>138.3075</v>
      </c>
      <c r="CS9" s="43">
        <v>138.3075</v>
      </c>
      <c r="CT9" s="44"/>
      <c r="CU9" s="44"/>
      <c r="CV9" s="44"/>
      <c r="CW9" s="45"/>
      <c r="CX9" s="142">
        <f>IF(SUM(B9:CW9)&lt;&gt;0,AVERAGEIF(B9:CW9,"&lt;&gt;"""),"")</f>
        <v>86.309687499999995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402</v>
      </c>
      <c r="C14" s="149">
        <v>521.9</v>
      </c>
      <c r="D14" s="149">
        <v>737.2</v>
      </c>
      <c r="E14" s="149">
        <v>947.5</v>
      </c>
      <c r="F14" s="149">
        <v>837.3</v>
      </c>
      <c r="G14" s="149">
        <v>875.6</v>
      </c>
      <c r="H14" s="149">
        <v>1081.4000000000001</v>
      </c>
      <c r="I14" s="149">
        <v>1234</v>
      </c>
      <c r="J14" s="149">
        <v>1116.4000000000001</v>
      </c>
      <c r="K14" s="149">
        <v>1181.9000000000001</v>
      </c>
      <c r="L14" s="149">
        <v>1197.8</v>
      </c>
      <c r="M14" s="149">
        <v>1332.4</v>
      </c>
      <c r="N14" s="149">
        <v>1153.2</v>
      </c>
      <c r="O14" s="149">
        <v>1213.9000000000001</v>
      </c>
      <c r="P14" s="149">
        <v>1215.5</v>
      </c>
      <c r="Q14" s="149">
        <v>1233.8</v>
      </c>
      <c r="R14" s="149">
        <v>986</v>
      </c>
      <c r="S14" s="149">
        <v>1119.8</v>
      </c>
      <c r="T14" s="149">
        <v>1228.8</v>
      </c>
      <c r="U14" s="149">
        <v>1250.2</v>
      </c>
      <c r="V14" s="149">
        <v>993.2</v>
      </c>
      <c r="W14" s="149">
        <v>1207.7</v>
      </c>
      <c r="X14" s="149">
        <v>1185</v>
      </c>
      <c r="Y14" s="149">
        <v>1303.4000000000001</v>
      </c>
      <c r="Z14" s="149">
        <v>1282.5</v>
      </c>
      <c r="AA14" s="149">
        <v>1155</v>
      </c>
      <c r="AB14" s="149">
        <v>1337.7</v>
      </c>
      <c r="AC14" s="149">
        <v>1312.2</v>
      </c>
      <c r="AD14" s="149">
        <v>1165</v>
      </c>
      <c r="AE14" s="149">
        <v>1088.2</v>
      </c>
      <c r="AF14" s="149">
        <v>997.7</v>
      </c>
      <c r="AG14" s="149">
        <v>734.1</v>
      </c>
      <c r="AH14" s="149">
        <v>659.1</v>
      </c>
      <c r="AI14" s="149">
        <v>587.5</v>
      </c>
      <c r="AJ14" s="149">
        <v>375.1</v>
      </c>
      <c r="AK14" s="149">
        <v>112.7</v>
      </c>
      <c r="AL14" s="149">
        <v>411.3</v>
      </c>
      <c r="AM14" s="149">
        <v>161.5</v>
      </c>
      <c r="AN14" s="149"/>
      <c r="AO14" s="149"/>
      <c r="AP14" s="149">
        <v>52</v>
      </c>
      <c r="AQ14" s="149">
        <v>128.5</v>
      </c>
      <c r="AR14" s="149">
        <v>78.5</v>
      </c>
      <c r="AS14" s="149">
        <v>82.6</v>
      </c>
      <c r="AT14" s="149">
        <v>144.30000000000001</v>
      </c>
      <c r="AU14" s="149">
        <v>161.6</v>
      </c>
      <c r="AV14" s="149">
        <v>164.9</v>
      </c>
      <c r="AW14" s="149">
        <v>169.7</v>
      </c>
      <c r="AX14" s="149">
        <v>118.1</v>
      </c>
      <c r="AY14" s="149">
        <v>167.3</v>
      </c>
      <c r="AZ14" s="149">
        <v>179.9</v>
      </c>
      <c r="BA14" s="149">
        <v>171.9</v>
      </c>
      <c r="BB14" s="149">
        <v>214.9</v>
      </c>
      <c r="BC14" s="149">
        <v>274.3</v>
      </c>
      <c r="BD14" s="149">
        <v>306.2</v>
      </c>
      <c r="BE14" s="149">
        <v>345.7</v>
      </c>
      <c r="BF14" s="149">
        <v>278.2</v>
      </c>
      <c r="BG14" s="149">
        <v>335.5</v>
      </c>
      <c r="BH14" s="149">
        <v>496.5</v>
      </c>
      <c r="BI14" s="149">
        <v>485.7</v>
      </c>
      <c r="BJ14" s="149">
        <v>612.4</v>
      </c>
      <c r="BK14" s="149">
        <v>789.5</v>
      </c>
      <c r="BL14" s="149">
        <v>934.8</v>
      </c>
      <c r="BM14" s="149">
        <v>1216.8</v>
      </c>
      <c r="BN14" s="149">
        <v>888.9</v>
      </c>
      <c r="BO14" s="149">
        <v>1215</v>
      </c>
      <c r="BP14" s="149">
        <v>1335.4</v>
      </c>
      <c r="BQ14" s="149">
        <v>1526.3</v>
      </c>
      <c r="BR14" s="149">
        <v>1651.8</v>
      </c>
      <c r="BS14" s="149">
        <v>1661</v>
      </c>
      <c r="BT14" s="149">
        <v>1295.9000000000001</v>
      </c>
      <c r="BU14" s="149">
        <v>807.4</v>
      </c>
      <c r="BV14" s="149">
        <v>1553</v>
      </c>
      <c r="BW14" s="149">
        <v>879.2</v>
      </c>
      <c r="BX14" s="149">
        <v>934.6</v>
      </c>
      <c r="BY14" s="149">
        <v>452.3</v>
      </c>
      <c r="BZ14" s="149">
        <v>664.9</v>
      </c>
      <c r="CA14" s="149">
        <v>822.1</v>
      </c>
      <c r="CB14" s="149">
        <v>763.2</v>
      </c>
      <c r="CC14" s="149">
        <v>856.3</v>
      </c>
      <c r="CD14" s="149">
        <v>1279.4000000000001</v>
      </c>
      <c r="CE14" s="149">
        <v>1304.5</v>
      </c>
      <c r="CF14" s="149">
        <v>1299.7</v>
      </c>
      <c r="CG14" s="149">
        <v>1038.4000000000001</v>
      </c>
      <c r="CH14" s="149">
        <v>1066</v>
      </c>
      <c r="CI14" s="149">
        <v>1054.4000000000001</v>
      </c>
      <c r="CJ14" s="149">
        <v>1015</v>
      </c>
      <c r="CK14" s="149">
        <v>979.1</v>
      </c>
      <c r="CL14" s="149">
        <v>547.1</v>
      </c>
      <c r="CM14" s="149">
        <v>625.5</v>
      </c>
      <c r="CN14" s="149">
        <v>536.1</v>
      </c>
      <c r="CO14" s="149">
        <v>587.1</v>
      </c>
      <c r="CP14" s="149">
        <v>488.9</v>
      </c>
      <c r="CQ14" s="149">
        <v>542.70000000000005</v>
      </c>
      <c r="CR14" s="149">
        <v>502</v>
      </c>
      <c r="CS14" s="149">
        <v>652.6</v>
      </c>
      <c r="CT14" s="150"/>
      <c r="CU14" s="150"/>
      <c r="CV14" s="150"/>
      <c r="CW14" s="151"/>
      <c r="CX14" s="152">
        <f t="array" ref="CX14">SUMPRODUCT(B14:CW14*0.25)</f>
        <v>18917.775000000005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402</v>
      </c>
      <c r="C17" s="160">
        <f t="shared" ref="C17:BN17" si="0">SUM(C12:C16)</f>
        <v>521.9</v>
      </c>
      <c r="D17" s="160">
        <f t="shared" si="0"/>
        <v>737.2</v>
      </c>
      <c r="E17" s="160">
        <f t="shared" si="0"/>
        <v>947.5</v>
      </c>
      <c r="F17" s="160">
        <f t="shared" si="0"/>
        <v>837.3</v>
      </c>
      <c r="G17" s="160">
        <f t="shared" si="0"/>
        <v>875.6</v>
      </c>
      <c r="H17" s="160">
        <f t="shared" si="0"/>
        <v>1081.4000000000001</v>
      </c>
      <c r="I17" s="160">
        <f t="shared" si="0"/>
        <v>1234</v>
      </c>
      <c r="J17" s="160">
        <f t="shared" si="0"/>
        <v>1116.4000000000001</v>
      </c>
      <c r="K17" s="160">
        <f t="shared" si="0"/>
        <v>1181.9000000000001</v>
      </c>
      <c r="L17" s="160">
        <f t="shared" si="0"/>
        <v>1197.8</v>
      </c>
      <c r="M17" s="160">
        <f t="shared" si="0"/>
        <v>1332.4</v>
      </c>
      <c r="N17" s="160">
        <f t="shared" si="0"/>
        <v>1153.2</v>
      </c>
      <c r="O17" s="160">
        <f t="shared" si="0"/>
        <v>1213.9000000000001</v>
      </c>
      <c r="P17" s="160">
        <f t="shared" si="0"/>
        <v>1215.5</v>
      </c>
      <c r="Q17" s="160">
        <f t="shared" si="0"/>
        <v>1233.8</v>
      </c>
      <c r="R17" s="160">
        <f t="shared" si="0"/>
        <v>986</v>
      </c>
      <c r="S17" s="160">
        <f t="shared" si="0"/>
        <v>1119.8</v>
      </c>
      <c r="T17" s="160">
        <f t="shared" si="0"/>
        <v>1228.8</v>
      </c>
      <c r="U17" s="160">
        <f t="shared" si="0"/>
        <v>1250.2</v>
      </c>
      <c r="V17" s="160">
        <f t="shared" si="0"/>
        <v>993.2</v>
      </c>
      <c r="W17" s="160">
        <f t="shared" si="0"/>
        <v>1207.7</v>
      </c>
      <c r="X17" s="160">
        <f t="shared" si="0"/>
        <v>1185</v>
      </c>
      <c r="Y17" s="160">
        <f t="shared" si="0"/>
        <v>1303.4000000000001</v>
      </c>
      <c r="Z17" s="160">
        <f t="shared" si="0"/>
        <v>1282.5</v>
      </c>
      <c r="AA17" s="160">
        <f t="shared" si="0"/>
        <v>1155</v>
      </c>
      <c r="AB17" s="160">
        <f t="shared" si="0"/>
        <v>1337.7</v>
      </c>
      <c r="AC17" s="160">
        <f t="shared" si="0"/>
        <v>1312.2</v>
      </c>
      <c r="AD17" s="160">
        <f t="shared" si="0"/>
        <v>1165</v>
      </c>
      <c r="AE17" s="160">
        <f t="shared" si="0"/>
        <v>1088.2</v>
      </c>
      <c r="AF17" s="160">
        <f t="shared" si="0"/>
        <v>997.7</v>
      </c>
      <c r="AG17" s="160">
        <f t="shared" si="0"/>
        <v>734.1</v>
      </c>
      <c r="AH17" s="160">
        <f t="shared" si="0"/>
        <v>659.1</v>
      </c>
      <c r="AI17" s="160">
        <f t="shared" si="0"/>
        <v>587.5</v>
      </c>
      <c r="AJ17" s="160">
        <f t="shared" si="0"/>
        <v>375.1</v>
      </c>
      <c r="AK17" s="160">
        <f t="shared" si="0"/>
        <v>112.7</v>
      </c>
      <c r="AL17" s="160">
        <f t="shared" si="0"/>
        <v>411.3</v>
      </c>
      <c r="AM17" s="160">
        <f t="shared" si="0"/>
        <v>161.5</v>
      </c>
      <c r="AN17" s="160">
        <f t="shared" si="0"/>
        <v>0</v>
      </c>
      <c r="AO17" s="160">
        <f t="shared" si="0"/>
        <v>0</v>
      </c>
      <c r="AP17" s="160">
        <f t="shared" si="0"/>
        <v>52</v>
      </c>
      <c r="AQ17" s="160">
        <f t="shared" si="0"/>
        <v>128.5</v>
      </c>
      <c r="AR17" s="160">
        <f t="shared" si="0"/>
        <v>78.5</v>
      </c>
      <c r="AS17" s="160">
        <f t="shared" si="0"/>
        <v>82.6</v>
      </c>
      <c r="AT17" s="160">
        <f t="shared" si="0"/>
        <v>144.30000000000001</v>
      </c>
      <c r="AU17" s="160">
        <f t="shared" si="0"/>
        <v>161.6</v>
      </c>
      <c r="AV17" s="160">
        <f t="shared" si="0"/>
        <v>164.9</v>
      </c>
      <c r="AW17" s="160">
        <f t="shared" si="0"/>
        <v>169.7</v>
      </c>
      <c r="AX17" s="160">
        <f t="shared" si="0"/>
        <v>118.1</v>
      </c>
      <c r="AY17" s="160">
        <f t="shared" si="0"/>
        <v>167.3</v>
      </c>
      <c r="AZ17" s="160">
        <f t="shared" si="0"/>
        <v>179.9</v>
      </c>
      <c r="BA17" s="160">
        <f t="shared" si="0"/>
        <v>171.9</v>
      </c>
      <c r="BB17" s="160">
        <f t="shared" si="0"/>
        <v>214.9</v>
      </c>
      <c r="BC17" s="160">
        <f t="shared" si="0"/>
        <v>274.3</v>
      </c>
      <c r="BD17" s="160">
        <f t="shared" si="0"/>
        <v>306.2</v>
      </c>
      <c r="BE17" s="160">
        <f t="shared" si="0"/>
        <v>345.7</v>
      </c>
      <c r="BF17" s="160">
        <f t="shared" si="0"/>
        <v>278.2</v>
      </c>
      <c r="BG17" s="160">
        <f t="shared" si="0"/>
        <v>335.5</v>
      </c>
      <c r="BH17" s="160">
        <f t="shared" si="0"/>
        <v>496.5</v>
      </c>
      <c r="BI17" s="160">
        <f t="shared" si="0"/>
        <v>485.7</v>
      </c>
      <c r="BJ17" s="160">
        <f t="shared" si="0"/>
        <v>612.4</v>
      </c>
      <c r="BK17" s="160">
        <f t="shared" si="0"/>
        <v>789.5</v>
      </c>
      <c r="BL17" s="160">
        <f t="shared" si="0"/>
        <v>934.8</v>
      </c>
      <c r="BM17" s="160">
        <f t="shared" si="0"/>
        <v>1216.8</v>
      </c>
      <c r="BN17" s="160">
        <f t="shared" si="0"/>
        <v>888.9</v>
      </c>
      <c r="BO17" s="160">
        <f t="shared" ref="BO17:CW17" si="1">SUM(BO12:BO16)</f>
        <v>1215</v>
      </c>
      <c r="BP17" s="160">
        <f t="shared" si="1"/>
        <v>1335.4</v>
      </c>
      <c r="BQ17" s="160">
        <f t="shared" si="1"/>
        <v>1526.3</v>
      </c>
      <c r="BR17" s="160">
        <f t="shared" si="1"/>
        <v>1651.8</v>
      </c>
      <c r="BS17" s="160">
        <f t="shared" si="1"/>
        <v>1661</v>
      </c>
      <c r="BT17" s="160">
        <f t="shared" si="1"/>
        <v>1295.9000000000001</v>
      </c>
      <c r="BU17" s="160">
        <f t="shared" si="1"/>
        <v>807.4</v>
      </c>
      <c r="BV17" s="160">
        <f t="shared" si="1"/>
        <v>1553</v>
      </c>
      <c r="BW17" s="160">
        <f t="shared" si="1"/>
        <v>879.2</v>
      </c>
      <c r="BX17" s="160">
        <f t="shared" si="1"/>
        <v>934.6</v>
      </c>
      <c r="BY17" s="160">
        <f t="shared" si="1"/>
        <v>452.3</v>
      </c>
      <c r="BZ17" s="160">
        <f t="shared" si="1"/>
        <v>664.9</v>
      </c>
      <c r="CA17" s="160">
        <f t="shared" si="1"/>
        <v>822.1</v>
      </c>
      <c r="CB17" s="160">
        <f t="shared" si="1"/>
        <v>763.2</v>
      </c>
      <c r="CC17" s="160">
        <f t="shared" si="1"/>
        <v>856.3</v>
      </c>
      <c r="CD17" s="160">
        <f t="shared" si="1"/>
        <v>1279.4000000000001</v>
      </c>
      <c r="CE17" s="160">
        <f t="shared" si="1"/>
        <v>1304.5</v>
      </c>
      <c r="CF17" s="160">
        <f t="shared" si="1"/>
        <v>1299.7</v>
      </c>
      <c r="CG17" s="160">
        <f t="shared" si="1"/>
        <v>1038.4000000000001</v>
      </c>
      <c r="CH17" s="160">
        <f t="shared" si="1"/>
        <v>1066</v>
      </c>
      <c r="CI17" s="160">
        <f t="shared" si="1"/>
        <v>1054.4000000000001</v>
      </c>
      <c r="CJ17" s="160">
        <f t="shared" si="1"/>
        <v>1015</v>
      </c>
      <c r="CK17" s="160">
        <f t="shared" si="1"/>
        <v>979.1</v>
      </c>
      <c r="CL17" s="160">
        <f t="shared" si="1"/>
        <v>547.1</v>
      </c>
      <c r="CM17" s="160">
        <f t="shared" si="1"/>
        <v>625.5</v>
      </c>
      <c r="CN17" s="160">
        <f t="shared" si="1"/>
        <v>536.1</v>
      </c>
      <c r="CO17" s="160">
        <f t="shared" si="1"/>
        <v>587.1</v>
      </c>
      <c r="CP17" s="160">
        <f t="shared" si="1"/>
        <v>488.9</v>
      </c>
      <c r="CQ17" s="160">
        <f t="shared" si="1"/>
        <v>542.70000000000005</v>
      </c>
      <c r="CR17" s="160">
        <f t="shared" si="1"/>
        <v>502</v>
      </c>
      <c r="CS17" s="160">
        <f t="shared" si="1"/>
        <v>652.6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18917.775000000005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>
        <v>100.7</v>
      </c>
      <c r="AO22" s="149">
        <v>115.5</v>
      </c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54.05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250</v>
      </c>
      <c r="C24" s="155">
        <v>250</v>
      </c>
      <c r="D24" s="155">
        <v>250</v>
      </c>
      <c r="E24" s="155">
        <v>250</v>
      </c>
      <c r="F24" s="155">
        <v>250</v>
      </c>
      <c r="G24" s="155">
        <v>250</v>
      </c>
      <c r="H24" s="155">
        <v>250</v>
      </c>
      <c r="I24" s="155">
        <v>250</v>
      </c>
      <c r="J24" s="155">
        <v>250</v>
      </c>
      <c r="K24" s="155">
        <v>250</v>
      </c>
      <c r="L24" s="155">
        <v>250</v>
      </c>
      <c r="M24" s="155">
        <v>250</v>
      </c>
      <c r="N24" s="155">
        <v>250</v>
      </c>
      <c r="O24" s="155">
        <v>250</v>
      </c>
      <c r="P24" s="155">
        <v>250</v>
      </c>
      <c r="Q24" s="155">
        <v>250</v>
      </c>
      <c r="R24" s="155">
        <v>250</v>
      </c>
      <c r="S24" s="155">
        <v>250</v>
      </c>
      <c r="T24" s="155">
        <v>250</v>
      </c>
      <c r="U24" s="155">
        <v>250</v>
      </c>
      <c r="V24" s="155">
        <v>250</v>
      </c>
      <c r="W24" s="155">
        <v>250</v>
      </c>
      <c r="X24" s="155">
        <v>250</v>
      </c>
      <c r="Y24" s="155">
        <v>250</v>
      </c>
      <c r="Z24" s="155">
        <v>250</v>
      </c>
      <c r="AA24" s="155">
        <v>250</v>
      </c>
      <c r="AB24" s="155">
        <v>250</v>
      </c>
      <c r="AC24" s="155">
        <v>250</v>
      </c>
      <c r="AD24" s="155">
        <v>250</v>
      </c>
      <c r="AE24" s="155">
        <v>250</v>
      </c>
      <c r="AF24" s="155">
        <v>250</v>
      </c>
      <c r="AG24" s="155">
        <v>250</v>
      </c>
      <c r="AH24" s="155">
        <v>250</v>
      </c>
      <c r="AI24" s="155">
        <v>250</v>
      </c>
      <c r="AJ24" s="155">
        <v>250</v>
      </c>
      <c r="AK24" s="155">
        <v>250</v>
      </c>
      <c r="AL24" s="155">
        <v>250</v>
      </c>
      <c r="AM24" s="155">
        <v>250</v>
      </c>
      <c r="AN24" s="155">
        <v>250</v>
      </c>
      <c r="AO24" s="155">
        <v>250</v>
      </c>
      <c r="AP24" s="155">
        <v>250</v>
      </c>
      <c r="AQ24" s="155">
        <v>250</v>
      </c>
      <c r="AR24" s="155">
        <v>250</v>
      </c>
      <c r="AS24" s="155">
        <v>250</v>
      </c>
      <c r="AT24" s="155">
        <v>250</v>
      </c>
      <c r="AU24" s="155">
        <v>250</v>
      </c>
      <c r="AV24" s="155">
        <v>250</v>
      </c>
      <c r="AW24" s="155">
        <v>250</v>
      </c>
      <c r="AX24" s="155">
        <v>250</v>
      </c>
      <c r="AY24" s="155">
        <v>250</v>
      </c>
      <c r="AZ24" s="155">
        <v>250</v>
      </c>
      <c r="BA24" s="155">
        <v>250</v>
      </c>
      <c r="BB24" s="155">
        <v>250</v>
      </c>
      <c r="BC24" s="155">
        <v>250</v>
      </c>
      <c r="BD24" s="155">
        <v>250</v>
      </c>
      <c r="BE24" s="155">
        <v>250</v>
      </c>
      <c r="BF24" s="155">
        <v>250</v>
      </c>
      <c r="BG24" s="155">
        <v>250</v>
      </c>
      <c r="BH24" s="155">
        <v>250</v>
      </c>
      <c r="BI24" s="155">
        <v>250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>
        <v>250</v>
      </c>
      <c r="BW24" s="155">
        <v>250</v>
      </c>
      <c r="BX24" s="155">
        <v>250</v>
      </c>
      <c r="BY24" s="155">
        <v>250</v>
      </c>
      <c r="BZ24" s="155">
        <v>250</v>
      </c>
      <c r="CA24" s="155">
        <v>250</v>
      </c>
      <c r="CB24" s="155">
        <v>250</v>
      </c>
      <c r="CC24" s="155">
        <v>250</v>
      </c>
      <c r="CD24" s="155">
        <v>250</v>
      </c>
      <c r="CE24" s="155">
        <v>250</v>
      </c>
      <c r="CF24" s="155">
        <v>250</v>
      </c>
      <c r="CG24" s="155">
        <v>250</v>
      </c>
      <c r="CH24" s="155">
        <v>250</v>
      </c>
      <c r="CI24" s="155">
        <v>250</v>
      </c>
      <c r="CJ24" s="155">
        <v>250</v>
      </c>
      <c r="CK24" s="155">
        <v>250</v>
      </c>
      <c r="CL24" s="155">
        <v>250</v>
      </c>
      <c r="CM24" s="155">
        <v>250</v>
      </c>
      <c r="CN24" s="155">
        <v>250</v>
      </c>
      <c r="CO24" s="155">
        <v>250</v>
      </c>
      <c r="CP24" s="155">
        <v>250</v>
      </c>
      <c r="CQ24" s="155">
        <v>250</v>
      </c>
      <c r="CR24" s="155">
        <v>250</v>
      </c>
      <c r="CS24" s="155">
        <v>250</v>
      </c>
      <c r="CT24" s="156"/>
      <c r="CU24" s="156"/>
      <c r="CV24" s="156"/>
      <c r="CW24" s="157"/>
      <c r="CX24" s="158">
        <f t="array" ref="CX24">SUMPRODUCT(B24:CW24*0.25)</f>
        <v>6000</v>
      </c>
    </row>
    <row r="25" spans="1:102" ht="30" customHeight="1" thickBot="1" x14ac:dyDescent="0.25">
      <c r="A25" s="105" t="s">
        <v>52</v>
      </c>
      <c r="B25" s="159">
        <f>SUM(B20:B24)</f>
        <v>250</v>
      </c>
      <c r="C25" s="160">
        <f t="shared" ref="C25:BN25" si="2">SUM(C20:C24)</f>
        <v>250</v>
      </c>
      <c r="D25" s="160">
        <f t="shared" si="2"/>
        <v>250</v>
      </c>
      <c r="E25" s="160">
        <f t="shared" si="2"/>
        <v>250</v>
      </c>
      <c r="F25" s="160">
        <f t="shared" si="2"/>
        <v>250</v>
      </c>
      <c r="G25" s="160">
        <f t="shared" si="2"/>
        <v>250</v>
      </c>
      <c r="H25" s="160">
        <f t="shared" si="2"/>
        <v>250</v>
      </c>
      <c r="I25" s="160">
        <f t="shared" si="2"/>
        <v>250</v>
      </c>
      <c r="J25" s="160">
        <f t="shared" si="2"/>
        <v>250</v>
      </c>
      <c r="K25" s="160">
        <f t="shared" si="2"/>
        <v>250</v>
      </c>
      <c r="L25" s="160">
        <f t="shared" si="2"/>
        <v>250</v>
      </c>
      <c r="M25" s="160">
        <f t="shared" si="2"/>
        <v>250</v>
      </c>
      <c r="N25" s="160">
        <f t="shared" si="2"/>
        <v>250</v>
      </c>
      <c r="O25" s="160">
        <f t="shared" si="2"/>
        <v>250</v>
      </c>
      <c r="P25" s="160">
        <f t="shared" si="2"/>
        <v>250</v>
      </c>
      <c r="Q25" s="160">
        <f t="shared" si="2"/>
        <v>250</v>
      </c>
      <c r="R25" s="160">
        <f t="shared" si="2"/>
        <v>250</v>
      </c>
      <c r="S25" s="160">
        <f t="shared" si="2"/>
        <v>250</v>
      </c>
      <c r="T25" s="160">
        <f t="shared" si="2"/>
        <v>250</v>
      </c>
      <c r="U25" s="160">
        <f t="shared" si="2"/>
        <v>250</v>
      </c>
      <c r="V25" s="160">
        <f t="shared" si="2"/>
        <v>250</v>
      </c>
      <c r="W25" s="160">
        <f t="shared" si="2"/>
        <v>250</v>
      </c>
      <c r="X25" s="160">
        <f t="shared" si="2"/>
        <v>250</v>
      </c>
      <c r="Y25" s="160">
        <f t="shared" si="2"/>
        <v>250</v>
      </c>
      <c r="Z25" s="160">
        <f t="shared" si="2"/>
        <v>250</v>
      </c>
      <c r="AA25" s="160">
        <f t="shared" si="2"/>
        <v>250</v>
      </c>
      <c r="AB25" s="160">
        <f t="shared" si="2"/>
        <v>250</v>
      </c>
      <c r="AC25" s="160">
        <f t="shared" si="2"/>
        <v>250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250</v>
      </c>
      <c r="AI25" s="160">
        <f t="shared" si="2"/>
        <v>250</v>
      </c>
      <c r="AJ25" s="160">
        <f t="shared" si="2"/>
        <v>250</v>
      </c>
      <c r="AK25" s="160">
        <f t="shared" si="2"/>
        <v>250</v>
      </c>
      <c r="AL25" s="160">
        <f t="shared" si="2"/>
        <v>250</v>
      </c>
      <c r="AM25" s="160">
        <f t="shared" si="2"/>
        <v>250</v>
      </c>
      <c r="AN25" s="160">
        <f t="shared" si="2"/>
        <v>350.7</v>
      </c>
      <c r="AO25" s="160">
        <f t="shared" si="2"/>
        <v>365.5</v>
      </c>
      <c r="AP25" s="160">
        <f t="shared" si="2"/>
        <v>250</v>
      </c>
      <c r="AQ25" s="160">
        <f t="shared" si="2"/>
        <v>250</v>
      </c>
      <c r="AR25" s="160">
        <f t="shared" si="2"/>
        <v>250</v>
      </c>
      <c r="AS25" s="160">
        <f t="shared" si="2"/>
        <v>250</v>
      </c>
      <c r="AT25" s="160">
        <f t="shared" si="2"/>
        <v>250</v>
      </c>
      <c r="AU25" s="160">
        <f t="shared" si="2"/>
        <v>250</v>
      </c>
      <c r="AV25" s="160">
        <f t="shared" si="2"/>
        <v>250</v>
      </c>
      <c r="AW25" s="160">
        <f t="shared" si="2"/>
        <v>250</v>
      </c>
      <c r="AX25" s="160">
        <f t="shared" si="2"/>
        <v>250</v>
      </c>
      <c r="AY25" s="160">
        <f t="shared" si="2"/>
        <v>250</v>
      </c>
      <c r="AZ25" s="160">
        <f t="shared" si="2"/>
        <v>250</v>
      </c>
      <c r="BA25" s="160">
        <f t="shared" si="2"/>
        <v>250</v>
      </c>
      <c r="BB25" s="160">
        <f t="shared" si="2"/>
        <v>250</v>
      </c>
      <c r="BC25" s="160">
        <f t="shared" si="2"/>
        <v>250</v>
      </c>
      <c r="BD25" s="160">
        <f t="shared" si="2"/>
        <v>250</v>
      </c>
      <c r="BE25" s="160">
        <f t="shared" si="2"/>
        <v>250</v>
      </c>
      <c r="BF25" s="160">
        <f t="shared" si="2"/>
        <v>250</v>
      </c>
      <c r="BG25" s="160">
        <f t="shared" si="2"/>
        <v>250</v>
      </c>
      <c r="BH25" s="160">
        <f t="shared" si="2"/>
        <v>250</v>
      </c>
      <c r="BI25" s="160">
        <f t="shared" si="2"/>
        <v>250</v>
      </c>
      <c r="BJ25" s="160">
        <f t="shared" si="2"/>
        <v>250</v>
      </c>
      <c r="BK25" s="160">
        <f t="shared" si="2"/>
        <v>250</v>
      </c>
      <c r="BL25" s="160">
        <f t="shared" si="2"/>
        <v>250</v>
      </c>
      <c r="BM25" s="160">
        <f t="shared" si="2"/>
        <v>250</v>
      </c>
      <c r="BN25" s="160">
        <f t="shared" si="2"/>
        <v>250</v>
      </c>
      <c r="BO25" s="160">
        <f t="shared" ref="BO25:CW25" si="3">SUM(BO20:BO24)</f>
        <v>250</v>
      </c>
      <c r="BP25" s="160">
        <f t="shared" si="3"/>
        <v>250</v>
      </c>
      <c r="BQ25" s="160">
        <f t="shared" si="3"/>
        <v>250</v>
      </c>
      <c r="BR25" s="160">
        <f t="shared" si="3"/>
        <v>250</v>
      </c>
      <c r="BS25" s="160">
        <f t="shared" si="3"/>
        <v>250</v>
      </c>
      <c r="BT25" s="160">
        <f t="shared" si="3"/>
        <v>250</v>
      </c>
      <c r="BU25" s="160">
        <f t="shared" si="3"/>
        <v>250</v>
      </c>
      <c r="BV25" s="160">
        <f t="shared" si="3"/>
        <v>250</v>
      </c>
      <c r="BW25" s="160">
        <f t="shared" si="3"/>
        <v>250</v>
      </c>
      <c r="BX25" s="160">
        <f t="shared" si="3"/>
        <v>250</v>
      </c>
      <c r="BY25" s="160">
        <f t="shared" si="3"/>
        <v>250</v>
      </c>
      <c r="BZ25" s="160">
        <f t="shared" si="3"/>
        <v>250</v>
      </c>
      <c r="CA25" s="160">
        <f t="shared" si="3"/>
        <v>250</v>
      </c>
      <c r="CB25" s="160">
        <f t="shared" si="3"/>
        <v>250</v>
      </c>
      <c r="CC25" s="160">
        <f t="shared" si="3"/>
        <v>250</v>
      </c>
      <c r="CD25" s="160">
        <f t="shared" si="3"/>
        <v>250</v>
      </c>
      <c r="CE25" s="160">
        <f t="shared" si="3"/>
        <v>250</v>
      </c>
      <c r="CF25" s="160">
        <f t="shared" si="3"/>
        <v>250</v>
      </c>
      <c r="CG25" s="160">
        <f t="shared" si="3"/>
        <v>250</v>
      </c>
      <c r="CH25" s="160">
        <f t="shared" si="3"/>
        <v>250</v>
      </c>
      <c r="CI25" s="160">
        <f t="shared" si="3"/>
        <v>250</v>
      </c>
      <c r="CJ25" s="160">
        <f t="shared" si="3"/>
        <v>250</v>
      </c>
      <c r="CK25" s="160">
        <f t="shared" si="3"/>
        <v>250</v>
      </c>
      <c r="CL25" s="160">
        <f t="shared" si="3"/>
        <v>250</v>
      </c>
      <c r="CM25" s="160">
        <f t="shared" si="3"/>
        <v>250</v>
      </c>
      <c r="CN25" s="160">
        <f t="shared" si="3"/>
        <v>250</v>
      </c>
      <c r="CO25" s="160">
        <f t="shared" si="3"/>
        <v>250</v>
      </c>
      <c r="CP25" s="160">
        <f t="shared" si="3"/>
        <v>250</v>
      </c>
      <c r="CQ25" s="160">
        <f t="shared" si="3"/>
        <v>250</v>
      </c>
      <c r="CR25" s="160">
        <f t="shared" si="3"/>
        <v>250</v>
      </c>
      <c r="CS25" s="160">
        <f t="shared" si="3"/>
        <v>250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6054.05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2026-07-18T11:05:46Z</dcterms:created>
  <dcterms:modified xsi:type="dcterms:W3CDTF">2026-07-18T11:05:48Z</dcterms:modified>
</cp:coreProperties>
</file>