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<sst xmlns="http://schemas.openxmlformats.org/spreadsheetml/2006/main" count="124" uniqueCount="57">
  <si>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13/09/2026 14:03:33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</si>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</sst>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76E-4039-828C-EBF439FFD094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A76E-4039-828C-EBF439FFD094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A76E-4039-828C-EBF439FFD094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A76E-4039-828C-EBF439FFD094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76E-4039-828C-EBF439FFD094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76E-4039-828C-EBF439FFD094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76E-4039-828C-EBF439FFD094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569.90200000000004</c:v>
                </c:pt>
                <c:pt idx="32">
                  <c:v>402</c:v>
                </c:pt>
                <c:pt idx="33">
                  <c:v>402</c:v>
                </c:pt>
                <c:pt idx="34">
                  <c:v>352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352</c:v>
                </c:pt>
                <c:pt idx="64">
                  <c:v>352</c:v>
                </c:pt>
                <c:pt idx="65">
                  <c:v>500</c:v>
                </c:pt>
                <c:pt idx="66">
                  <c:v>616</c:v>
                </c:pt>
                <c:pt idx="67">
                  <c:v>616</c:v>
                </c:pt>
                <c:pt idx="68">
                  <c:v>616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76E-4039-828C-EBF439FFD094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157</c:v>
                </c:pt>
                <c:pt idx="1">
                  <c:v>157</c:v>
                </c:pt>
                <c:pt idx="2">
                  <c:v>157</c:v>
                </c:pt>
                <c:pt idx="3">
                  <c:v>157</c:v>
                </c:pt>
                <c:pt idx="4">
                  <c:v>141</c:v>
                </c:pt>
                <c:pt idx="5">
                  <c:v>141</c:v>
                </c:pt>
                <c:pt idx="6">
                  <c:v>141</c:v>
                </c:pt>
                <c:pt idx="7">
                  <c:v>141</c:v>
                </c:pt>
                <c:pt idx="8">
                  <c:v>130</c:v>
                </c:pt>
                <c:pt idx="9">
                  <c:v>130</c:v>
                </c:pt>
                <c:pt idx="10">
                  <c:v>130</c:v>
                </c:pt>
                <c:pt idx="11">
                  <c:v>130</c:v>
                </c:pt>
                <c:pt idx="12">
                  <c:v>122</c:v>
                </c:pt>
                <c:pt idx="13">
                  <c:v>122</c:v>
                </c:pt>
                <c:pt idx="14">
                  <c:v>122</c:v>
                </c:pt>
                <c:pt idx="15">
                  <c:v>122</c:v>
                </c:pt>
                <c:pt idx="16">
                  <c:v>175</c:v>
                </c:pt>
                <c:pt idx="17">
                  <c:v>175</c:v>
                </c:pt>
                <c:pt idx="18">
                  <c:v>175</c:v>
                </c:pt>
                <c:pt idx="19">
                  <c:v>175</c:v>
                </c:pt>
                <c:pt idx="20">
                  <c:v>198</c:v>
                </c:pt>
                <c:pt idx="21">
                  <c:v>198</c:v>
                </c:pt>
                <c:pt idx="22">
                  <c:v>198</c:v>
                </c:pt>
                <c:pt idx="23">
                  <c:v>198</c:v>
                </c:pt>
                <c:pt idx="24">
                  <c:v>242</c:v>
                </c:pt>
                <c:pt idx="25">
                  <c:v>242</c:v>
                </c:pt>
                <c:pt idx="26">
                  <c:v>242</c:v>
                </c:pt>
                <c:pt idx="27">
                  <c:v>242</c:v>
                </c:pt>
                <c:pt idx="28">
                  <c:v>276</c:v>
                </c:pt>
                <c:pt idx="29">
                  <c:v>276</c:v>
                </c:pt>
                <c:pt idx="30">
                  <c:v>276</c:v>
                </c:pt>
                <c:pt idx="31">
                  <c:v>276</c:v>
                </c:pt>
                <c:pt idx="32">
                  <c:v>278</c:v>
                </c:pt>
                <c:pt idx="33">
                  <c:v>278</c:v>
                </c:pt>
                <c:pt idx="34">
                  <c:v>278</c:v>
                </c:pt>
                <c:pt idx="35">
                  <c:v>278</c:v>
                </c:pt>
                <c:pt idx="36">
                  <c:v>273</c:v>
                </c:pt>
                <c:pt idx="37">
                  <c:v>273</c:v>
                </c:pt>
                <c:pt idx="38">
                  <c:v>273</c:v>
                </c:pt>
                <c:pt idx="39">
                  <c:v>273</c:v>
                </c:pt>
                <c:pt idx="40">
                  <c:v>272</c:v>
                </c:pt>
                <c:pt idx="41">
                  <c:v>272</c:v>
                </c:pt>
                <c:pt idx="42">
                  <c:v>272</c:v>
                </c:pt>
                <c:pt idx="43">
                  <c:v>272</c:v>
                </c:pt>
                <c:pt idx="44">
                  <c:v>274</c:v>
                </c:pt>
                <c:pt idx="45">
                  <c:v>274</c:v>
                </c:pt>
                <c:pt idx="46">
                  <c:v>274</c:v>
                </c:pt>
                <c:pt idx="47">
                  <c:v>274</c:v>
                </c:pt>
                <c:pt idx="48">
                  <c:v>282</c:v>
                </c:pt>
                <c:pt idx="49">
                  <c:v>282</c:v>
                </c:pt>
                <c:pt idx="50">
                  <c:v>282</c:v>
                </c:pt>
                <c:pt idx="51">
                  <c:v>282</c:v>
                </c:pt>
                <c:pt idx="52">
                  <c:v>275</c:v>
                </c:pt>
                <c:pt idx="53">
                  <c:v>275</c:v>
                </c:pt>
                <c:pt idx="54">
                  <c:v>275</c:v>
                </c:pt>
                <c:pt idx="55">
                  <c:v>275</c:v>
                </c:pt>
                <c:pt idx="56">
                  <c:v>272</c:v>
                </c:pt>
                <c:pt idx="57">
                  <c:v>272</c:v>
                </c:pt>
                <c:pt idx="58">
                  <c:v>272</c:v>
                </c:pt>
                <c:pt idx="59">
                  <c:v>272</c:v>
                </c:pt>
                <c:pt idx="60">
                  <c:v>287</c:v>
                </c:pt>
                <c:pt idx="61">
                  <c:v>287</c:v>
                </c:pt>
                <c:pt idx="62">
                  <c:v>287</c:v>
                </c:pt>
                <c:pt idx="63">
                  <c:v>287</c:v>
                </c:pt>
                <c:pt idx="64">
                  <c:v>322</c:v>
                </c:pt>
                <c:pt idx="65">
                  <c:v>322</c:v>
                </c:pt>
                <c:pt idx="66">
                  <c:v>322</c:v>
                </c:pt>
                <c:pt idx="67">
                  <c:v>322</c:v>
                </c:pt>
                <c:pt idx="68">
                  <c:v>372</c:v>
                </c:pt>
                <c:pt idx="69">
                  <c:v>372</c:v>
                </c:pt>
                <c:pt idx="70">
                  <c:v>372</c:v>
                </c:pt>
                <c:pt idx="71">
                  <c:v>372</c:v>
                </c:pt>
                <c:pt idx="72">
                  <c:v>394</c:v>
                </c:pt>
                <c:pt idx="73">
                  <c:v>394</c:v>
                </c:pt>
                <c:pt idx="74">
                  <c:v>394</c:v>
                </c:pt>
                <c:pt idx="75">
                  <c:v>394</c:v>
                </c:pt>
                <c:pt idx="76">
                  <c:v>402</c:v>
                </c:pt>
                <c:pt idx="77">
                  <c:v>402</c:v>
                </c:pt>
                <c:pt idx="78">
                  <c:v>402</c:v>
                </c:pt>
                <c:pt idx="79">
                  <c:v>402</c:v>
                </c:pt>
                <c:pt idx="80">
                  <c:v>362</c:v>
                </c:pt>
                <c:pt idx="81">
                  <c:v>362</c:v>
                </c:pt>
                <c:pt idx="82">
                  <c:v>362</c:v>
                </c:pt>
                <c:pt idx="83">
                  <c:v>362</c:v>
                </c:pt>
                <c:pt idx="84">
                  <c:v>312</c:v>
                </c:pt>
                <c:pt idx="85">
                  <c:v>312</c:v>
                </c:pt>
                <c:pt idx="86">
                  <c:v>312</c:v>
                </c:pt>
                <c:pt idx="87">
                  <c:v>312</c:v>
                </c:pt>
                <c:pt idx="88">
                  <c:v>266</c:v>
                </c:pt>
                <c:pt idx="89">
                  <c:v>266</c:v>
                </c:pt>
                <c:pt idx="90">
                  <c:v>266</c:v>
                </c:pt>
                <c:pt idx="91">
                  <c:v>266</c:v>
                </c:pt>
                <c:pt idx="92">
                  <c:v>217</c:v>
                </c:pt>
                <c:pt idx="93">
                  <c:v>217</c:v>
                </c:pt>
                <c:pt idx="94">
                  <c:v>217</c:v>
                </c:pt>
                <c:pt idx="95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76E-4039-828C-EBF439FFD094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3418.7629999999999</c:v>
                </c:pt>
                <c:pt idx="1">
                  <c:v>3487.0570000000002</c:v>
                </c:pt>
                <c:pt idx="2">
                  <c:v>3359.7180000000003</c:v>
                </c:pt>
                <c:pt idx="3">
                  <c:v>3273.3500000000004</c:v>
                </c:pt>
                <c:pt idx="4">
                  <c:v>3281.9349999999999</c:v>
                </c:pt>
                <c:pt idx="5">
                  <c:v>3190.3629999999998</c:v>
                </c:pt>
                <c:pt idx="6">
                  <c:v>3107.1320000000001</c:v>
                </c:pt>
                <c:pt idx="7">
                  <c:v>3018.4270000000001</c:v>
                </c:pt>
                <c:pt idx="8">
                  <c:v>3023.7240000000002</c:v>
                </c:pt>
                <c:pt idx="9">
                  <c:v>3023.7040000000002</c:v>
                </c:pt>
                <c:pt idx="10">
                  <c:v>3023.6180000000004</c:v>
                </c:pt>
                <c:pt idx="11">
                  <c:v>3023.5790000000002</c:v>
                </c:pt>
                <c:pt idx="12">
                  <c:v>2539.9210000000003</c:v>
                </c:pt>
                <c:pt idx="13">
                  <c:v>2539.9660000000003</c:v>
                </c:pt>
                <c:pt idx="14">
                  <c:v>2539.9430000000002</c:v>
                </c:pt>
                <c:pt idx="15">
                  <c:v>2539.9589999999998</c:v>
                </c:pt>
                <c:pt idx="16">
                  <c:v>2541.7160000000003</c:v>
                </c:pt>
                <c:pt idx="17">
                  <c:v>2541.777</c:v>
                </c:pt>
                <c:pt idx="18">
                  <c:v>2541.9210000000003</c:v>
                </c:pt>
                <c:pt idx="19">
                  <c:v>2542.346</c:v>
                </c:pt>
                <c:pt idx="20">
                  <c:v>2542.9850000000001</c:v>
                </c:pt>
                <c:pt idx="21">
                  <c:v>2558.48</c:v>
                </c:pt>
                <c:pt idx="22">
                  <c:v>2594.5230000000001</c:v>
                </c:pt>
                <c:pt idx="23">
                  <c:v>2595.3470000000002</c:v>
                </c:pt>
                <c:pt idx="24">
                  <c:v>2843.19</c:v>
                </c:pt>
                <c:pt idx="25">
                  <c:v>3085.1469999999999</c:v>
                </c:pt>
                <c:pt idx="26">
                  <c:v>3085.7750000000001</c:v>
                </c:pt>
                <c:pt idx="27">
                  <c:v>3084.8820000000001</c:v>
                </c:pt>
                <c:pt idx="28">
                  <c:v>3078.25</c:v>
                </c:pt>
                <c:pt idx="29">
                  <c:v>3078.721</c:v>
                </c:pt>
                <c:pt idx="30">
                  <c:v>3072.7250000000004</c:v>
                </c:pt>
                <c:pt idx="31">
                  <c:v>2973.152</c:v>
                </c:pt>
                <c:pt idx="32">
                  <c:v>2510.239</c:v>
                </c:pt>
                <c:pt idx="33">
                  <c:v>1923.221</c:v>
                </c:pt>
                <c:pt idx="34">
                  <c:v>1428.9</c:v>
                </c:pt>
                <c:pt idx="35">
                  <c:v>1298.9000000000001</c:v>
                </c:pt>
                <c:pt idx="36">
                  <c:v>1243.22</c:v>
                </c:pt>
                <c:pt idx="37">
                  <c:v>803.38400000000001</c:v>
                </c:pt>
                <c:pt idx="38">
                  <c:v>855.60299999999995</c:v>
                </c:pt>
                <c:pt idx="39">
                  <c:v>598.9</c:v>
                </c:pt>
                <c:pt idx="40">
                  <c:v>302.89999999999998</c:v>
                </c:pt>
                <c:pt idx="41">
                  <c:v>302.89999999999998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302.89999999999998</c:v>
                </c:pt>
                <c:pt idx="45">
                  <c:v>302.89999999999998</c:v>
                </c:pt>
                <c:pt idx="46">
                  <c:v>302.89999999999998</c:v>
                </c:pt>
                <c:pt idx="47">
                  <c:v>302.89999999999998</c:v>
                </c:pt>
                <c:pt idx="48">
                  <c:v>302.89999999999998</c:v>
                </c:pt>
                <c:pt idx="49">
                  <c:v>302.89999999999998</c:v>
                </c:pt>
                <c:pt idx="50">
                  <c:v>302.89999999999998</c:v>
                </c:pt>
                <c:pt idx="51">
                  <c:v>302.89999999999998</c:v>
                </c:pt>
                <c:pt idx="52">
                  <c:v>332.9</c:v>
                </c:pt>
                <c:pt idx="53">
                  <c:v>392.9</c:v>
                </c:pt>
                <c:pt idx="54">
                  <c:v>432.9</c:v>
                </c:pt>
                <c:pt idx="55">
                  <c:v>462.9</c:v>
                </c:pt>
                <c:pt idx="56">
                  <c:v>603.9</c:v>
                </c:pt>
                <c:pt idx="57">
                  <c:v>763.9</c:v>
                </c:pt>
                <c:pt idx="58">
                  <c:v>980.9</c:v>
                </c:pt>
                <c:pt idx="59">
                  <c:v>1046.383</c:v>
                </c:pt>
                <c:pt idx="60">
                  <c:v>1228.9000000000001</c:v>
                </c:pt>
                <c:pt idx="61">
                  <c:v>1378.9</c:v>
                </c:pt>
                <c:pt idx="62">
                  <c:v>1452.424</c:v>
                </c:pt>
                <c:pt idx="63">
                  <c:v>1953.7559999999999</c:v>
                </c:pt>
                <c:pt idx="64">
                  <c:v>1983.229</c:v>
                </c:pt>
                <c:pt idx="65">
                  <c:v>2562.9470000000001</c:v>
                </c:pt>
                <c:pt idx="66">
                  <c:v>2805.6660000000002</c:v>
                </c:pt>
                <c:pt idx="67">
                  <c:v>2972.96</c:v>
                </c:pt>
                <c:pt idx="68">
                  <c:v>2805.3680000000004</c:v>
                </c:pt>
                <c:pt idx="69">
                  <c:v>2984.2430000000004</c:v>
                </c:pt>
                <c:pt idx="70">
                  <c:v>2999.2190000000001</c:v>
                </c:pt>
                <c:pt idx="71">
                  <c:v>3026.96</c:v>
                </c:pt>
                <c:pt idx="72">
                  <c:v>3108.2820000000002</c:v>
                </c:pt>
                <c:pt idx="73">
                  <c:v>3277.4810000000002</c:v>
                </c:pt>
                <c:pt idx="74">
                  <c:v>3279.7640000000001</c:v>
                </c:pt>
                <c:pt idx="75">
                  <c:v>3211.3380000000002</c:v>
                </c:pt>
                <c:pt idx="76">
                  <c:v>3311.4120000000003</c:v>
                </c:pt>
                <c:pt idx="77">
                  <c:v>3310.114</c:v>
                </c:pt>
                <c:pt idx="78">
                  <c:v>3302.5790000000002</c:v>
                </c:pt>
                <c:pt idx="79">
                  <c:v>3301.4009999999998</c:v>
                </c:pt>
                <c:pt idx="80">
                  <c:v>3327.5839999999998</c:v>
                </c:pt>
                <c:pt idx="81">
                  <c:v>3330.1959999999999</c:v>
                </c:pt>
                <c:pt idx="82">
                  <c:v>3322.0510000000004</c:v>
                </c:pt>
                <c:pt idx="83">
                  <c:v>3335.578</c:v>
                </c:pt>
                <c:pt idx="84">
                  <c:v>3344.473</c:v>
                </c:pt>
                <c:pt idx="85">
                  <c:v>3345.1689999999999</c:v>
                </c:pt>
                <c:pt idx="86">
                  <c:v>3342.6120000000001</c:v>
                </c:pt>
                <c:pt idx="87">
                  <c:v>3337.4639999999999</c:v>
                </c:pt>
                <c:pt idx="88">
                  <c:v>3181.5410000000002</c:v>
                </c:pt>
                <c:pt idx="89">
                  <c:v>3077.9490000000001</c:v>
                </c:pt>
                <c:pt idx="90">
                  <c:v>3075.8110000000001</c:v>
                </c:pt>
                <c:pt idx="91">
                  <c:v>3076.5030000000002</c:v>
                </c:pt>
                <c:pt idx="92">
                  <c:v>3087.5619999999999</c:v>
                </c:pt>
                <c:pt idx="93">
                  <c:v>3085.1190000000001</c:v>
                </c:pt>
                <c:pt idx="94">
                  <c:v>3084.0190000000002</c:v>
                </c:pt>
                <c:pt idx="95">
                  <c:v>2877.5970000000002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76E-4039-828C-EBF439FFD094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696.1</c:v>
                </c:pt>
                <c:pt idx="1">
                  <c:v>557.20000000000005</c:v>
                </c:pt>
                <c:pt idx="2">
                  <c:v>648.79999999999995</c:v>
                </c:pt>
                <c:pt idx="3">
                  <c:v>676.7</c:v>
                </c:pt>
                <c:pt idx="4">
                  <c:v>638.29999999999995</c:v>
                </c:pt>
                <c:pt idx="5">
                  <c:v>697.5</c:v>
                </c:pt>
                <c:pt idx="6">
                  <c:v>721.5</c:v>
                </c:pt>
                <c:pt idx="7">
                  <c:v>797.2</c:v>
                </c:pt>
                <c:pt idx="8">
                  <c:v>756.6</c:v>
                </c:pt>
                <c:pt idx="9">
                  <c:v>710.7</c:v>
                </c:pt>
                <c:pt idx="10">
                  <c:v>670.1</c:v>
                </c:pt>
                <c:pt idx="11">
                  <c:v>650.9</c:v>
                </c:pt>
                <c:pt idx="12">
                  <c:v>1224.3</c:v>
                </c:pt>
                <c:pt idx="13">
                  <c:v>1182.3</c:v>
                </c:pt>
                <c:pt idx="14">
                  <c:v>1114.3</c:v>
                </c:pt>
                <c:pt idx="15">
                  <c:v>1101</c:v>
                </c:pt>
                <c:pt idx="16">
                  <c:v>1007.7</c:v>
                </c:pt>
                <c:pt idx="17">
                  <c:v>1007.2</c:v>
                </c:pt>
                <c:pt idx="18">
                  <c:v>973.7</c:v>
                </c:pt>
                <c:pt idx="19">
                  <c:v>1049</c:v>
                </c:pt>
                <c:pt idx="20">
                  <c:v>1082.5999999999999</c:v>
                </c:pt>
                <c:pt idx="21">
                  <c:v>1077.4000000000001</c:v>
                </c:pt>
                <c:pt idx="22">
                  <c:v>1073.3</c:v>
                </c:pt>
                <c:pt idx="23">
                  <c:v>1140.0999999999999</c:v>
                </c:pt>
                <c:pt idx="24">
                  <c:v>583.29999999999995</c:v>
                </c:pt>
                <c:pt idx="25">
                  <c:v>583.29999999999995</c:v>
                </c:pt>
                <c:pt idx="26">
                  <c:v>583.29999999999995</c:v>
                </c:pt>
                <c:pt idx="27">
                  <c:v>583.29999999999995</c:v>
                </c:pt>
                <c:pt idx="28">
                  <c:v>88</c:v>
                </c:pt>
                <c:pt idx="29">
                  <c:v>88</c:v>
                </c:pt>
                <c:pt idx="30">
                  <c:v>88</c:v>
                </c:pt>
                <c:pt idx="31">
                  <c:v>88</c:v>
                </c:pt>
                <c:pt idx="32">
                  <c:v>69</c:v>
                </c:pt>
                <c:pt idx="33">
                  <c:v>69</c:v>
                </c:pt>
                <c:pt idx="34">
                  <c:v>69</c:v>
                </c:pt>
                <c:pt idx="35">
                  <c:v>69</c:v>
                </c:pt>
                <c:pt idx="36">
                  <c:v>55</c:v>
                </c:pt>
                <c:pt idx="37">
                  <c:v>55</c:v>
                </c:pt>
                <c:pt idx="38">
                  <c:v>55</c:v>
                </c:pt>
                <c:pt idx="39">
                  <c:v>55</c:v>
                </c:pt>
                <c:pt idx="40">
                  <c:v>38</c:v>
                </c:pt>
                <c:pt idx="41">
                  <c:v>38</c:v>
                </c:pt>
                <c:pt idx="42">
                  <c:v>38</c:v>
                </c:pt>
                <c:pt idx="43">
                  <c:v>38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38</c:v>
                </c:pt>
                <c:pt idx="49">
                  <c:v>38</c:v>
                </c:pt>
                <c:pt idx="50">
                  <c:v>38</c:v>
                </c:pt>
                <c:pt idx="51">
                  <c:v>38</c:v>
                </c:pt>
                <c:pt idx="52">
                  <c:v>55</c:v>
                </c:pt>
                <c:pt idx="53">
                  <c:v>55</c:v>
                </c:pt>
                <c:pt idx="54">
                  <c:v>55</c:v>
                </c:pt>
                <c:pt idx="55">
                  <c:v>55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40</c:v>
                </c:pt>
                <c:pt idx="61">
                  <c:v>40</c:v>
                </c:pt>
                <c:pt idx="62">
                  <c:v>40</c:v>
                </c:pt>
                <c:pt idx="63">
                  <c:v>40</c:v>
                </c:pt>
                <c:pt idx="64">
                  <c:v>68</c:v>
                </c:pt>
                <c:pt idx="65">
                  <c:v>68</c:v>
                </c:pt>
                <c:pt idx="66">
                  <c:v>68</c:v>
                </c:pt>
                <c:pt idx="67">
                  <c:v>332.5</c:v>
                </c:pt>
                <c:pt idx="68">
                  <c:v>612</c:v>
                </c:pt>
                <c:pt idx="69">
                  <c:v>637.1</c:v>
                </c:pt>
                <c:pt idx="70">
                  <c:v>612</c:v>
                </c:pt>
                <c:pt idx="71">
                  <c:v>612</c:v>
                </c:pt>
                <c:pt idx="72">
                  <c:v>1125.4000000000001</c:v>
                </c:pt>
                <c:pt idx="73">
                  <c:v>820.69999999999993</c:v>
                </c:pt>
                <c:pt idx="74">
                  <c:v>970.8</c:v>
                </c:pt>
                <c:pt idx="75">
                  <c:v>1159.5</c:v>
                </c:pt>
                <c:pt idx="76">
                  <c:v>1201</c:v>
                </c:pt>
                <c:pt idx="77">
                  <c:v>1249.2</c:v>
                </c:pt>
                <c:pt idx="78">
                  <c:v>1229.3</c:v>
                </c:pt>
                <c:pt idx="79">
                  <c:v>1201.9000000000001</c:v>
                </c:pt>
                <c:pt idx="80">
                  <c:v>1337.4</c:v>
                </c:pt>
                <c:pt idx="81">
                  <c:v>1254.9000000000001</c:v>
                </c:pt>
                <c:pt idx="82">
                  <c:v>1170.0999999999999</c:v>
                </c:pt>
                <c:pt idx="83">
                  <c:v>1188.0999999999999</c:v>
                </c:pt>
                <c:pt idx="84">
                  <c:v>750</c:v>
                </c:pt>
                <c:pt idx="85">
                  <c:v>616.79999999999995</c:v>
                </c:pt>
                <c:pt idx="86">
                  <c:v>677.2</c:v>
                </c:pt>
                <c:pt idx="87">
                  <c:v>693.9</c:v>
                </c:pt>
                <c:pt idx="88">
                  <c:v>997.6</c:v>
                </c:pt>
                <c:pt idx="89">
                  <c:v>1057</c:v>
                </c:pt>
                <c:pt idx="90">
                  <c:v>1094.3</c:v>
                </c:pt>
                <c:pt idx="91">
                  <c:v>1137.5</c:v>
                </c:pt>
                <c:pt idx="92">
                  <c:v>1222.2</c:v>
                </c:pt>
                <c:pt idx="93">
                  <c:v>1145.0999999999999</c:v>
                </c:pt>
                <c:pt idx="94">
                  <c:v>1051.8</c:v>
                </c:pt>
                <c:pt idx="95">
                  <c:v>1174.7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6E-4039-828C-EBF439FFD094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2.4</c:v>
                </c:pt>
                <c:pt idx="22">
                  <c:v>49.9</c:v>
                </c:pt>
                <c:pt idx="23">
                  <c:v>49.9</c:v>
                </c:pt>
                <c:pt idx="24">
                  <c:v>98.9</c:v>
                </c:pt>
                <c:pt idx="25">
                  <c:v>98.9</c:v>
                </c:pt>
                <c:pt idx="26">
                  <c:v>135.6</c:v>
                </c:pt>
                <c:pt idx="27">
                  <c:v>135.6</c:v>
                </c:pt>
                <c:pt idx="28">
                  <c:v>120.6</c:v>
                </c:pt>
                <c:pt idx="29">
                  <c:v>120.6</c:v>
                </c:pt>
                <c:pt idx="30">
                  <c:v>86.6</c:v>
                </c:pt>
                <c:pt idx="32">
                  <c:v>28.8</c:v>
                </c:pt>
                <c:pt idx="58">
                  <c:v>2</c:v>
                </c:pt>
                <c:pt idx="59">
                  <c:v>4</c:v>
                </c:pt>
                <c:pt idx="60">
                  <c:v>6.3</c:v>
                </c:pt>
                <c:pt idx="61">
                  <c:v>6.9</c:v>
                </c:pt>
                <c:pt idx="62">
                  <c:v>6.9</c:v>
                </c:pt>
                <c:pt idx="63">
                  <c:v>6.9</c:v>
                </c:pt>
                <c:pt idx="71">
                  <c:v>39.5</c:v>
                </c:pt>
                <c:pt idx="72">
                  <c:v>217</c:v>
                </c:pt>
                <c:pt idx="73">
                  <c:v>238.5</c:v>
                </c:pt>
                <c:pt idx="74">
                  <c:v>277.89999999999998</c:v>
                </c:pt>
                <c:pt idx="75">
                  <c:v>357.5</c:v>
                </c:pt>
                <c:pt idx="76">
                  <c:v>335.9</c:v>
                </c:pt>
                <c:pt idx="77">
                  <c:v>344.2</c:v>
                </c:pt>
                <c:pt idx="78">
                  <c:v>345.6</c:v>
                </c:pt>
                <c:pt idx="79">
                  <c:v>345.6</c:v>
                </c:pt>
                <c:pt idx="80">
                  <c:v>330.6</c:v>
                </c:pt>
                <c:pt idx="81">
                  <c:v>330.6</c:v>
                </c:pt>
                <c:pt idx="82">
                  <c:v>330.6</c:v>
                </c:pt>
                <c:pt idx="83">
                  <c:v>263.7</c:v>
                </c:pt>
                <c:pt idx="84">
                  <c:v>250.7</c:v>
                </c:pt>
                <c:pt idx="85">
                  <c:v>249.7</c:v>
                </c:pt>
                <c:pt idx="86">
                  <c:v>232.1</c:v>
                </c:pt>
                <c:pt idx="87">
                  <c:v>229.1</c:v>
                </c:pt>
                <c:pt idx="88">
                  <c:v>199.76400000000001</c:v>
                </c:pt>
                <c:pt idx="89">
                  <c:v>177.9</c:v>
                </c:pt>
                <c:pt idx="90">
                  <c:v>160</c:v>
                </c:pt>
                <c:pt idx="9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6E-4039-828C-EBF439FFD094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1151.6490000000001</c:v>
                </c:pt>
                <c:pt idx="1">
                  <c:v>1154.893</c:v>
                </c:pt>
                <c:pt idx="2">
                  <c:v>1152.049</c:v>
                </c:pt>
                <c:pt idx="3">
                  <c:v>1154.5350000000001</c:v>
                </c:pt>
                <c:pt idx="4">
                  <c:v>1151.4780000000001</c:v>
                </c:pt>
                <c:pt idx="5">
                  <c:v>1159.6469999999999</c:v>
                </c:pt>
                <c:pt idx="6">
                  <c:v>1160.0450000000001</c:v>
                </c:pt>
                <c:pt idx="7">
                  <c:v>1160.5059999999999</c:v>
                </c:pt>
                <c:pt idx="8">
                  <c:v>1157.1779999999999</c:v>
                </c:pt>
                <c:pt idx="9">
                  <c:v>1161.9929999999999</c:v>
                </c:pt>
                <c:pt idx="10">
                  <c:v>1164.27</c:v>
                </c:pt>
                <c:pt idx="11">
                  <c:v>1174.3679999999999</c:v>
                </c:pt>
                <c:pt idx="12">
                  <c:v>1183.1450000000002</c:v>
                </c:pt>
                <c:pt idx="13">
                  <c:v>1200.2139999999999</c:v>
                </c:pt>
                <c:pt idx="14">
                  <c:v>1211.5550000000001</c:v>
                </c:pt>
                <c:pt idx="15">
                  <c:v>1221.847</c:v>
                </c:pt>
                <c:pt idx="16">
                  <c:v>1247.4390000000001</c:v>
                </c:pt>
                <c:pt idx="17">
                  <c:v>1258.683</c:v>
                </c:pt>
                <c:pt idx="18">
                  <c:v>1274.6870000000001</c:v>
                </c:pt>
                <c:pt idx="19">
                  <c:v>1278.001</c:v>
                </c:pt>
                <c:pt idx="20">
                  <c:v>1299.971</c:v>
                </c:pt>
                <c:pt idx="21">
                  <c:v>1305.049</c:v>
                </c:pt>
                <c:pt idx="22">
                  <c:v>1316.3330000000001</c:v>
                </c:pt>
                <c:pt idx="23">
                  <c:v>1332.4109999999998</c:v>
                </c:pt>
                <c:pt idx="24">
                  <c:v>1360.28</c:v>
                </c:pt>
                <c:pt idx="25">
                  <c:v>1432.383</c:v>
                </c:pt>
                <c:pt idx="26">
                  <c:v>1610.1690000000001</c:v>
                </c:pt>
                <c:pt idx="27">
                  <c:v>1870.5940000000001</c:v>
                </c:pt>
                <c:pt idx="28">
                  <c:v>2245.0700000000002</c:v>
                </c:pt>
                <c:pt idx="29">
                  <c:v>2707.1439999999998</c:v>
                </c:pt>
                <c:pt idx="30">
                  <c:v>3237.3890000000001</c:v>
                </c:pt>
                <c:pt idx="31">
                  <c:v>3819.6690000000003</c:v>
                </c:pt>
                <c:pt idx="32">
                  <c:v>4440.5019999999995</c:v>
                </c:pt>
                <c:pt idx="33">
                  <c:v>5033.174</c:v>
                </c:pt>
                <c:pt idx="34">
                  <c:v>5569.2939999999999</c:v>
                </c:pt>
                <c:pt idx="35">
                  <c:v>6051.6260000000002</c:v>
                </c:pt>
                <c:pt idx="36">
                  <c:v>6496.857</c:v>
                </c:pt>
                <c:pt idx="37">
                  <c:v>6918.1619999999994</c:v>
                </c:pt>
                <c:pt idx="38">
                  <c:v>7309.0510000000004</c:v>
                </c:pt>
                <c:pt idx="39">
                  <c:v>7653.7330000000002</c:v>
                </c:pt>
                <c:pt idx="40">
                  <c:v>7908.3389999999999</c:v>
                </c:pt>
                <c:pt idx="41">
                  <c:v>8144.06</c:v>
                </c:pt>
                <c:pt idx="42">
                  <c:v>8335.8950000000004</c:v>
                </c:pt>
                <c:pt idx="43">
                  <c:v>8503.9770000000008</c:v>
                </c:pt>
                <c:pt idx="44">
                  <c:v>8619.8909999999996</c:v>
                </c:pt>
                <c:pt idx="45">
                  <c:v>8726.4889999999996</c:v>
                </c:pt>
                <c:pt idx="46">
                  <c:v>8798.4889999999996</c:v>
                </c:pt>
                <c:pt idx="47">
                  <c:v>8852.5439999999999</c:v>
                </c:pt>
                <c:pt idx="48">
                  <c:v>8872.7839999999997</c:v>
                </c:pt>
                <c:pt idx="49">
                  <c:v>8884.0510000000013</c:v>
                </c:pt>
                <c:pt idx="50">
                  <c:v>8854.3880000000008</c:v>
                </c:pt>
                <c:pt idx="51">
                  <c:v>8794.8150000000005</c:v>
                </c:pt>
                <c:pt idx="52">
                  <c:v>8705.8020000000015</c:v>
                </c:pt>
                <c:pt idx="53">
                  <c:v>8598.4840000000004</c:v>
                </c:pt>
                <c:pt idx="54">
                  <c:v>8463.6989999999987</c:v>
                </c:pt>
                <c:pt idx="55">
                  <c:v>8295.7049999999999</c:v>
                </c:pt>
                <c:pt idx="56">
                  <c:v>8108.6890000000003</c:v>
                </c:pt>
                <c:pt idx="57">
                  <c:v>7883.9690000000001</c:v>
                </c:pt>
                <c:pt idx="58">
                  <c:v>7608.96</c:v>
                </c:pt>
                <c:pt idx="59">
                  <c:v>7317.6050000000005</c:v>
                </c:pt>
                <c:pt idx="60">
                  <c:v>6987.1120000000001</c:v>
                </c:pt>
                <c:pt idx="61">
                  <c:v>6608.5300000000007</c:v>
                </c:pt>
                <c:pt idx="62">
                  <c:v>6226.5649999999996</c:v>
                </c:pt>
                <c:pt idx="63">
                  <c:v>5793.7709999999997</c:v>
                </c:pt>
                <c:pt idx="64">
                  <c:v>5333.4259999999995</c:v>
                </c:pt>
                <c:pt idx="65">
                  <c:v>4804.2820000000002</c:v>
                </c:pt>
                <c:pt idx="66">
                  <c:v>4249.9429999999993</c:v>
                </c:pt>
                <c:pt idx="67">
                  <c:v>3691.8139999999999</c:v>
                </c:pt>
                <c:pt idx="68">
                  <c:v>3101.0340000000001</c:v>
                </c:pt>
                <c:pt idx="69">
                  <c:v>2543.3340000000003</c:v>
                </c:pt>
                <c:pt idx="70">
                  <c:v>2044.9090000000001</c:v>
                </c:pt>
                <c:pt idx="71">
                  <c:v>1618.73</c:v>
                </c:pt>
                <c:pt idx="72">
                  <c:v>1323.037</c:v>
                </c:pt>
                <c:pt idx="73">
                  <c:v>1092.8690000000001</c:v>
                </c:pt>
                <c:pt idx="74">
                  <c:v>970.32999999999993</c:v>
                </c:pt>
                <c:pt idx="75">
                  <c:v>935.726</c:v>
                </c:pt>
                <c:pt idx="76">
                  <c:v>935.7410000000001</c:v>
                </c:pt>
                <c:pt idx="77">
                  <c:v>920.18100000000004</c:v>
                </c:pt>
                <c:pt idx="78">
                  <c:v>925.5100000000001</c:v>
                </c:pt>
                <c:pt idx="79">
                  <c:v>921.72500000000002</c:v>
                </c:pt>
                <c:pt idx="80">
                  <c:v>903.46600000000001</c:v>
                </c:pt>
                <c:pt idx="81">
                  <c:v>893.12600000000009</c:v>
                </c:pt>
                <c:pt idx="82">
                  <c:v>882.79100000000005</c:v>
                </c:pt>
                <c:pt idx="83">
                  <c:v>874.58100000000002</c:v>
                </c:pt>
                <c:pt idx="84">
                  <c:v>869.15000000000009</c:v>
                </c:pt>
                <c:pt idx="85">
                  <c:v>860.26900000000001</c:v>
                </c:pt>
                <c:pt idx="86">
                  <c:v>864.44200000000001</c:v>
                </c:pt>
                <c:pt idx="87">
                  <c:v>859.69200000000001</c:v>
                </c:pt>
                <c:pt idx="88">
                  <c:v>864.327</c:v>
                </c:pt>
                <c:pt idx="89">
                  <c:v>880.25</c:v>
                </c:pt>
                <c:pt idx="90">
                  <c:v>884.51</c:v>
                </c:pt>
                <c:pt idx="91">
                  <c:v>887.38099999999997</c:v>
                </c:pt>
                <c:pt idx="92">
                  <c:v>894.42199999999991</c:v>
                </c:pt>
                <c:pt idx="93">
                  <c:v>902.19100000000003</c:v>
                </c:pt>
                <c:pt idx="94">
                  <c:v>916.11099999999999</c:v>
                </c:pt>
                <c:pt idx="95">
                  <c:v>927.30100000000004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76E-4039-828C-EBF439FFD094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2.4</c:v>
                </c:pt>
                <c:pt idx="22">
                  <c:v>49.9</c:v>
                </c:pt>
                <c:pt idx="23">
                  <c:v>49.9</c:v>
                </c:pt>
                <c:pt idx="24">
                  <c:v>98.9</c:v>
                </c:pt>
                <c:pt idx="25">
                  <c:v>98.9</c:v>
                </c:pt>
                <c:pt idx="26">
                  <c:v>135.6</c:v>
                </c:pt>
                <c:pt idx="27">
                  <c:v>135.6</c:v>
                </c:pt>
                <c:pt idx="28">
                  <c:v>120.6</c:v>
                </c:pt>
                <c:pt idx="29">
                  <c:v>120.6</c:v>
                </c:pt>
                <c:pt idx="30">
                  <c:v>86.6</c:v>
                </c:pt>
                <c:pt idx="32">
                  <c:v>28.8</c:v>
                </c:pt>
                <c:pt idx="58">
                  <c:v>2</c:v>
                </c:pt>
                <c:pt idx="59">
                  <c:v>4</c:v>
                </c:pt>
                <c:pt idx="60">
                  <c:v>6.3</c:v>
                </c:pt>
                <c:pt idx="61">
                  <c:v>6.9</c:v>
                </c:pt>
                <c:pt idx="62">
                  <c:v>6.9</c:v>
                </c:pt>
                <c:pt idx="63">
                  <c:v>6.9</c:v>
                </c:pt>
                <c:pt idx="71">
                  <c:v>39.5</c:v>
                </c:pt>
                <c:pt idx="72">
                  <c:v>217</c:v>
                </c:pt>
                <c:pt idx="73">
                  <c:v>238.5</c:v>
                </c:pt>
                <c:pt idx="74">
                  <c:v>277.89999999999998</c:v>
                </c:pt>
                <c:pt idx="75">
                  <c:v>357.5</c:v>
                </c:pt>
                <c:pt idx="76">
                  <c:v>335.9</c:v>
                </c:pt>
                <c:pt idx="77">
                  <c:v>344.2</c:v>
                </c:pt>
                <c:pt idx="78">
                  <c:v>345.6</c:v>
                </c:pt>
                <c:pt idx="79">
                  <c:v>345.6</c:v>
                </c:pt>
                <c:pt idx="80">
                  <c:v>330.6</c:v>
                </c:pt>
                <c:pt idx="81">
                  <c:v>330.6</c:v>
                </c:pt>
                <c:pt idx="82">
                  <c:v>330.6</c:v>
                </c:pt>
                <c:pt idx="83">
                  <c:v>263.7</c:v>
                </c:pt>
                <c:pt idx="84">
                  <c:v>250.7</c:v>
                </c:pt>
                <c:pt idx="85">
                  <c:v>249.7</c:v>
                </c:pt>
                <c:pt idx="86">
                  <c:v>232.1</c:v>
                </c:pt>
                <c:pt idx="87">
                  <c:v>229.1</c:v>
                </c:pt>
                <c:pt idx="88">
                  <c:v>199.76400000000001</c:v>
                </c:pt>
                <c:pt idx="89">
                  <c:v>177.9</c:v>
                </c:pt>
                <c:pt idx="90">
                  <c:v>160</c:v>
                </c:pt>
                <c:pt idx="9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76E-4039-828C-EBF439FFD094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14">
                  <c:v>15</c:v>
                </c:pt>
                <c:pt idx="15">
                  <c:v>60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197</c:v>
                </c:pt>
                <c:pt idx="21">
                  <c:v>277</c:v>
                </c:pt>
                <c:pt idx="22">
                  <c:v>287</c:v>
                </c:pt>
                <c:pt idx="23">
                  <c:v>287</c:v>
                </c:pt>
                <c:pt idx="24">
                  <c:v>287</c:v>
                </c:pt>
                <c:pt idx="25">
                  <c:v>493</c:v>
                </c:pt>
                <c:pt idx="26">
                  <c:v>546.15800000000002</c:v>
                </c:pt>
                <c:pt idx="27">
                  <c:v>287</c:v>
                </c:pt>
                <c:pt idx="28">
                  <c:v>1069.6120000000001</c:v>
                </c:pt>
                <c:pt idx="29">
                  <c:v>524.39300000000003</c:v>
                </c:pt>
                <c:pt idx="30">
                  <c:v>258</c:v>
                </c:pt>
                <c:pt idx="31">
                  <c:v>213</c:v>
                </c:pt>
                <c:pt idx="32">
                  <c:v>163</c:v>
                </c:pt>
                <c:pt idx="33">
                  <c:v>83</c:v>
                </c:pt>
                <c:pt idx="34">
                  <c:v>83</c:v>
                </c:pt>
                <c:pt idx="35">
                  <c:v>83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86</c:v>
                </c:pt>
                <c:pt idx="68">
                  <c:v>266</c:v>
                </c:pt>
                <c:pt idx="69">
                  <c:v>452</c:v>
                </c:pt>
                <c:pt idx="70">
                  <c:v>1263</c:v>
                </c:pt>
                <c:pt idx="71">
                  <c:v>1431</c:v>
                </c:pt>
                <c:pt idx="72">
                  <c:v>919</c:v>
                </c:pt>
                <c:pt idx="73">
                  <c:v>1243</c:v>
                </c:pt>
                <c:pt idx="74">
                  <c:v>1254</c:v>
                </c:pt>
                <c:pt idx="75">
                  <c:v>1178</c:v>
                </c:pt>
                <c:pt idx="76">
                  <c:v>1335</c:v>
                </c:pt>
                <c:pt idx="77">
                  <c:v>1335</c:v>
                </c:pt>
                <c:pt idx="78">
                  <c:v>1387</c:v>
                </c:pt>
                <c:pt idx="79">
                  <c:v>1387</c:v>
                </c:pt>
                <c:pt idx="80">
                  <c:v>1307</c:v>
                </c:pt>
                <c:pt idx="81">
                  <c:v>1283</c:v>
                </c:pt>
                <c:pt idx="82">
                  <c:v>1281</c:v>
                </c:pt>
                <c:pt idx="83">
                  <c:v>1189</c:v>
                </c:pt>
                <c:pt idx="84">
                  <c:v>950</c:v>
                </c:pt>
                <c:pt idx="85">
                  <c:v>950</c:v>
                </c:pt>
                <c:pt idx="86">
                  <c:v>850</c:v>
                </c:pt>
                <c:pt idx="87">
                  <c:v>760</c:v>
                </c:pt>
                <c:pt idx="88">
                  <c:v>359</c:v>
                </c:pt>
                <c:pt idx="89">
                  <c:v>359</c:v>
                </c:pt>
                <c:pt idx="90">
                  <c:v>255</c:v>
                </c:pt>
                <c:pt idx="91">
                  <c:v>255</c:v>
                </c:pt>
                <c:pt idx="92">
                  <c:v>115</c:v>
                </c:pt>
                <c:pt idx="93">
                  <c:v>115</c:v>
                </c:pt>
                <c:pt idx="94">
                  <c:v>115</c:v>
                </c:pt>
                <c:pt idx="95">
                  <c:v>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6E-4039-828C-EBF439FF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218.18</c:v>
                </c:pt>
                <c:pt idx="1">
                  <c:v>205.79</c:v>
                </c:pt>
                <c:pt idx="2">
                  <c:v>196</c:v>
                </c:pt>
                <c:pt idx="3">
                  <c:v>186.85</c:v>
                </c:pt>
                <c:pt idx="4">
                  <c:v>192.1</c:v>
                </c:pt>
                <c:pt idx="5">
                  <c:v>187.5</c:v>
                </c:pt>
                <c:pt idx="6">
                  <c:v>189.38</c:v>
                </c:pt>
                <c:pt idx="7">
                  <c:v>182.59</c:v>
                </c:pt>
                <c:pt idx="8">
                  <c:v>185.42</c:v>
                </c:pt>
                <c:pt idx="9">
                  <c:v>185.05</c:v>
                </c:pt>
                <c:pt idx="10">
                  <c:v>183.47</c:v>
                </c:pt>
                <c:pt idx="11">
                  <c:v>182.75</c:v>
                </c:pt>
                <c:pt idx="12">
                  <c:v>183.46</c:v>
                </c:pt>
                <c:pt idx="13">
                  <c:v>184.16</c:v>
                </c:pt>
                <c:pt idx="14">
                  <c:v>183.8</c:v>
                </c:pt>
                <c:pt idx="15">
                  <c:v>184.05</c:v>
                </c:pt>
                <c:pt idx="16">
                  <c:v>180.24</c:v>
                </c:pt>
                <c:pt idx="17">
                  <c:v>181.2</c:v>
                </c:pt>
                <c:pt idx="18">
                  <c:v>183.46</c:v>
                </c:pt>
                <c:pt idx="19">
                  <c:v>190.12</c:v>
                </c:pt>
                <c:pt idx="20">
                  <c:v>184.46</c:v>
                </c:pt>
                <c:pt idx="21">
                  <c:v>194.47</c:v>
                </c:pt>
                <c:pt idx="22">
                  <c:v>208.57</c:v>
                </c:pt>
                <c:pt idx="23">
                  <c:v>221.47</c:v>
                </c:pt>
                <c:pt idx="24">
                  <c:v>217.24</c:v>
                </c:pt>
                <c:pt idx="25">
                  <c:v>246.27</c:v>
                </c:pt>
                <c:pt idx="26">
                  <c:v>255.58</c:v>
                </c:pt>
                <c:pt idx="27">
                  <c:v>242.34</c:v>
                </c:pt>
                <c:pt idx="28">
                  <c:v>277.47000000000003</c:v>
                </c:pt>
                <c:pt idx="29">
                  <c:v>284.45</c:v>
                </c:pt>
                <c:pt idx="30">
                  <c:v>240.01</c:v>
                </c:pt>
                <c:pt idx="31">
                  <c:v>167.22</c:v>
                </c:pt>
                <c:pt idx="32">
                  <c:v>150</c:v>
                </c:pt>
                <c:pt idx="33">
                  <c:v>148.47999999999999</c:v>
                </c:pt>
                <c:pt idx="34">
                  <c:v>60.01</c:v>
                </c:pt>
                <c:pt idx="35">
                  <c:v>15</c:v>
                </c:pt>
                <c:pt idx="36">
                  <c:v>141.06</c:v>
                </c:pt>
                <c:pt idx="37">
                  <c:v>134.76</c:v>
                </c:pt>
                <c:pt idx="38">
                  <c:v>138.04</c:v>
                </c:pt>
                <c:pt idx="39">
                  <c:v>101.01</c:v>
                </c:pt>
                <c:pt idx="40">
                  <c:v>110.01</c:v>
                </c:pt>
                <c:pt idx="41">
                  <c:v>129.63999999999999</c:v>
                </c:pt>
                <c:pt idx="42">
                  <c:v>119</c:v>
                </c:pt>
                <c:pt idx="43">
                  <c:v>88</c:v>
                </c:pt>
                <c:pt idx="44">
                  <c:v>119</c:v>
                </c:pt>
                <c:pt idx="45">
                  <c:v>119</c:v>
                </c:pt>
                <c:pt idx="46">
                  <c:v>119</c:v>
                </c:pt>
                <c:pt idx="47">
                  <c:v>88</c:v>
                </c:pt>
                <c:pt idx="48">
                  <c:v>88</c:v>
                </c:pt>
                <c:pt idx="49">
                  <c:v>88</c:v>
                </c:pt>
                <c:pt idx="50">
                  <c:v>88</c:v>
                </c:pt>
                <c:pt idx="51">
                  <c:v>88</c:v>
                </c:pt>
                <c:pt idx="52">
                  <c:v>119</c:v>
                </c:pt>
                <c:pt idx="53">
                  <c:v>119</c:v>
                </c:pt>
                <c:pt idx="54">
                  <c:v>153.47</c:v>
                </c:pt>
                <c:pt idx="55">
                  <c:v>127.12</c:v>
                </c:pt>
                <c:pt idx="56">
                  <c:v>90.03</c:v>
                </c:pt>
                <c:pt idx="57">
                  <c:v>148.81</c:v>
                </c:pt>
                <c:pt idx="58">
                  <c:v>135</c:v>
                </c:pt>
                <c:pt idx="59">
                  <c:v>149.99</c:v>
                </c:pt>
                <c:pt idx="60">
                  <c:v>26.01</c:v>
                </c:pt>
                <c:pt idx="61">
                  <c:v>15.34</c:v>
                </c:pt>
                <c:pt idx="62">
                  <c:v>131.06</c:v>
                </c:pt>
                <c:pt idx="63">
                  <c:v>150.59</c:v>
                </c:pt>
                <c:pt idx="64">
                  <c:v>152</c:v>
                </c:pt>
                <c:pt idx="65">
                  <c:v>170.08</c:v>
                </c:pt>
                <c:pt idx="66">
                  <c:v>190</c:v>
                </c:pt>
                <c:pt idx="67">
                  <c:v>213.28</c:v>
                </c:pt>
                <c:pt idx="68">
                  <c:v>180.28</c:v>
                </c:pt>
                <c:pt idx="69">
                  <c:v>216.85</c:v>
                </c:pt>
                <c:pt idx="70">
                  <c:v>258.17</c:v>
                </c:pt>
                <c:pt idx="71">
                  <c:v>287.67</c:v>
                </c:pt>
                <c:pt idx="72">
                  <c:v>246.98</c:v>
                </c:pt>
                <c:pt idx="73">
                  <c:v>293.47000000000003</c:v>
                </c:pt>
                <c:pt idx="74">
                  <c:v>275.49</c:v>
                </c:pt>
                <c:pt idx="75">
                  <c:v>192.38</c:v>
                </c:pt>
                <c:pt idx="76">
                  <c:v>308.45</c:v>
                </c:pt>
                <c:pt idx="77">
                  <c:v>303.5</c:v>
                </c:pt>
                <c:pt idx="78">
                  <c:v>263.35000000000002</c:v>
                </c:pt>
                <c:pt idx="79">
                  <c:v>239.81</c:v>
                </c:pt>
                <c:pt idx="80">
                  <c:v>290.05</c:v>
                </c:pt>
                <c:pt idx="81">
                  <c:v>300</c:v>
                </c:pt>
                <c:pt idx="82">
                  <c:v>257.52999999999997</c:v>
                </c:pt>
                <c:pt idx="83">
                  <c:v>290.02</c:v>
                </c:pt>
                <c:pt idx="84">
                  <c:v>297.56</c:v>
                </c:pt>
                <c:pt idx="85">
                  <c:v>300.39</c:v>
                </c:pt>
                <c:pt idx="86">
                  <c:v>269.70999999999998</c:v>
                </c:pt>
                <c:pt idx="87">
                  <c:v>248.81</c:v>
                </c:pt>
                <c:pt idx="88">
                  <c:v>267.01</c:v>
                </c:pt>
                <c:pt idx="89">
                  <c:v>251.74</c:v>
                </c:pt>
                <c:pt idx="90">
                  <c:v>242.66</c:v>
                </c:pt>
                <c:pt idx="91">
                  <c:v>225</c:v>
                </c:pt>
                <c:pt idx="92">
                  <c:v>240.03</c:v>
                </c:pt>
                <c:pt idx="93">
                  <c:v>226.54</c:v>
                </c:pt>
                <c:pt idx="94">
                  <c:v>220.47</c:v>
                </c:pt>
                <c:pt idx="95">
                  <c:v>207.1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76E-4039-828C-EBF439FFD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113</c:v>
                </c:pt>
                <c:pt idx="1">
                  <c:v>112</c:v>
                </c:pt>
                <c:pt idx="2">
                  <c:v>110</c:v>
                </c:pt>
                <c:pt idx="3">
                  <c:v>109</c:v>
                </c:pt>
                <c:pt idx="4">
                  <c:v>108</c:v>
                </c:pt>
                <c:pt idx="5">
                  <c:v>107</c:v>
                </c:pt>
                <c:pt idx="6">
                  <c:v>106</c:v>
                </c:pt>
                <c:pt idx="7">
                  <c:v>105</c:v>
                </c:pt>
                <c:pt idx="8">
                  <c:v>105</c:v>
                </c:pt>
                <c:pt idx="9">
                  <c:v>105</c:v>
                </c:pt>
                <c:pt idx="10">
                  <c:v>104</c:v>
                </c:pt>
                <c:pt idx="11">
                  <c:v>104</c:v>
                </c:pt>
                <c:pt idx="12">
                  <c:v>103</c:v>
                </c:pt>
                <c:pt idx="13">
                  <c:v>103</c:v>
                </c:pt>
                <c:pt idx="14">
                  <c:v>103</c:v>
                </c:pt>
                <c:pt idx="15">
                  <c:v>103</c:v>
                </c:pt>
                <c:pt idx="16">
                  <c:v>103</c:v>
                </c:pt>
                <c:pt idx="17">
                  <c:v>104</c:v>
                </c:pt>
                <c:pt idx="18">
                  <c:v>106</c:v>
                </c:pt>
                <c:pt idx="19">
                  <c:v>108</c:v>
                </c:pt>
                <c:pt idx="20">
                  <c:v>110</c:v>
                </c:pt>
                <c:pt idx="21">
                  <c:v>113</c:v>
                </c:pt>
                <c:pt idx="22">
                  <c:v>115</c:v>
                </c:pt>
                <c:pt idx="23">
                  <c:v>117</c:v>
                </c:pt>
                <c:pt idx="24">
                  <c:v>119</c:v>
                </c:pt>
                <c:pt idx="25">
                  <c:v>120</c:v>
                </c:pt>
                <c:pt idx="26">
                  <c:v>120</c:v>
                </c:pt>
                <c:pt idx="27">
                  <c:v>119</c:v>
                </c:pt>
                <c:pt idx="28">
                  <c:v>117</c:v>
                </c:pt>
                <c:pt idx="29">
                  <c:v>115</c:v>
                </c:pt>
                <c:pt idx="30">
                  <c:v>111</c:v>
                </c:pt>
                <c:pt idx="31">
                  <c:v>106</c:v>
                </c:pt>
                <c:pt idx="32">
                  <c:v>100</c:v>
                </c:pt>
                <c:pt idx="33">
                  <c:v>94</c:v>
                </c:pt>
                <c:pt idx="34">
                  <c:v>89</c:v>
                </c:pt>
                <c:pt idx="35">
                  <c:v>85</c:v>
                </c:pt>
                <c:pt idx="36">
                  <c:v>81</c:v>
                </c:pt>
                <c:pt idx="37">
                  <c:v>79</c:v>
                </c:pt>
                <c:pt idx="38">
                  <c:v>77</c:v>
                </c:pt>
                <c:pt idx="39">
                  <c:v>75</c:v>
                </c:pt>
                <c:pt idx="40">
                  <c:v>74</c:v>
                </c:pt>
                <c:pt idx="41">
                  <c:v>73</c:v>
                </c:pt>
                <c:pt idx="42">
                  <c:v>73</c:v>
                </c:pt>
                <c:pt idx="43">
                  <c:v>72</c:v>
                </c:pt>
                <c:pt idx="44">
                  <c:v>72</c:v>
                </c:pt>
                <c:pt idx="45">
                  <c:v>72</c:v>
                </c:pt>
                <c:pt idx="46">
                  <c:v>72</c:v>
                </c:pt>
                <c:pt idx="47">
                  <c:v>72</c:v>
                </c:pt>
                <c:pt idx="48">
                  <c:v>72</c:v>
                </c:pt>
                <c:pt idx="49">
                  <c:v>72</c:v>
                </c:pt>
                <c:pt idx="50">
                  <c:v>72</c:v>
                </c:pt>
                <c:pt idx="51">
                  <c:v>72</c:v>
                </c:pt>
                <c:pt idx="52">
                  <c:v>72</c:v>
                </c:pt>
                <c:pt idx="53">
                  <c:v>72</c:v>
                </c:pt>
                <c:pt idx="54">
                  <c:v>73</c:v>
                </c:pt>
                <c:pt idx="55">
                  <c:v>73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78</c:v>
                </c:pt>
                <c:pt idx="61">
                  <c:v>81</c:v>
                </c:pt>
                <c:pt idx="62">
                  <c:v>85</c:v>
                </c:pt>
                <c:pt idx="63">
                  <c:v>89</c:v>
                </c:pt>
                <c:pt idx="64">
                  <c:v>95</c:v>
                </c:pt>
                <c:pt idx="65">
                  <c:v>102</c:v>
                </c:pt>
                <c:pt idx="66">
                  <c:v>110</c:v>
                </c:pt>
                <c:pt idx="67">
                  <c:v>117</c:v>
                </c:pt>
                <c:pt idx="68">
                  <c:v>126</c:v>
                </c:pt>
                <c:pt idx="69">
                  <c:v>133</c:v>
                </c:pt>
                <c:pt idx="70">
                  <c:v>139</c:v>
                </c:pt>
                <c:pt idx="71">
                  <c:v>145</c:v>
                </c:pt>
                <c:pt idx="72">
                  <c:v>150</c:v>
                </c:pt>
                <c:pt idx="73">
                  <c:v>154</c:v>
                </c:pt>
                <c:pt idx="74">
                  <c:v>158</c:v>
                </c:pt>
                <c:pt idx="75">
                  <c:v>161</c:v>
                </c:pt>
                <c:pt idx="76">
                  <c:v>163</c:v>
                </c:pt>
                <c:pt idx="77">
                  <c:v>164</c:v>
                </c:pt>
                <c:pt idx="78">
                  <c:v>164</c:v>
                </c:pt>
                <c:pt idx="79">
                  <c:v>162</c:v>
                </c:pt>
                <c:pt idx="80">
                  <c:v>159</c:v>
                </c:pt>
                <c:pt idx="81">
                  <c:v>156</c:v>
                </c:pt>
                <c:pt idx="82">
                  <c:v>153</c:v>
                </c:pt>
                <c:pt idx="83">
                  <c:v>149</c:v>
                </c:pt>
                <c:pt idx="84">
                  <c:v>146</c:v>
                </c:pt>
                <c:pt idx="85">
                  <c:v>142</c:v>
                </c:pt>
                <c:pt idx="86">
                  <c:v>139</c:v>
                </c:pt>
                <c:pt idx="87">
                  <c:v>137</c:v>
                </c:pt>
                <c:pt idx="88">
                  <c:v>135</c:v>
                </c:pt>
                <c:pt idx="89">
                  <c:v>133</c:v>
                </c:pt>
                <c:pt idx="90">
                  <c:v>130</c:v>
                </c:pt>
                <c:pt idx="91">
                  <c:v>128</c:v>
                </c:pt>
                <c:pt idx="92">
                  <c:v>126</c:v>
                </c:pt>
                <c:pt idx="93">
                  <c:v>124</c:v>
                </c:pt>
                <c:pt idx="94">
                  <c:v>121</c:v>
                </c:pt>
                <c:pt idx="95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4D-47FC-9B04-94B561351F1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695.62300000000005</c:v>
                </c:pt>
                <c:pt idx="1">
                  <c:v>695.51900000000001</c:v>
                </c:pt>
                <c:pt idx="2">
                  <c:v>695.55399999999997</c:v>
                </c:pt>
                <c:pt idx="3">
                  <c:v>695.49599999999998</c:v>
                </c:pt>
                <c:pt idx="4">
                  <c:v>697.73599999999999</c:v>
                </c:pt>
                <c:pt idx="5">
                  <c:v>697.59199999999998</c:v>
                </c:pt>
                <c:pt idx="6">
                  <c:v>697.54700000000003</c:v>
                </c:pt>
                <c:pt idx="7">
                  <c:v>697.41700000000003</c:v>
                </c:pt>
                <c:pt idx="8">
                  <c:v>661.82799999999997</c:v>
                </c:pt>
                <c:pt idx="9">
                  <c:v>661.86</c:v>
                </c:pt>
                <c:pt idx="10">
                  <c:v>661.82399999999996</c:v>
                </c:pt>
                <c:pt idx="11">
                  <c:v>661.73099999999999</c:v>
                </c:pt>
                <c:pt idx="12">
                  <c:v>657.48599999999999</c:v>
                </c:pt>
                <c:pt idx="13">
                  <c:v>657.61699999999996</c:v>
                </c:pt>
                <c:pt idx="14">
                  <c:v>657.66399999999999</c:v>
                </c:pt>
                <c:pt idx="15">
                  <c:v>657.67200000000003</c:v>
                </c:pt>
                <c:pt idx="16">
                  <c:v>659.44200000000001</c:v>
                </c:pt>
                <c:pt idx="17">
                  <c:v>659.52300000000002</c:v>
                </c:pt>
                <c:pt idx="18">
                  <c:v>659.61099999999999</c:v>
                </c:pt>
                <c:pt idx="19">
                  <c:v>659.65899999999999</c:v>
                </c:pt>
                <c:pt idx="20">
                  <c:v>659.53700000000003</c:v>
                </c:pt>
                <c:pt idx="21">
                  <c:v>660.10799999999995</c:v>
                </c:pt>
                <c:pt idx="22">
                  <c:v>661.20799999999997</c:v>
                </c:pt>
                <c:pt idx="23">
                  <c:v>662.77499999999998</c:v>
                </c:pt>
                <c:pt idx="24">
                  <c:v>665.33600000000001</c:v>
                </c:pt>
                <c:pt idx="25">
                  <c:v>667.06799999999998</c:v>
                </c:pt>
                <c:pt idx="26">
                  <c:v>667.43200000000002</c:v>
                </c:pt>
                <c:pt idx="27">
                  <c:v>667.97799999999995</c:v>
                </c:pt>
                <c:pt idx="28">
                  <c:v>664.68700000000001</c:v>
                </c:pt>
                <c:pt idx="29">
                  <c:v>664.58100000000002</c:v>
                </c:pt>
                <c:pt idx="30">
                  <c:v>664.13099999999997</c:v>
                </c:pt>
                <c:pt idx="31">
                  <c:v>663.952</c:v>
                </c:pt>
                <c:pt idx="32">
                  <c:v>660.87</c:v>
                </c:pt>
                <c:pt idx="33">
                  <c:v>660.63300000000004</c:v>
                </c:pt>
                <c:pt idx="34">
                  <c:v>659.83299999999997</c:v>
                </c:pt>
                <c:pt idx="35">
                  <c:v>659.73099999999999</c:v>
                </c:pt>
                <c:pt idx="36">
                  <c:v>730.46799999999996</c:v>
                </c:pt>
                <c:pt idx="37">
                  <c:v>738.15700000000004</c:v>
                </c:pt>
                <c:pt idx="38">
                  <c:v>735.00199999999995</c:v>
                </c:pt>
                <c:pt idx="39">
                  <c:v>733.952</c:v>
                </c:pt>
                <c:pt idx="40">
                  <c:v>736.89499999999998</c:v>
                </c:pt>
                <c:pt idx="41">
                  <c:v>736.173</c:v>
                </c:pt>
                <c:pt idx="42">
                  <c:v>735.2</c:v>
                </c:pt>
                <c:pt idx="43">
                  <c:v>735.19399999999996</c:v>
                </c:pt>
                <c:pt idx="44">
                  <c:v>753.94299999999998</c:v>
                </c:pt>
                <c:pt idx="45">
                  <c:v>753.64</c:v>
                </c:pt>
                <c:pt idx="46">
                  <c:v>753.279</c:v>
                </c:pt>
                <c:pt idx="47">
                  <c:v>753.23900000000003</c:v>
                </c:pt>
                <c:pt idx="48">
                  <c:v>683.74699999999996</c:v>
                </c:pt>
                <c:pt idx="49">
                  <c:v>683.75300000000004</c:v>
                </c:pt>
                <c:pt idx="50">
                  <c:v>683.48900000000003</c:v>
                </c:pt>
                <c:pt idx="51">
                  <c:v>683.45600000000002</c:v>
                </c:pt>
                <c:pt idx="52">
                  <c:v>702.01099999999997</c:v>
                </c:pt>
                <c:pt idx="53">
                  <c:v>701.87900000000002</c:v>
                </c:pt>
                <c:pt idx="54">
                  <c:v>701.53099999999995</c:v>
                </c:pt>
                <c:pt idx="55">
                  <c:v>700.95</c:v>
                </c:pt>
                <c:pt idx="56">
                  <c:v>703.86900000000003</c:v>
                </c:pt>
                <c:pt idx="57">
                  <c:v>705.14200000000005</c:v>
                </c:pt>
                <c:pt idx="58">
                  <c:v>707.13800000000003</c:v>
                </c:pt>
                <c:pt idx="59">
                  <c:v>705.67200000000003</c:v>
                </c:pt>
                <c:pt idx="60">
                  <c:v>715.47299999999996</c:v>
                </c:pt>
                <c:pt idx="61">
                  <c:v>706.48299999999995</c:v>
                </c:pt>
                <c:pt idx="62">
                  <c:v>707.69</c:v>
                </c:pt>
                <c:pt idx="63">
                  <c:v>708.28700000000003</c:v>
                </c:pt>
                <c:pt idx="64">
                  <c:v>694.55200000000002</c:v>
                </c:pt>
                <c:pt idx="65">
                  <c:v>695.11500000000001</c:v>
                </c:pt>
                <c:pt idx="66">
                  <c:v>696.26800000000003</c:v>
                </c:pt>
                <c:pt idx="67">
                  <c:v>696.94100000000003</c:v>
                </c:pt>
                <c:pt idx="68">
                  <c:v>691.14300000000003</c:v>
                </c:pt>
                <c:pt idx="69">
                  <c:v>692.18100000000004</c:v>
                </c:pt>
                <c:pt idx="70">
                  <c:v>692.92399999999998</c:v>
                </c:pt>
                <c:pt idx="71">
                  <c:v>693.17200000000003</c:v>
                </c:pt>
                <c:pt idx="72">
                  <c:v>703.55700000000002</c:v>
                </c:pt>
                <c:pt idx="73">
                  <c:v>704.05899999999997</c:v>
                </c:pt>
                <c:pt idx="74">
                  <c:v>704.50900000000001</c:v>
                </c:pt>
                <c:pt idx="75">
                  <c:v>705.53499999999997</c:v>
                </c:pt>
                <c:pt idx="76">
                  <c:v>688.44600000000003</c:v>
                </c:pt>
                <c:pt idx="77">
                  <c:v>688.47400000000005</c:v>
                </c:pt>
                <c:pt idx="78">
                  <c:v>688.69500000000005</c:v>
                </c:pt>
                <c:pt idx="79">
                  <c:v>688.91899999999998</c:v>
                </c:pt>
                <c:pt idx="80">
                  <c:v>689.09100000000001</c:v>
                </c:pt>
                <c:pt idx="81">
                  <c:v>689.06500000000005</c:v>
                </c:pt>
                <c:pt idx="82">
                  <c:v>689.17100000000005</c:v>
                </c:pt>
                <c:pt idx="83">
                  <c:v>689.15099999999995</c:v>
                </c:pt>
                <c:pt idx="84">
                  <c:v>687.97500000000002</c:v>
                </c:pt>
                <c:pt idx="85">
                  <c:v>687.71</c:v>
                </c:pt>
                <c:pt idx="86">
                  <c:v>687.13900000000001</c:v>
                </c:pt>
                <c:pt idx="87">
                  <c:v>686.28099999999995</c:v>
                </c:pt>
                <c:pt idx="88">
                  <c:v>813.346</c:v>
                </c:pt>
                <c:pt idx="89">
                  <c:v>812.81500000000005</c:v>
                </c:pt>
                <c:pt idx="90">
                  <c:v>812.64400000000001</c:v>
                </c:pt>
                <c:pt idx="91">
                  <c:v>812.84299999999996</c:v>
                </c:pt>
                <c:pt idx="92">
                  <c:v>808.70699999999999</c:v>
                </c:pt>
                <c:pt idx="93">
                  <c:v>809.31200000000001</c:v>
                </c:pt>
                <c:pt idx="94">
                  <c:v>810.01400000000001</c:v>
                </c:pt>
                <c:pt idx="95">
                  <c:v>810.31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4D-47FC-9B04-94B561351F1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1165.8789999999999</c:v>
                </c:pt>
                <c:pt idx="1">
                  <c:v>1138.5909999999999</c:v>
                </c:pt>
                <c:pt idx="2">
                  <c:v>1139.222</c:v>
                </c:pt>
                <c:pt idx="3">
                  <c:v>1127.19</c:v>
                </c:pt>
                <c:pt idx="4">
                  <c:v>1117.0060000000001</c:v>
                </c:pt>
                <c:pt idx="5">
                  <c:v>1134.25</c:v>
                </c:pt>
                <c:pt idx="6">
                  <c:v>1116.1759999999999</c:v>
                </c:pt>
                <c:pt idx="7">
                  <c:v>1131.471</c:v>
                </c:pt>
                <c:pt idx="8">
                  <c:v>1122.1890000000001</c:v>
                </c:pt>
                <c:pt idx="9">
                  <c:v>1119.4269999999999</c:v>
                </c:pt>
                <c:pt idx="10">
                  <c:v>1114.403</c:v>
                </c:pt>
                <c:pt idx="11">
                  <c:v>1124.9929999999999</c:v>
                </c:pt>
                <c:pt idx="12">
                  <c:v>1157.7190000000001</c:v>
                </c:pt>
                <c:pt idx="13">
                  <c:v>1146.797</c:v>
                </c:pt>
                <c:pt idx="14">
                  <c:v>1129.2159999999999</c:v>
                </c:pt>
                <c:pt idx="15">
                  <c:v>1139.6590000000001</c:v>
                </c:pt>
                <c:pt idx="16">
                  <c:v>1195.925</c:v>
                </c:pt>
                <c:pt idx="17">
                  <c:v>1192.5730000000001</c:v>
                </c:pt>
                <c:pt idx="18">
                  <c:v>1212.145</c:v>
                </c:pt>
                <c:pt idx="19">
                  <c:v>1239.4739999999999</c:v>
                </c:pt>
                <c:pt idx="20">
                  <c:v>1363.068</c:v>
                </c:pt>
                <c:pt idx="21">
                  <c:v>1409.56</c:v>
                </c:pt>
                <c:pt idx="22">
                  <c:v>1462.9059999999999</c:v>
                </c:pt>
                <c:pt idx="23">
                  <c:v>1492.57</c:v>
                </c:pt>
                <c:pt idx="24">
                  <c:v>1591.6089999999999</c:v>
                </c:pt>
                <c:pt idx="25">
                  <c:v>1632.3019999999999</c:v>
                </c:pt>
                <c:pt idx="26">
                  <c:v>1647.713</c:v>
                </c:pt>
                <c:pt idx="27">
                  <c:v>1721.79</c:v>
                </c:pt>
                <c:pt idx="28">
                  <c:v>1772.79</c:v>
                </c:pt>
                <c:pt idx="29">
                  <c:v>1778.7539999999999</c:v>
                </c:pt>
                <c:pt idx="30">
                  <c:v>1799.288</c:v>
                </c:pt>
                <c:pt idx="31">
                  <c:v>1810.9549999999999</c:v>
                </c:pt>
                <c:pt idx="32">
                  <c:v>1865.3779999999999</c:v>
                </c:pt>
                <c:pt idx="33">
                  <c:v>1892.9169999999999</c:v>
                </c:pt>
                <c:pt idx="34">
                  <c:v>1887.375</c:v>
                </c:pt>
                <c:pt idx="35">
                  <c:v>1841.6980000000001</c:v>
                </c:pt>
                <c:pt idx="36">
                  <c:v>1865.5730000000001</c:v>
                </c:pt>
                <c:pt idx="37">
                  <c:v>1873.6669999999999</c:v>
                </c:pt>
                <c:pt idx="38">
                  <c:v>1836.4749999999999</c:v>
                </c:pt>
                <c:pt idx="39">
                  <c:v>1850.8320000000001</c:v>
                </c:pt>
                <c:pt idx="40">
                  <c:v>1851.403</c:v>
                </c:pt>
                <c:pt idx="41">
                  <c:v>1846.423</c:v>
                </c:pt>
                <c:pt idx="42">
                  <c:v>1847.46</c:v>
                </c:pt>
                <c:pt idx="43">
                  <c:v>1832.9670000000001</c:v>
                </c:pt>
                <c:pt idx="44">
                  <c:v>1840.114</c:v>
                </c:pt>
                <c:pt idx="45">
                  <c:v>1809.7940000000001</c:v>
                </c:pt>
                <c:pt idx="46">
                  <c:v>1817.7529999999999</c:v>
                </c:pt>
                <c:pt idx="47">
                  <c:v>1799.3869999999999</c:v>
                </c:pt>
                <c:pt idx="48">
                  <c:v>1828.521</c:v>
                </c:pt>
                <c:pt idx="49">
                  <c:v>1839.17</c:v>
                </c:pt>
                <c:pt idx="50">
                  <c:v>1831.33</c:v>
                </c:pt>
                <c:pt idx="51">
                  <c:v>1817.7460000000001</c:v>
                </c:pt>
                <c:pt idx="52">
                  <c:v>1813.4570000000001</c:v>
                </c:pt>
                <c:pt idx="53">
                  <c:v>1821.4459999999999</c:v>
                </c:pt>
                <c:pt idx="54">
                  <c:v>1799.585</c:v>
                </c:pt>
                <c:pt idx="55">
                  <c:v>1785.0719999999999</c:v>
                </c:pt>
                <c:pt idx="56">
                  <c:v>1781.816</c:v>
                </c:pt>
                <c:pt idx="57">
                  <c:v>1791.759</c:v>
                </c:pt>
                <c:pt idx="58">
                  <c:v>1768.575</c:v>
                </c:pt>
                <c:pt idx="59">
                  <c:v>1766.3520000000001</c:v>
                </c:pt>
                <c:pt idx="60">
                  <c:v>1747.9469999999999</c:v>
                </c:pt>
                <c:pt idx="61">
                  <c:v>1748.175</c:v>
                </c:pt>
                <c:pt idx="62">
                  <c:v>1773.454</c:v>
                </c:pt>
                <c:pt idx="63">
                  <c:v>1737.633</c:v>
                </c:pt>
                <c:pt idx="64">
                  <c:v>1689.077</c:v>
                </c:pt>
                <c:pt idx="65">
                  <c:v>1711.2190000000001</c:v>
                </c:pt>
                <c:pt idx="66">
                  <c:v>1709.34</c:v>
                </c:pt>
                <c:pt idx="67">
                  <c:v>1715.4770000000001</c:v>
                </c:pt>
                <c:pt idx="68">
                  <c:v>1685.729</c:v>
                </c:pt>
                <c:pt idx="69">
                  <c:v>1686.135</c:v>
                </c:pt>
                <c:pt idx="70">
                  <c:v>1671.644</c:v>
                </c:pt>
                <c:pt idx="71">
                  <c:v>1673.1210000000001</c:v>
                </c:pt>
                <c:pt idx="72">
                  <c:v>1681.6379999999999</c:v>
                </c:pt>
                <c:pt idx="73">
                  <c:v>1654.654</c:v>
                </c:pt>
                <c:pt idx="74">
                  <c:v>1667.8979999999999</c:v>
                </c:pt>
                <c:pt idx="75">
                  <c:v>1668.682</c:v>
                </c:pt>
                <c:pt idx="76">
                  <c:v>1607.9190000000001</c:v>
                </c:pt>
                <c:pt idx="77">
                  <c:v>1595.9169999999999</c:v>
                </c:pt>
                <c:pt idx="78">
                  <c:v>1617.576</c:v>
                </c:pt>
                <c:pt idx="79">
                  <c:v>1616.306</c:v>
                </c:pt>
                <c:pt idx="80">
                  <c:v>1545.6</c:v>
                </c:pt>
                <c:pt idx="81">
                  <c:v>1522.518</c:v>
                </c:pt>
                <c:pt idx="82">
                  <c:v>1506.0719999999999</c:v>
                </c:pt>
                <c:pt idx="83">
                  <c:v>1480.183</c:v>
                </c:pt>
                <c:pt idx="84">
                  <c:v>1408.5540000000001</c:v>
                </c:pt>
                <c:pt idx="85">
                  <c:v>1385.723</c:v>
                </c:pt>
                <c:pt idx="86">
                  <c:v>1393.6679999999999</c:v>
                </c:pt>
                <c:pt idx="87">
                  <c:v>1391.2539999999999</c:v>
                </c:pt>
                <c:pt idx="88">
                  <c:v>1339.7950000000001</c:v>
                </c:pt>
                <c:pt idx="89">
                  <c:v>1355.184</c:v>
                </c:pt>
                <c:pt idx="90">
                  <c:v>1348.3689999999999</c:v>
                </c:pt>
                <c:pt idx="91">
                  <c:v>1341.7339999999999</c:v>
                </c:pt>
                <c:pt idx="92">
                  <c:v>1358.37</c:v>
                </c:pt>
                <c:pt idx="93">
                  <c:v>1376.0519999999999</c:v>
                </c:pt>
                <c:pt idx="94">
                  <c:v>1367.675</c:v>
                </c:pt>
                <c:pt idx="95">
                  <c:v>1360.5519999999999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4D-47FC-9B04-94B561351F1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2883.3969999999999</c:v>
                </c:pt>
                <c:pt idx="1">
                  <c:v>2842.0659999999998</c:v>
                </c:pt>
                <c:pt idx="2">
                  <c:v>2804.777</c:v>
                </c:pt>
                <c:pt idx="3">
                  <c:v>2761.8490000000002</c:v>
                </c:pt>
                <c:pt idx="4">
                  <c:v>2719.018</c:v>
                </c:pt>
                <c:pt idx="5">
                  <c:v>2678.701</c:v>
                </c:pt>
                <c:pt idx="6">
                  <c:v>2638.9180000000001</c:v>
                </c:pt>
                <c:pt idx="7">
                  <c:v>2612.1999999999998</c:v>
                </c:pt>
                <c:pt idx="8">
                  <c:v>2618.4870000000001</c:v>
                </c:pt>
                <c:pt idx="9">
                  <c:v>2580.0880000000002</c:v>
                </c:pt>
                <c:pt idx="10">
                  <c:v>2547.8009999999999</c:v>
                </c:pt>
                <c:pt idx="11">
                  <c:v>2528.143</c:v>
                </c:pt>
                <c:pt idx="12">
                  <c:v>2506.645</c:v>
                </c:pt>
                <c:pt idx="13">
                  <c:v>2492.54</c:v>
                </c:pt>
                <c:pt idx="14">
                  <c:v>2493.4270000000001</c:v>
                </c:pt>
                <c:pt idx="15">
                  <c:v>2500.002</c:v>
                </c:pt>
                <c:pt idx="16">
                  <c:v>2493.944</c:v>
                </c:pt>
                <c:pt idx="17">
                  <c:v>2521.038</c:v>
                </c:pt>
                <c:pt idx="18">
                  <c:v>2560.5970000000002</c:v>
                </c:pt>
                <c:pt idx="19">
                  <c:v>2610.1909999999998</c:v>
                </c:pt>
                <c:pt idx="20">
                  <c:v>2595.933</c:v>
                </c:pt>
                <c:pt idx="21">
                  <c:v>2641.2979999999998</c:v>
                </c:pt>
                <c:pt idx="22">
                  <c:v>2687.9279999999999</c:v>
                </c:pt>
                <c:pt idx="23">
                  <c:v>2738.402</c:v>
                </c:pt>
                <c:pt idx="24">
                  <c:v>2723.2150000000001</c:v>
                </c:pt>
                <c:pt idx="25">
                  <c:v>2761.962</c:v>
                </c:pt>
                <c:pt idx="26">
                  <c:v>2829.1010000000001</c:v>
                </c:pt>
                <c:pt idx="27">
                  <c:v>2961.8009999999999</c:v>
                </c:pt>
                <c:pt idx="28">
                  <c:v>2936.951</c:v>
                </c:pt>
                <c:pt idx="29">
                  <c:v>3096.2649999999999</c:v>
                </c:pt>
                <c:pt idx="30">
                  <c:v>3202.5859999999998</c:v>
                </c:pt>
                <c:pt idx="31">
                  <c:v>3322.2260000000001</c:v>
                </c:pt>
                <c:pt idx="32">
                  <c:v>3404.453</c:v>
                </c:pt>
                <c:pt idx="33">
                  <c:v>3487.3069999999998</c:v>
                </c:pt>
                <c:pt idx="34">
                  <c:v>3569.201</c:v>
                </c:pt>
                <c:pt idx="35">
                  <c:v>3632.971</c:v>
                </c:pt>
                <c:pt idx="36">
                  <c:v>3691.556</c:v>
                </c:pt>
                <c:pt idx="37">
                  <c:v>3721.1750000000002</c:v>
                </c:pt>
                <c:pt idx="38">
                  <c:v>3740.6770000000001</c:v>
                </c:pt>
                <c:pt idx="39">
                  <c:v>3831.5410000000002</c:v>
                </c:pt>
                <c:pt idx="40">
                  <c:v>3901.6909999999998</c:v>
                </c:pt>
                <c:pt idx="41">
                  <c:v>3949.2689999999998</c:v>
                </c:pt>
                <c:pt idx="42">
                  <c:v>3971.1970000000001</c:v>
                </c:pt>
                <c:pt idx="43">
                  <c:v>3989.4760000000001</c:v>
                </c:pt>
                <c:pt idx="44">
                  <c:v>4067.4659999999999</c:v>
                </c:pt>
                <c:pt idx="45">
                  <c:v>4101.0789999999997</c:v>
                </c:pt>
                <c:pt idx="46">
                  <c:v>4098.2259999999997</c:v>
                </c:pt>
                <c:pt idx="47">
                  <c:v>4116.1750000000002</c:v>
                </c:pt>
                <c:pt idx="48">
                  <c:v>4130.0339999999997</c:v>
                </c:pt>
                <c:pt idx="49">
                  <c:v>4150.1570000000002</c:v>
                </c:pt>
                <c:pt idx="50">
                  <c:v>4146.33</c:v>
                </c:pt>
                <c:pt idx="51">
                  <c:v>4145.5219999999999</c:v>
                </c:pt>
                <c:pt idx="52">
                  <c:v>4146.3459999999995</c:v>
                </c:pt>
                <c:pt idx="53">
                  <c:v>4140.6959999999999</c:v>
                </c:pt>
                <c:pt idx="54">
                  <c:v>4114.8770000000004</c:v>
                </c:pt>
                <c:pt idx="55">
                  <c:v>4125.0709999999999</c:v>
                </c:pt>
                <c:pt idx="56">
                  <c:v>4109.2489999999998</c:v>
                </c:pt>
                <c:pt idx="57">
                  <c:v>4062.0549999999998</c:v>
                </c:pt>
                <c:pt idx="58">
                  <c:v>4025.2919999999999</c:v>
                </c:pt>
                <c:pt idx="59">
                  <c:v>3991.3409999999999</c:v>
                </c:pt>
                <c:pt idx="60">
                  <c:v>3989.5520000000001</c:v>
                </c:pt>
                <c:pt idx="61">
                  <c:v>3960.857</c:v>
                </c:pt>
                <c:pt idx="62">
                  <c:v>3934.62</c:v>
                </c:pt>
                <c:pt idx="63">
                  <c:v>3915.1329999999998</c:v>
                </c:pt>
                <c:pt idx="64">
                  <c:v>3892.1779999999999</c:v>
                </c:pt>
                <c:pt idx="65">
                  <c:v>3909.2339999999999</c:v>
                </c:pt>
                <c:pt idx="66">
                  <c:v>3909.7449999999999</c:v>
                </c:pt>
                <c:pt idx="67">
                  <c:v>3919.11</c:v>
                </c:pt>
                <c:pt idx="68">
                  <c:v>3944.6689999999999</c:v>
                </c:pt>
                <c:pt idx="69">
                  <c:v>3946.02</c:v>
                </c:pt>
                <c:pt idx="70">
                  <c:v>3867.8829999999998</c:v>
                </c:pt>
                <c:pt idx="71">
                  <c:v>3879.2350000000001</c:v>
                </c:pt>
                <c:pt idx="72">
                  <c:v>3970.4690000000001</c:v>
                </c:pt>
                <c:pt idx="73">
                  <c:v>3970.6509999999998</c:v>
                </c:pt>
                <c:pt idx="74">
                  <c:v>4031.7840000000001</c:v>
                </c:pt>
                <c:pt idx="75">
                  <c:v>4115.8429999999998</c:v>
                </c:pt>
                <c:pt idx="76">
                  <c:v>4190.5990000000002</c:v>
                </c:pt>
                <c:pt idx="77">
                  <c:v>4241.2349999999997</c:v>
                </c:pt>
                <c:pt idx="78">
                  <c:v>4250.6710000000003</c:v>
                </c:pt>
                <c:pt idx="79">
                  <c:v>4221.348</c:v>
                </c:pt>
                <c:pt idx="80">
                  <c:v>4175.1419999999998</c:v>
                </c:pt>
                <c:pt idx="81">
                  <c:v>4087.0079999999998</c:v>
                </c:pt>
                <c:pt idx="82">
                  <c:v>4001.1379999999999</c:v>
                </c:pt>
                <c:pt idx="83">
                  <c:v>3895.4650000000001</c:v>
                </c:pt>
                <c:pt idx="84">
                  <c:v>3815.6039999999998</c:v>
                </c:pt>
                <c:pt idx="85">
                  <c:v>3700.3330000000001</c:v>
                </c:pt>
                <c:pt idx="86">
                  <c:v>3640.384</c:v>
                </c:pt>
                <c:pt idx="87">
                  <c:v>3559.4059999999999</c:v>
                </c:pt>
                <c:pt idx="88">
                  <c:v>3448.0450000000001</c:v>
                </c:pt>
                <c:pt idx="89">
                  <c:v>3385.0610000000001</c:v>
                </c:pt>
                <c:pt idx="90">
                  <c:v>3312.596</c:v>
                </c:pt>
                <c:pt idx="91">
                  <c:v>3225.7660000000001</c:v>
                </c:pt>
                <c:pt idx="92">
                  <c:v>3159.1379999999999</c:v>
                </c:pt>
                <c:pt idx="93">
                  <c:v>3071.0010000000002</c:v>
                </c:pt>
                <c:pt idx="94">
                  <c:v>3001.252</c:v>
                </c:pt>
                <c:pt idx="95">
                  <c:v>2937.7510000000002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4D-47FC-9B04-94B561351F1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376</c:v>
                </c:pt>
                <c:pt idx="1">
                  <c:v>376</c:v>
                </c:pt>
                <c:pt idx="2">
                  <c:v>376</c:v>
                </c:pt>
                <c:pt idx="3">
                  <c:v>376</c:v>
                </c:pt>
                <c:pt idx="4">
                  <c:v>358</c:v>
                </c:pt>
                <c:pt idx="5">
                  <c:v>358</c:v>
                </c:pt>
                <c:pt idx="6">
                  <c:v>358</c:v>
                </c:pt>
                <c:pt idx="7">
                  <c:v>358</c:v>
                </c:pt>
                <c:pt idx="8">
                  <c:v>346</c:v>
                </c:pt>
                <c:pt idx="9">
                  <c:v>346</c:v>
                </c:pt>
                <c:pt idx="10">
                  <c:v>346</c:v>
                </c:pt>
                <c:pt idx="11">
                  <c:v>346</c:v>
                </c:pt>
                <c:pt idx="12">
                  <c:v>339</c:v>
                </c:pt>
                <c:pt idx="13">
                  <c:v>339</c:v>
                </c:pt>
                <c:pt idx="14">
                  <c:v>339</c:v>
                </c:pt>
                <c:pt idx="15">
                  <c:v>339</c:v>
                </c:pt>
                <c:pt idx="16">
                  <c:v>344</c:v>
                </c:pt>
                <c:pt idx="17">
                  <c:v>344</c:v>
                </c:pt>
                <c:pt idx="18">
                  <c:v>344</c:v>
                </c:pt>
                <c:pt idx="19">
                  <c:v>344</c:v>
                </c:pt>
                <c:pt idx="20">
                  <c:v>369</c:v>
                </c:pt>
                <c:pt idx="21">
                  <c:v>369</c:v>
                </c:pt>
                <c:pt idx="22">
                  <c:v>369</c:v>
                </c:pt>
                <c:pt idx="23">
                  <c:v>369</c:v>
                </c:pt>
                <c:pt idx="24">
                  <c:v>416</c:v>
                </c:pt>
                <c:pt idx="25">
                  <c:v>416</c:v>
                </c:pt>
                <c:pt idx="26">
                  <c:v>416</c:v>
                </c:pt>
                <c:pt idx="27">
                  <c:v>416</c:v>
                </c:pt>
                <c:pt idx="28">
                  <c:v>461</c:v>
                </c:pt>
                <c:pt idx="29">
                  <c:v>461</c:v>
                </c:pt>
                <c:pt idx="30">
                  <c:v>461</c:v>
                </c:pt>
                <c:pt idx="31">
                  <c:v>461</c:v>
                </c:pt>
                <c:pt idx="32">
                  <c:v>481</c:v>
                </c:pt>
                <c:pt idx="33">
                  <c:v>481</c:v>
                </c:pt>
                <c:pt idx="34">
                  <c:v>481</c:v>
                </c:pt>
                <c:pt idx="35">
                  <c:v>481</c:v>
                </c:pt>
                <c:pt idx="36">
                  <c:v>490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500</c:v>
                </c:pt>
                <c:pt idx="41">
                  <c:v>500</c:v>
                </c:pt>
                <c:pt idx="42">
                  <c:v>500</c:v>
                </c:pt>
                <c:pt idx="43">
                  <c:v>500</c:v>
                </c:pt>
                <c:pt idx="44">
                  <c:v>510</c:v>
                </c:pt>
                <c:pt idx="45">
                  <c:v>510</c:v>
                </c:pt>
                <c:pt idx="46">
                  <c:v>510</c:v>
                </c:pt>
                <c:pt idx="47">
                  <c:v>510</c:v>
                </c:pt>
                <c:pt idx="48">
                  <c:v>520</c:v>
                </c:pt>
                <c:pt idx="49">
                  <c:v>520</c:v>
                </c:pt>
                <c:pt idx="50">
                  <c:v>520</c:v>
                </c:pt>
                <c:pt idx="51">
                  <c:v>520</c:v>
                </c:pt>
                <c:pt idx="52">
                  <c:v>510</c:v>
                </c:pt>
                <c:pt idx="53">
                  <c:v>510</c:v>
                </c:pt>
                <c:pt idx="54">
                  <c:v>510</c:v>
                </c:pt>
                <c:pt idx="55">
                  <c:v>510</c:v>
                </c:pt>
                <c:pt idx="56">
                  <c:v>500</c:v>
                </c:pt>
                <c:pt idx="57">
                  <c:v>500</c:v>
                </c:pt>
                <c:pt idx="58">
                  <c:v>500</c:v>
                </c:pt>
                <c:pt idx="59">
                  <c:v>500</c:v>
                </c:pt>
                <c:pt idx="60">
                  <c:v>505</c:v>
                </c:pt>
                <c:pt idx="61">
                  <c:v>505</c:v>
                </c:pt>
                <c:pt idx="62">
                  <c:v>505</c:v>
                </c:pt>
                <c:pt idx="63">
                  <c:v>505</c:v>
                </c:pt>
                <c:pt idx="64">
                  <c:v>526</c:v>
                </c:pt>
                <c:pt idx="65">
                  <c:v>526</c:v>
                </c:pt>
                <c:pt idx="66">
                  <c:v>526</c:v>
                </c:pt>
                <c:pt idx="67">
                  <c:v>526</c:v>
                </c:pt>
                <c:pt idx="68">
                  <c:v>559</c:v>
                </c:pt>
                <c:pt idx="69">
                  <c:v>559</c:v>
                </c:pt>
                <c:pt idx="70">
                  <c:v>559</c:v>
                </c:pt>
                <c:pt idx="71">
                  <c:v>559</c:v>
                </c:pt>
                <c:pt idx="72">
                  <c:v>572</c:v>
                </c:pt>
                <c:pt idx="73">
                  <c:v>572</c:v>
                </c:pt>
                <c:pt idx="74">
                  <c:v>572</c:v>
                </c:pt>
                <c:pt idx="75">
                  <c:v>572</c:v>
                </c:pt>
                <c:pt idx="76">
                  <c:v>579</c:v>
                </c:pt>
                <c:pt idx="77">
                  <c:v>579</c:v>
                </c:pt>
                <c:pt idx="78">
                  <c:v>579</c:v>
                </c:pt>
                <c:pt idx="79">
                  <c:v>579</c:v>
                </c:pt>
                <c:pt idx="80">
                  <c:v>538</c:v>
                </c:pt>
                <c:pt idx="81">
                  <c:v>538</c:v>
                </c:pt>
                <c:pt idx="82">
                  <c:v>538</c:v>
                </c:pt>
                <c:pt idx="83">
                  <c:v>538</c:v>
                </c:pt>
                <c:pt idx="84">
                  <c:v>487</c:v>
                </c:pt>
                <c:pt idx="85">
                  <c:v>487</c:v>
                </c:pt>
                <c:pt idx="86">
                  <c:v>487</c:v>
                </c:pt>
                <c:pt idx="87">
                  <c:v>487</c:v>
                </c:pt>
                <c:pt idx="88">
                  <c:v>441</c:v>
                </c:pt>
                <c:pt idx="89">
                  <c:v>441</c:v>
                </c:pt>
                <c:pt idx="90">
                  <c:v>441</c:v>
                </c:pt>
                <c:pt idx="91">
                  <c:v>441</c:v>
                </c:pt>
                <c:pt idx="92">
                  <c:v>391</c:v>
                </c:pt>
                <c:pt idx="93">
                  <c:v>391</c:v>
                </c:pt>
                <c:pt idx="94">
                  <c:v>391</c:v>
                </c:pt>
                <c:pt idx="95">
                  <c:v>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4D-47FC-9B04-94B561351F1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E4D-47FC-9B04-94B561351F17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2">
                  <c:v>92.5</c:v>
                </c:pt>
                <c:pt idx="13">
                  <c:v>92.5</c:v>
                </c:pt>
                <c:pt idx="14">
                  <c:v>67.5</c:v>
                </c:pt>
                <c:pt idx="15">
                  <c:v>92.5</c:v>
                </c:pt>
                <c:pt idx="16">
                  <c:v>92.5</c:v>
                </c:pt>
                <c:pt idx="17">
                  <c:v>78.5</c:v>
                </c:pt>
                <c:pt idx="35">
                  <c:v>43.5</c:v>
                </c:pt>
                <c:pt idx="36">
                  <c:v>43.9</c:v>
                </c:pt>
                <c:pt idx="37">
                  <c:v>45.5</c:v>
                </c:pt>
                <c:pt idx="38">
                  <c:v>90.5</c:v>
                </c:pt>
                <c:pt idx="39">
                  <c:v>142.69999999999999</c:v>
                </c:pt>
                <c:pt idx="40">
                  <c:v>176.5</c:v>
                </c:pt>
                <c:pt idx="41">
                  <c:v>265.8</c:v>
                </c:pt>
                <c:pt idx="42">
                  <c:v>293.10000000000002</c:v>
                </c:pt>
                <c:pt idx="43">
                  <c:v>286.2</c:v>
                </c:pt>
                <c:pt idx="44">
                  <c:v>326.3</c:v>
                </c:pt>
                <c:pt idx="45">
                  <c:v>344</c:v>
                </c:pt>
                <c:pt idx="46">
                  <c:v>344</c:v>
                </c:pt>
                <c:pt idx="47">
                  <c:v>323.5</c:v>
                </c:pt>
                <c:pt idx="48">
                  <c:v>328.5</c:v>
                </c:pt>
                <c:pt idx="49">
                  <c:v>341.6</c:v>
                </c:pt>
                <c:pt idx="50">
                  <c:v>326.8</c:v>
                </c:pt>
                <c:pt idx="51">
                  <c:v>306.60000000000002</c:v>
                </c:pt>
                <c:pt idx="52">
                  <c:v>310.3</c:v>
                </c:pt>
                <c:pt idx="53">
                  <c:v>310.89999999999998</c:v>
                </c:pt>
                <c:pt idx="54">
                  <c:v>297.91899999999998</c:v>
                </c:pt>
                <c:pt idx="55">
                  <c:v>297.91899999999998</c:v>
                </c:pt>
                <c:pt idx="56">
                  <c:v>270.89999999999998</c:v>
                </c:pt>
                <c:pt idx="57">
                  <c:v>259</c:v>
                </c:pt>
                <c:pt idx="58">
                  <c:v>234</c:v>
                </c:pt>
                <c:pt idx="59">
                  <c:v>174</c:v>
                </c:pt>
                <c:pt idx="60">
                  <c:v>49</c:v>
                </c:pt>
                <c:pt idx="65">
                  <c:v>2</c:v>
                </c:pt>
                <c:pt idx="66">
                  <c:v>4</c:v>
                </c:pt>
                <c:pt idx="67">
                  <c:v>6.3</c:v>
                </c:pt>
                <c:pt idx="68">
                  <c:v>6.9</c:v>
                </c:pt>
                <c:pt idx="69">
                  <c:v>6.9</c:v>
                </c:pt>
                <c:pt idx="70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D-47FC-9B04-94B561351F17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9">
                  <c:v>125</c:v>
                </c:pt>
                <c:pt idx="40">
                  <c:v>125</c:v>
                </c:pt>
                <c:pt idx="42">
                  <c:v>34.838000000000001</c:v>
                </c:pt>
                <c:pt idx="43">
                  <c:v>207.04</c:v>
                </c:pt>
                <c:pt idx="44">
                  <c:v>78.680999999999997</c:v>
                </c:pt>
                <c:pt idx="45">
                  <c:v>25.876000000000001</c:v>
                </c:pt>
                <c:pt idx="46">
                  <c:v>93.131</c:v>
                </c:pt>
                <c:pt idx="47">
                  <c:v>168.143</c:v>
                </c:pt>
                <c:pt idx="48">
                  <c:v>197.88200000000001</c:v>
                </c:pt>
                <c:pt idx="49">
                  <c:v>165.27099999999999</c:v>
                </c:pt>
                <c:pt idx="50">
                  <c:v>162.339</c:v>
                </c:pt>
                <c:pt idx="51">
                  <c:v>137.39099999999999</c:v>
                </c:pt>
                <c:pt idx="52">
                  <c:v>76.587999999999994</c:v>
                </c:pt>
                <c:pt idx="53">
                  <c:v>26.463000000000001</c:v>
                </c:pt>
                <c:pt idx="56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E4D-47FC-9B04-94B561351F17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E4D-47FC-9B04-94B561351F17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7E4D-47FC-9B04-94B561351F17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7E4D-47FC-9B04-94B561351F17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770</c:v>
                </c:pt>
                <c:pt idx="1">
                  <c:v>770</c:v>
                </c:pt>
                <c:pt idx="2">
                  <c:v>770</c:v>
                </c:pt>
                <c:pt idx="3">
                  <c:v>770</c:v>
                </c:pt>
                <c:pt idx="4">
                  <c:v>789</c:v>
                </c:pt>
                <c:pt idx="5">
                  <c:v>789</c:v>
                </c:pt>
                <c:pt idx="6">
                  <c:v>789</c:v>
                </c:pt>
                <c:pt idx="7">
                  <c:v>789</c:v>
                </c:pt>
                <c:pt idx="8">
                  <c:v>789</c:v>
                </c:pt>
                <c:pt idx="9">
                  <c:v>789</c:v>
                </c:pt>
                <c:pt idx="10">
                  <c:v>789</c:v>
                </c:pt>
                <c:pt idx="11">
                  <c:v>789</c:v>
                </c:pt>
                <c:pt idx="12">
                  <c:v>789</c:v>
                </c:pt>
                <c:pt idx="13">
                  <c:v>789</c:v>
                </c:pt>
                <c:pt idx="14">
                  <c:v>789</c:v>
                </c:pt>
                <c:pt idx="15">
                  <c:v>789</c:v>
                </c:pt>
                <c:pt idx="16">
                  <c:v>788</c:v>
                </c:pt>
                <c:pt idx="17">
                  <c:v>788</c:v>
                </c:pt>
                <c:pt idx="18">
                  <c:v>788</c:v>
                </c:pt>
                <c:pt idx="19">
                  <c:v>788</c:v>
                </c:pt>
                <c:pt idx="20">
                  <c:v>803</c:v>
                </c:pt>
                <c:pt idx="21">
                  <c:v>803</c:v>
                </c:pt>
                <c:pt idx="22">
                  <c:v>803</c:v>
                </c:pt>
                <c:pt idx="23">
                  <c:v>803</c:v>
                </c:pt>
                <c:pt idx="24">
                  <c:v>483.5</c:v>
                </c:pt>
                <c:pt idx="25">
                  <c:v>923.2</c:v>
                </c:pt>
                <c:pt idx="26">
                  <c:v>1111.8</c:v>
                </c:pt>
                <c:pt idx="27">
                  <c:v>910.8</c:v>
                </c:pt>
                <c:pt idx="28">
                  <c:v>1536.4</c:v>
                </c:pt>
                <c:pt idx="29">
                  <c:v>1297</c:v>
                </c:pt>
                <c:pt idx="30">
                  <c:v>1405.8</c:v>
                </c:pt>
                <c:pt idx="31">
                  <c:v>1594.3</c:v>
                </c:pt>
                <c:pt idx="32">
                  <c:v>1428.1</c:v>
                </c:pt>
                <c:pt idx="33">
                  <c:v>1225.5</c:v>
                </c:pt>
                <c:pt idx="34">
                  <c:v>1146.8</c:v>
                </c:pt>
                <c:pt idx="35">
                  <c:v>1391.6</c:v>
                </c:pt>
                <c:pt idx="36">
                  <c:v>1572.6</c:v>
                </c:pt>
                <c:pt idx="37">
                  <c:v>1509</c:v>
                </c:pt>
                <c:pt idx="38">
                  <c:v>1930</c:v>
                </c:pt>
                <c:pt idx="39">
                  <c:v>1738.6</c:v>
                </c:pt>
                <c:pt idx="40">
                  <c:v>1594.7</c:v>
                </c:pt>
                <c:pt idx="41">
                  <c:v>1825.3</c:v>
                </c:pt>
                <c:pt idx="42">
                  <c:v>1933</c:v>
                </c:pt>
                <c:pt idx="43">
                  <c:v>1933</c:v>
                </c:pt>
                <c:pt idx="44">
                  <c:v>2011.3</c:v>
                </c:pt>
                <c:pt idx="45">
                  <c:v>2150</c:v>
                </c:pt>
                <c:pt idx="46">
                  <c:v>2150</c:v>
                </c:pt>
                <c:pt idx="47">
                  <c:v>2150</c:v>
                </c:pt>
                <c:pt idx="48">
                  <c:v>2150</c:v>
                </c:pt>
                <c:pt idx="49">
                  <c:v>2150</c:v>
                </c:pt>
                <c:pt idx="50">
                  <c:v>2150</c:v>
                </c:pt>
                <c:pt idx="51">
                  <c:v>2150</c:v>
                </c:pt>
                <c:pt idx="52">
                  <c:v>2150</c:v>
                </c:pt>
                <c:pt idx="53">
                  <c:v>2150</c:v>
                </c:pt>
                <c:pt idx="54">
                  <c:v>2141.6999999999998</c:v>
                </c:pt>
                <c:pt idx="55">
                  <c:v>2008.6</c:v>
                </c:pt>
                <c:pt idx="56">
                  <c:v>1885.8</c:v>
                </c:pt>
                <c:pt idx="57">
                  <c:v>1992.9</c:v>
                </c:pt>
                <c:pt idx="58">
                  <c:v>2018.9</c:v>
                </c:pt>
                <c:pt idx="59">
                  <c:v>1891.6</c:v>
                </c:pt>
                <c:pt idx="60">
                  <c:v>1834.3</c:v>
                </c:pt>
                <c:pt idx="61">
                  <c:v>1689.8</c:v>
                </c:pt>
                <c:pt idx="62">
                  <c:v>1377.1</c:v>
                </c:pt>
                <c:pt idx="63">
                  <c:v>1546.4</c:v>
                </c:pt>
                <c:pt idx="64">
                  <c:v>1234.2</c:v>
                </c:pt>
                <c:pt idx="65">
                  <c:v>1376.8</c:v>
                </c:pt>
                <c:pt idx="66">
                  <c:v>1164.9000000000001</c:v>
                </c:pt>
                <c:pt idx="67">
                  <c:v>1066</c:v>
                </c:pt>
                <c:pt idx="68">
                  <c:v>759.7</c:v>
                </c:pt>
                <c:pt idx="69">
                  <c:v>576</c:v>
                </c:pt>
                <c:pt idx="70">
                  <c:v>960.1</c:v>
                </c:pt>
                <c:pt idx="71">
                  <c:v>753.6</c:v>
                </c:pt>
                <c:pt idx="72">
                  <c:v>600</c:v>
                </c:pt>
                <c:pt idx="73">
                  <c:v>600</c:v>
                </c:pt>
                <c:pt idx="74">
                  <c:v>600</c:v>
                </c:pt>
                <c:pt idx="75">
                  <c:v>600</c:v>
                </c:pt>
                <c:pt idx="76">
                  <c:v>878.1</c:v>
                </c:pt>
                <c:pt idx="77">
                  <c:v>878.1</c:v>
                </c:pt>
                <c:pt idx="78">
                  <c:v>878.1</c:v>
                </c:pt>
                <c:pt idx="79">
                  <c:v>878.1</c:v>
                </c:pt>
                <c:pt idx="80">
                  <c:v>1046.2</c:v>
                </c:pt>
                <c:pt idx="81">
                  <c:v>1046.2</c:v>
                </c:pt>
                <c:pt idx="82">
                  <c:v>1046.2</c:v>
                </c:pt>
                <c:pt idx="83">
                  <c:v>1046.2</c:v>
                </c:pt>
                <c:pt idx="84">
                  <c:v>515.20000000000005</c:v>
                </c:pt>
                <c:pt idx="85">
                  <c:v>515.20000000000005</c:v>
                </c:pt>
                <c:pt idx="86">
                  <c:v>515.20000000000005</c:v>
                </c:pt>
                <c:pt idx="87">
                  <c:v>515.20000000000005</c:v>
                </c:pt>
                <c:pt idx="88">
                  <c:v>275</c:v>
                </c:pt>
                <c:pt idx="89">
                  <c:v>275</c:v>
                </c:pt>
                <c:pt idx="90">
                  <c:v>275</c:v>
                </c:pt>
                <c:pt idx="91">
                  <c:v>275</c:v>
                </c:pt>
                <c:pt idx="92">
                  <c:v>276</c:v>
                </c:pt>
                <c:pt idx="93">
                  <c:v>276</c:v>
                </c:pt>
                <c:pt idx="94">
                  <c:v>276</c:v>
                </c:pt>
                <c:pt idx="95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E4D-47FC-9B04-94B561351F1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56.095999999999997</c:v>
                </c:pt>
                <c:pt idx="25">
                  <c:v>54.271999999999998</c:v>
                </c:pt>
                <c:pt idx="26">
                  <c:v>51.008000000000003</c:v>
                </c:pt>
                <c:pt idx="27">
                  <c:v>46.036000000000001</c:v>
                </c:pt>
                <c:pt idx="28">
                  <c:v>39.744</c:v>
                </c:pt>
                <c:pt idx="29">
                  <c:v>33.231999999999999</c:v>
                </c:pt>
                <c:pt idx="30">
                  <c:v>25.891999999999999</c:v>
                </c:pt>
                <c:pt idx="31">
                  <c:v>16.308</c:v>
                </c:pt>
                <c:pt idx="32">
                  <c:v>4.74</c:v>
                </c:pt>
                <c:pt idx="64">
                  <c:v>7.6760000000000002</c:v>
                </c:pt>
                <c:pt idx="65">
                  <c:v>14.843999999999999</c:v>
                </c:pt>
                <c:pt idx="66">
                  <c:v>21.312000000000001</c:v>
                </c:pt>
                <c:pt idx="67">
                  <c:v>28.492000000000001</c:v>
                </c:pt>
                <c:pt idx="68">
                  <c:v>36.268000000000001</c:v>
                </c:pt>
                <c:pt idx="69">
                  <c:v>42.42</c:v>
                </c:pt>
                <c:pt idx="70">
                  <c:v>46.671999999999997</c:v>
                </c:pt>
                <c:pt idx="71">
                  <c:v>50.024000000000001</c:v>
                </c:pt>
                <c:pt idx="72">
                  <c:v>53.06</c:v>
                </c:pt>
                <c:pt idx="73">
                  <c:v>55.223999999999997</c:v>
                </c:pt>
                <c:pt idx="74">
                  <c:v>56.584000000000003</c:v>
                </c:pt>
                <c:pt idx="75">
                  <c:v>57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E4D-47FC-9B04-94B561351F1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2">
                  <c:v>92.5</c:v>
                </c:pt>
                <c:pt idx="13">
                  <c:v>92.5</c:v>
                </c:pt>
                <c:pt idx="14">
                  <c:v>67.5</c:v>
                </c:pt>
                <c:pt idx="15">
                  <c:v>92.5</c:v>
                </c:pt>
                <c:pt idx="16">
                  <c:v>92.5</c:v>
                </c:pt>
                <c:pt idx="17">
                  <c:v>78.5</c:v>
                </c:pt>
                <c:pt idx="35">
                  <c:v>43.5</c:v>
                </c:pt>
                <c:pt idx="36">
                  <c:v>43.9</c:v>
                </c:pt>
                <c:pt idx="37">
                  <c:v>45.5</c:v>
                </c:pt>
                <c:pt idx="38">
                  <c:v>90.5</c:v>
                </c:pt>
                <c:pt idx="39">
                  <c:v>142.69999999999999</c:v>
                </c:pt>
                <c:pt idx="40">
                  <c:v>176.5</c:v>
                </c:pt>
                <c:pt idx="41">
                  <c:v>265.8</c:v>
                </c:pt>
                <c:pt idx="42">
                  <c:v>293.10000000000002</c:v>
                </c:pt>
                <c:pt idx="43">
                  <c:v>286.2</c:v>
                </c:pt>
                <c:pt idx="44">
                  <c:v>326.3</c:v>
                </c:pt>
                <c:pt idx="45">
                  <c:v>344</c:v>
                </c:pt>
                <c:pt idx="46">
                  <c:v>344</c:v>
                </c:pt>
                <c:pt idx="47">
                  <c:v>323.5</c:v>
                </c:pt>
                <c:pt idx="48">
                  <c:v>328.5</c:v>
                </c:pt>
                <c:pt idx="49">
                  <c:v>341.6</c:v>
                </c:pt>
                <c:pt idx="50">
                  <c:v>326.8</c:v>
                </c:pt>
                <c:pt idx="51">
                  <c:v>306.60000000000002</c:v>
                </c:pt>
                <c:pt idx="52">
                  <c:v>310.3</c:v>
                </c:pt>
                <c:pt idx="53">
                  <c:v>310.89999999999998</c:v>
                </c:pt>
                <c:pt idx="54">
                  <c:v>297.91899999999998</c:v>
                </c:pt>
                <c:pt idx="55">
                  <c:v>297.91899999999998</c:v>
                </c:pt>
                <c:pt idx="56">
                  <c:v>270.89999999999998</c:v>
                </c:pt>
                <c:pt idx="57">
                  <c:v>259</c:v>
                </c:pt>
                <c:pt idx="58">
                  <c:v>234</c:v>
                </c:pt>
                <c:pt idx="59">
                  <c:v>174</c:v>
                </c:pt>
                <c:pt idx="60">
                  <c:v>49</c:v>
                </c:pt>
                <c:pt idx="65">
                  <c:v>2</c:v>
                </c:pt>
                <c:pt idx="66">
                  <c:v>4</c:v>
                </c:pt>
                <c:pt idx="67">
                  <c:v>6.3</c:v>
                </c:pt>
                <c:pt idx="68">
                  <c:v>6.9</c:v>
                </c:pt>
                <c:pt idx="69">
                  <c:v>6.9</c:v>
                </c:pt>
                <c:pt idx="70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E4D-47FC-9B04-94B561351F1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7E4D-47FC-9B04-94B561351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218.18</c:v>
                </c:pt>
                <c:pt idx="1">
                  <c:v>205.79</c:v>
                </c:pt>
                <c:pt idx="2">
                  <c:v>196</c:v>
                </c:pt>
                <c:pt idx="3">
                  <c:v>186.85</c:v>
                </c:pt>
                <c:pt idx="4">
                  <c:v>192.1</c:v>
                </c:pt>
                <c:pt idx="5">
                  <c:v>187.5</c:v>
                </c:pt>
                <c:pt idx="6">
                  <c:v>189.38</c:v>
                </c:pt>
                <c:pt idx="7">
                  <c:v>182.59</c:v>
                </c:pt>
                <c:pt idx="8">
                  <c:v>185.42</c:v>
                </c:pt>
                <c:pt idx="9">
                  <c:v>185.05</c:v>
                </c:pt>
                <c:pt idx="10">
                  <c:v>183.47</c:v>
                </c:pt>
                <c:pt idx="11">
                  <c:v>182.75</c:v>
                </c:pt>
                <c:pt idx="12">
                  <c:v>183.46</c:v>
                </c:pt>
                <c:pt idx="13">
                  <c:v>184.16</c:v>
                </c:pt>
                <c:pt idx="14">
                  <c:v>183.8</c:v>
                </c:pt>
                <c:pt idx="15">
                  <c:v>184.05</c:v>
                </c:pt>
                <c:pt idx="16">
                  <c:v>180.24</c:v>
                </c:pt>
                <c:pt idx="17">
                  <c:v>181.2</c:v>
                </c:pt>
                <c:pt idx="18">
                  <c:v>183.46</c:v>
                </c:pt>
                <c:pt idx="19">
                  <c:v>190.12</c:v>
                </c:pt>
                <c:pt idx="20">
                  <c:v>184.46</c:v>
                </c:pt>
                <c:pt idx="21">
                  <c:v>194.47</c:v>
                </c:pt>
                <c:pt idx="22">
                  <c:v>208.57</c:v>
                </c:pt>
                <c:pt idx="23">
                  <c:v>221.47</c:v>
                </c:pt>
                <c:pt idx="24">
                  <c:v>217.24</c:v>
                </c:pt>
                <c:pt idx="25">
                  <c:v>246.27</c:v>
                </c:pt>
                <c:pt idx="26">
                  <c:v>255.58</c:v>
                </c:pt>
                <c:pt idx="27">
                  <c:v>242.34</c:v>
                </c:pt>
                <c:pt idx="28">
                  <c:v>277.47000000000003</c:v>
                </c:pt>
                <c:pt idx="29">
                  <c:v>284.45</c:v>
                </c:pt>
                <c:pt idx="30">
                  <c:v>240.01</c:v>
                </c:pt>
                <c:pt idx="31">
                  <c:v>167.22</c:v>
                </c:pt>
                <c:pt idx="32">
                  <c:v>150</c:v>
                </c:pt>
                <c:pt idx="33">
                  <c:v>148.47999999999999</c:v>
                </c:pt>
                <c:pt idx="34">
                  <c:v>60.01</c:v>
                </c:pt>
                <c:pt idx="35">
                  <c:v>15</c:v>
                </c:pt>
                <c:pt idx="36">
                  <c:v>141.06</c:v>
                </c:pt>
                <c:pt idx="37">
                  <c:v>134.76</c:v>
                </c:pt>
                <c:pt idx="38">
                  <c:v>138.04</c:v>
                </c:pt>
                <c:pt idx="39">
                  <c:v>101.01</c:v>
                </c:pt>
                <c:pt idx="40">
                  <c:v>110.01</c:v>
                </c:pt>
                <c:pt idx="41">
                  <c:v>129.63999999999999</c:v>
                </c:pt>
                <c:pt idx="42">
                  <c:v>119</c:v>
                </c:pt>
                <c:pt idx="43">
                  <c:v>88</c:v>
                </c:pt>
                <c:pt idx="44">
                  <c:v>119</c:v>
                </c:pt>
                <c:pt idx="45">
                  <c:v>119</c:v>
                </c:pt>
                <c:pt idx="46">
                  <c:v>119</c:v>
                </c:pt>
                <c:pt idx="47">
                  <c:v>88</c:v>
                </c:pt>
                <c:pt idx="48">
                  <c:v>88</c:v>
                </c:pt>
                <c:pt idx="49">
                  <c:v>88</c:v>
                </c:pt>
                <c:pt idx="50">
                  <c:v>88</c:v>
                </c:pt>
                <c:pt idx="51">
                  <c:v>88</c:v>
                </c:pt>
                <c:pt idx="52">
                  <c:v>119</c:v>
                </c:pt>
                <c:pt idx="53">
                  <c:v>119</c:v>
                </c:pt>
                <c:pt idx="54">
                  <c:v>153.47</c:v>
                </c:pt>
                <c:pt idx="55">
                  <c:v>127.12</c:v>
                </c:pt>
                <c:pt idx="56">
                  <c:v>90.03</c:v>
                </c:pt>
                <c:pt idx="57">
                  <c:v>148.81</c:v>
                </c:pt>
                <c:pt idx="58">
                  <c:v>135</c:v>
                </c:pt>
                <c:pt idx="59">
                  <c:v>149.99</c:v>
                </c:pt>
                <c:pt idx="60">
                  <c:v>26.01</c:v>
                </c:pt>
                <c:pt idx="61">
                  <c:v>15.34</c:v>
                </c:pt>
                <c:pt idx="62">
                  <c:v>131.06</c:v>
                </c:pt>
                <c:pt idx="63">
                  <c:v>150.59</c:v>
                </c:pt>
                <c:pt idx="64">
                  <c:v>152</c:v>
                </c:pt>
                <c:pt idx="65">
                  <c:v>170.08</c:v>
                </c:pt>
                <c:pt idx="66">
                  <c:v>190</c:v>
                </c:pt>
                <c:pt idx="67">
                  <c:v>213.28</c:v>
                </c:pt>
                <c:pt idx="68">
                  <c:v>180.28</c:v>
                </c:pt>
                <c:pt idx="69">
                  <c:v>216.85</c:v>
                </c:pt>
                <c:pt idx="70">
                  <c:v>258.17</c:v>
                </c:pt>
                <c:pt idx="71">
                  <c:v>287.67</c:v>
                </c:pt>
                <c:pt idx="72">
                  <c:v>246.98</c:v>
                </c:pt>
                <c:pt idx="73">
                  <c:v>293.47000000000003</c:v>
                </c:pt>
                <c:pt idx="74">
                  <c:v>275.49</c:v>
                </c:pt>
                <c:pt idx="75">
                  <c:v>192.38</c:v>
                </c:pt>
                <c:pt idx="76">
                  <c:v>308.45</c:v>
                </c:pt>
                <c:pt idx="77">
                  <c:v>303.5</c:v>
                </c:pt>
                <c:pt idx="78">
                  <c:v>263.35000000000002</c:v>
                </c:pt>
                <c:pt idx="79">
                  <c:v>239.81</c:v>
                </c:pt>
                <c:pt idx="80">
                  <c:v>290.05</c:v>
                </c:pt>
                <c:pt idx="81">
                  <c:v>300</c:v>
                </c:pt>
                <c:pt idx="82">
                  <c:v>257.52999999999997</c:v>
                </c:pt>
                <c:pt idx="83">
                  <c:v>290.02</c:v>
                </c:pt>
                <c:pt idx="84">
                  <c:v>297.56</c:v>
                </c:pt>
                <c:pt idx="85">
                  <c:v>300.39</c:v>
                </c:pt>
                <c:pt idx="86">
                  <c:v>269.70999999999998</c:v>
                </c:pt>
                <c:pt idx="87">
                  <c:v>248.81</c:v>
                </c:pt>
                <c:pt idx="88">
                  <c:v>267.01</c:v>
                </c:pt>
                <c:pt idx="89">
                  <c:v>251.74</c:v>
                </c:pt>
                <c:pt idx="90">
                  <c:v>242.66</c:v>
                </c:pt>
                <c:pt idx="91">
                  <c:v>225</c:v>
                </c:pt>
                <c:pt idx="92">
                  <c:v>240.03</c:v>
                </c:pt>
                <c:pt idx="93">
                  <c:v>226.54</c:v>
                </c:pt>
                <c:pt idx="94">
                  <c:v>220.47</c:v>
                </c:pt>
                <c:pt idx="95">
                  <c:v>207.1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4D-47FC-9B04-94B561351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 zoomToFit="1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46279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6060.9120000000003</v>
      </c>
      <c r="C5" s="25">
        <v>5991.15</v>
      </c>
      <c r="D5" s="25">
        <v>5952.567</v>
      </c>
      <c r="E5" s="25">
        <v>5896.585</v>
      </c>
      <c r="F5" s="25">
        <v>5845.7129999999997</v>
      </c>
      <c r="G5" s="25">
        <v>5821.51</v>
      </c>
      <c r="H5" s="25">
        <v>5762.6769999999997</v>
      </c>
      <c r="I5" s="25">
        <v>5750.1329999999998</v>
      </c>
      <c r="J5" s="25">
        <v>5699.5020000000004</v>
      </c>
      <c r="K5" s="25">
        <v>5658.3969999999999</v>
      </c>
      <c r="L5" s="25">
        <v>5619.9880000000003</v>
      </c>
      <c r="M5" s="25">
        <v>5610.8469999999998</v>
      </c>
      <c r="N5" s="25">
        <v>5702.366</v>
      </c>
      <c r="O5" s="25">
        <v>5677.48</v>
      </c>
      <c r="P5" s="25">
        <v>5635.7979999999998</v>
      </c>
      <c r="Q5" s="25">
        <v>5677.8059999999996</v>
      </c>
      <c r="R5" s="25">
        <v>5733.8549999999996</v>
      </c>
      <c r="S5" s="25">
        <v>5744.66</v>
      </c>
      <c r="T5" s="25">
        <v>5727.308</v>
      </c>
      <c r="U5" s="25">
        <v>5806.3469999999998</v>
      </c>
      <c r="V5" s="25">
        <v>5957.5559999999996</v>
      </c>
      <c r="W5" s="25">
        <v>6052.9290000000001</v>
      </c>
      <c r="X5" s="25">
        <v>6156.0559999999996</v>
      </c>
      <c r="Y5" s="25">
        <v>6239.7579999999998</v>
      </c>
      <c r="Z5" s="25">
        <v>6054.67</v>
      </c>
      <c r="AA5" s="25">
        <v>6574.73</v>
      </c>
      <c r="AB5" s="25">
        <v>6843.0020000000004</v>
      </c>
      <c r="AC5" s="25">
        <v>6843.3760000000002</v>
      </c>
      <c r="AD5" s="25">
        <v>7528.5320000000002</v>
      </c>
      <c r="AE5" s="25">
        <v>7445.8580000000002</v>
      </c>
      <c r="AF5" s="25">
        <v>7669.7139999999999</v>
      </c>
      <c r="AG5" s="25">
        <v>7974.723</v>
      </c>
      <c r="AH5" s="25">
        <v>7944.5410000000002</v>
      </c>
      <c r="AI5" s="25">
        <v>7841.3950000000004</v>
      </c>
      <c r="AJ5" s="25">
        <v>7833.1940000000004</v>
      </c>
      <c r="AK5" s="25">
        <v>8135.5259999999998</v>
      </c>
      <c r="AL5" s="25">
        <v>8475.0769999999993</v>
      </c>
      <c r="AM5" s="25">
        <v>8456.5460000000003</v>
      </c>
      <c r="AN5" s="25">
        <v>8899.6540000000005</v>
      </c>
      <c r="AO5" s="25">
        <v>8987.6329999999998</v>
      </c>
      <c r="AP5" s="25">
        <v>8960.2389999999996</v>
      </c>
      <c r="AQ5" s="25">
        <v>9195.9599999999991</v>
      </c>
      <c r="AR5" s="25">
        <v>9387.7950000000001</v>
      </c>
      <c r="AS5" s="25">
        <v>9555.8770000000004</v>
      </c>
      <c r="AT5" s="25">
        <v>9659.7909999999993</v>
      </c>
      <c r="AU5" s="25">
        <v>9766.3889999999992</v>
      </c>
      <c r="AV5" s="25">
        <v>9838.3889999999992</v>
      </c>
      <c r="AW5" s="25">
        <v>9892.4439999999995</v>
      </c>
      <c r="AX5" s="25">
        <v>9910.6839999999993</v>
      </c>
      <c r="AY5" s="25">
        <v>9921.9509999999991</v>
      </c>
      <c r="AZ5" s="25">
        <v>9892.2880000000005</v>
      </c>
      <c r="BA5" s="25">
        <v>9832.7150000000001</v>
      </c>
      <c r="BB5" s="25">
        <v>9780.7019999999993</v>
      </c>
      <c r="BC5" s="25">
        <v>9733.384</v>
      </c>
      <c r="BD5" s="25">
        <v>9638.5990000000002</v>
      </c>
      <c r="BE5" s="25">
        <v>9500.6049999999996</v>
      </c>
      <c r="BF5" s="25">
        <v>9449.5889999999999</v>
      </c>
      <c r="BG5" s="25">
        <v>9384.8690000000006</v>
      </c>
      <c r="BH5" s="25">
        <v>9328.86</v>
      </c>
      <c r="BI5" s="25">
        <v>9104.9879999999994</v>
      </c>
      <c r="BJ5" s="25">
        <v>8919.3119999999999</v>
      </c>
      <c r="BK5" s="25">
        <v>8691.33</v>
      </c>
      <c r="BL5" s="25">
        <v>8382.8889999999992</v>
      </c>
      <c r="BM5" s="25">
        <v>8501.4269999999997</v>
      </c>
      <c r="BN5" s="25">
        <v>8138.6549999999997</v>
      </c>
      <c r="BO5" s="25">
        <v>8337.2289999999994</v>
      </c>
      <c r="BP5" s="25">
        <v>8141.6090000000004</v>
      </c>
      <c r="BQ5" s="25">
        <v>8075.2740000000003</v>
      </c>
      <c r="BR5" s="25">
        <v>7809.402</v>
      </c>
      <c r="BS5" s="25">
        <v>7641.6769999999997</v>
      </c>
      <c r="BT5" s="25">
        <v>7944.1279999999997</v>
      </c>
      <c r="BU5" s="25">
        <v>7753.19</v>
      </c>
      <c r="BV5" s="25">
        <v>7730.7190000000001</v>
      </c>
      <c r="BW5" s="25">
        <v>7710.55</v>
      </c>
      <c r="BX5" s="25">
        <v>7790.7939999999999</v>
      </c>
      <c r="BY5" s="25">
        <v>7880.0640000000003</v>
      </c>
      <c r="BZ5" s="25">
        <v>8164.0529999999999</v>
      </c>
      <c r="CA5" s="25">
        <v>8203.6949999999997</v>
      </c>
      <c r="CB5" s="25">
        <v>8234.9889999999996</v>
      </c>
      <c r="CC5" s="25">
        <v>8202.6260000000002</v>
      </c>
      <c r="CD5" s="25">
        <v>8210.0499999999993</v>
      </c>
      <c r="CE5" s="25">
        <v>8095.8220000000001</v>
      </c>
      <c r="CF5" s="25">
        <v>7990.5420000000004</v>
      </c>
      <c r="CG5" s="25">
        <v>7854.9589999999998</v>
      </c>
      <c r="CH5" s="25">
        <v>7117.3230000000003</v>
      </c>
      <c r="CI5" s="25">
        <v>6974.9380000000001</v>
      </c>
      <c r="CJ5" s="25">
        <v>6919.3540000000003</v>
      </c>
      <c r="CK5" s="25">
        <v>6833.1559999999999</v>
      </c>
      <c r="CL5" s="25">
        <v>6509.232</v>
      </c>
      <c r="CM5" s="25">
        <v>6459.0990000000002</v>
      </c>
      <c r="CN5" s="25">
        <v>6376.6210000000001</v>
      </c>
      <c r="CO5" s="25">
        <v>6281.384</v>
      </c>
      <c r="CP5" s="25">
        <v>6176.1840000000002</v>
      </c>
      <c r="CQ5" s="25">
        <v>6104.41</v>
      </c>
      <c r="CR5" s="25">
        <v>6023.93</v>
      </c>
      <c r="CS5" s="25">
        <v>5951.598</v>
      </c>
      <c r="CT5" s="26"/>
      <c r="CU5" s="26"/>
      <c r="CV5" s="26"/>
      <c r="CW5" s="27"/>
      <c r="CX5" s="28">
        <f t="array" ref="CX5">SUMPRODUCT(B5:CW5*0.25)</f>
        <v>181789.60075000007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218.18</v>
      </c>
      <c r="C8" s="37">
        <v>205.79</v>
      </c>
      <c r="D8" s="37">
        <v>196</v>
      </c>
      <c r="E8" s="37">
        <v>186.85</v>
      </c>
      <c r="F8" s="37">
        <v>192.1</v>
      </c>
      <c r="G8" s="37">
        <v>187.5</v>
      </c>
      <c r="H8" s="37">
        <v>189.38</v>
      </c>
      <c r="I8" s="37">
        <v>182.59</v>
      </c>
      <c r="J8" s="37">
        <v>185.42</v>
      </c>
      <c r="K8" s="37">
        <v>185.05</v>
      </c>
      <c r="L8" s="37">
        <v>183.47</v>
      </c>
      <c r="M8" s="37">
        <v>182.75</v>
      </c>
      <c r="N8" s="37">
        <v>183.46</v>
      </c>
      <c r="O8" s="37">
        <v>184.16</v>
      </c>
      <c r="P8" s="37">
        <v>183.8</v>
      </c>
      <c r="Q8" s="37">
        <v>184.05</v>
      </c>
      <c r="R8" s="37">
        <v>180.24</v>
      </c>
      <c r="S8" s="37">
        <v>181.2</v>
      </c>
      <c r="T8" s="37">
        <v>183.46</v>
      </c>
      <c r="U8" s="37">
        <v>190.12</v>
      </c>
      <c r="V8" s="37">
        <v>184.46</v>
      </c>
      <c r="W8" s="37">
        <v>194.47</v>
      </c>
      <c r="X8" s="37">
        <v>208.57</v>
      </c>
      <c r="Y8" s="37">
        <v>221.47</v>
      </c>
      <c r="Z8" s="37">
        <v>217.24</v>
      </c>
      <c r="AA8" s="37">
        <v>246.27</v>
      </c>
      <c r="AB8" s="37">
        <v>255.58</v>
      </c>
      <c r="AC8" s="37">
        <v>242.34</v>
      </c>
      <c r="AD8" s="37">
        <v>277.47000000000003</v>
      </c>
      <c r="AE8" s="37">
        <v>284.45</v>
      </c>
      <c r="AF8" s="37">
        <v>240.01</v>
      </c>
      <c r="AG8" s="37">
        <v>167.22</v>
      </c>
      <c r="AH8" s="37">
        <v>150</v>
      </c>
      <c r="AI8" s="37">
        <v>148.47999999999999</v>
      </c>
      <c r="AJ8" s="37">
        <v>60.01</v>
      </c>
      <c r="AK8" s="37">
        <v>15</v>
      </c>
      <c r="AL8" s="37">
        <v>141.06</v>
      </c>
      <c r="AM8" s="37">
        <v>134.76</v>
      </c>
      <c r="AN8" s="37">
        <v>138.04</v>
      </c>
      <c r="AO8" s="37">
        <v>101.01</v>
      </c>
      <c r="AP8" s="37">
        <v>110.01</v>
      </c>
      <c r="AQ8" s="37">
        <v>129.63999999999999</v>
      </c>
      <c r="AR8" s="37">
        <v>119</v>
      </c>
      <c r="AS8" s="37">
        <v>88</v>
      </c>
      <c r="AT8" s="37">
        <v>119</v>
      </c>
      <c r="AU8" s="37">
        <v>119</v>
      </c>
      <c r="AV8" s="37">
        <v>119</v>
      </c>
      <c r="AW8" s="37">
        <v>88</v>
      </c>
      <c r="AX8" s="37">
        <v>88</v>
      </c>
      <c r="AY8" s="37">
        <v>88</v>
      </c>
      <c r="AZ8" s="37">
        <v>88</v>
      </c>
      <c r="BA8" s="37">
        <v>88</v>
      </c>
      <c r="BB8" s="37">
        <v>119</v>
      </c>
      <c r="BC8" s="37">
        <v>119</v>
      </c>
      <c r="BD8" s="37">
        <v>153.47</v>
      </c>
      <c r="BE8" s="37">
        <v>127.12</v>
      </c>
      <c r="BF8" s="37">
        <v>90.03</v>
      </c>
      <c r="BG8" s="37">
        <v>148.81</v>
      </c>
      <c r="BH8" s="37">
        <v>135</v>
      </c>
      <c r="BI8" s="37">
        <v>149.99</v>
      </c>
      <c r="BJ8" s="37">
        <v>26.01</v>
      </c>
      <c r="BK8" s="37">
        <v>15.34</v>
      </c>
      <c r="BL8" s="37">
        <v>131.06</v>
      </c>
      <c r="BM8" s="37">
        <v>150.59</v>
      </c>
      <c r="BN8" s="37">
        <v>152</v>
      </c>
      <c r="BO8" s="37">
        <v>170.08</v>
      </c>
      <c r="BP8" s="37">
        <v>190</v>
      </c>
      <c r="BQ8" s="37">
        <v>213.28</v>
      </c>
      <c r="BR8" s="37">
        <v>180.28</v>
      </c>
      <c r="BS8" s="37">
        <v>216.85</v>
      </c>
      <c r="BT8" s="37">
        <v>258.17</v>
      </c>
      <c r="BU8" s="37">
        <v>287.67</v>
      </c>
      <c r="BV8" s="37">
        <v>246.98</v>
      </c>
      <c r="BW8" s="37">
        <v>293.47000000000003</v>
      </c>
      <c r="BX8" s="37">
        <v>275.49</v>
      </c>
      <c r="BY8" s="37">
        <v>192.38</v>
      </c>
      <c r="BZ8" s="37">
        <v>308.45</v>
      </c>
      <c r="CA8" s="37">
        <v>303.5</v>
      </c>
      <c r="CB8" s="37">
        <v>263.35000000000002</v>
      </c>
      <c r="CC8" s="37">
        <v>239.81</v>
      </c>
      <c r="CD8" s="37">
        <v>290.05</v>
      </c>
      <c r="CE8" s="37">
        <v>300</v>
      </c>
      <c r="CF8" s="37">
        <v>257.52999999999997</v>
      </c>
      <c r="CG8" s="37">
        <v>290.02</v>
      </c>
      <c r="CH8" s="37">
        <v>297.56</v>
      </c>
      <c r="CI8" s="37">
        <v>300.39</v>
      </c>
      <c r="CJ8" s="37">
        <v>269.70999999999998</v>
      </c>
      <c r="CK8" s="37">
        <v>248.81</v>
      </c>
      <c r="CL8" s="37">
        <v>267.01</v>
      </c>
      <c r="CM8" s="37">
        <v>251.74</v>
      </c>
      <c r="CN8" s="37">
        <v>242.66</v>
      </c>
      <c r="CO8" s="37">
        <v>225</v>
      </c>
      <c r="CP8" s="37">
        <v>240.03</v>
      </c>
      <c r="CQ8" s="37">
        <v>226.54</v>
      </c>
      <c r="CR8" s="37">
        <v>220.47</v>
      </c>
      <c r="CS8" s="37">
        <v>207.1</v>
      </c>
      <c r="CT8" s="38"/>
      <c r="CU8" s="38"/>
      <c r="CV8" s="38"/>
      <c r="CW8" s="39"/>
      <c r="CX8" s="40">
        <f>IF(SUM(B8:CW8)&lt;&gt;0,AVERAGEIF(B8:CW8,"&lt;&gt;"""),"")</f>
        <v>186.75968750000001</v>
      </c>
    </row>
    <row r="9" spans="1:102" ht="24.95" customHeight="1" thickBot="1" x14ac:dyDescent="0.25">
      <c r="A9" s="41" t="s">
        <v>6</v>
      </c>
      <c r="B9" s="42">
        <v>201.70500000000001</v>
      </c>
      <c r="C9" s="43">
        <v>201.70500000000001</v>
      </c>
      <c r="D9" s="43">
        <v>201.70500000000001</v>
      </c>
      <c r="E9" s="43">
        <v>201.70500000000001</v>
      </c>
      <c r="F9" s="43">
        <v>187.89250000000001</v>
      </c>
      <c r="G9" s="43">
        <v>187.89250000000001</v>
      </c>
      <c r="H9" s="43">
        <v>187.89250000000001</v>
      </c>
      <c r="I9" s="43">
        <v>187.89250000000001</v>
      </c>
      <c r="J9" s="43">
        <v>184.17250000000001</v>
      </c>
      <c r="K9" s="43">
        <v>184.17250000000001</v>
      </c>
      <c r="L9" s="43">
        <v>184.17250000000001</v>
      </c>
      <c r="M9" s="43">
        <v>184.17250000000001</v>
      </c>
      <c r="N9" s="43">
        <v>183.86750000000001</v>
      </c>
      <c r="O9" s="43">
        <v>183.86750000000001</v>
      </c>
      <c r="P9" s="43">
        <v>183.86750000000001</v>
      </c>
      <c r="Q9" s="43">
        <v>183.86750000000001</v>
      </c>
      <c r="R9" s="43">
        <v>183.755</v>
      </c>
      <c r="S9" s="43">
        <v>183.755</v>
      </c>
      <c r="T9" s="43">
        <v>183.755</v>
      </c>
      <c r="U9" s="43">
        <v>183.755</v>
      </c>
      <c r="V9" s="43">
        <v>202.24250000000001</v>
      </c>
      <c r="W9" s="43">
        <v>202.24250000000001</v>
      </c>
      <c r="X9" s="43">
        <v>202.24250000000001</v>
      </c>
      <c r="Y9" s="43">
        <v>202.24250000000001</v>
      </c>
      <c r="Z9" s="43">
        <v>240.35749999999999</v>
      </c>
      <c r="AA9" s="43">
        <v>240.35749999999999</v>
      </c>
      <c r="AB9" s="43">
        <v>240.35749999999999</v>
      </c>
      <c r="AC9" s="43">
        <v>240.35749999999999</v>
      </c>
      <c r="AD9" s="43">
        <v>242.28749999999999</v>
      </c>
      <c r="AE9" s="43">
        <v>242.28749999999999</v>
      </c>
      <c r="AF9" s="43">
        <v>242.28749999999999</v>
      </c>
      <c r="AG9" s="43">
        <v>242.28749999999999</v>
      </c>
      <c r="AH9" s="43">
        <v>93.372500000000002</v>
      </c>
      <c r="AI9" s="43">
        <v>93.372500000000002</v>
      </c>
      <c r="AJ9" s="43">
        <v>93.372500000000002</v>
      </c>
      <c r="AK9" s="43">
        <v>93.372500000000002</v>
      </c>
      <c r="AL9" s="43">
        <v>128.7175</v>
      </c>
      <c r="AM9" s="43">
        <v>128.7175</v>
      </c>
      <c r="AN9" s="43">
        <v>128.7175</v>
      </c>
      <c r="AO9" s="43">
        <v>128.7175</v>
      </c>
      <c r="AP9" s="43">
        <v>111.66249999999999</v>
      </c>
      <c r="AQ9" s="43">
        <v>111.66249999999999</v>
      </c>
      <c r="AR9" s="43">
        <v>111.66249999999999</v>
      </c>
      <c r="AS9" s="43">
        <v>111.66249999999999</v>
      </c>
      <c r="AT9" s="43">
        <v>111.25</v>
      </c>
      <c r="AU9" s="43">
        <v>111.25</v>
      </c>
      <c r="AV9" s="43">
        <v>111.25</v>
      </c>
      <c r="AW9" s="43">
        <v>111.25</v>
      </c>
      <c r="AX9" s="43">
        <v>88</v>
      </c>
      <c r="AY9" s="43">
        <v>88</v>
      </c>
      <c r="AZ9" s="43">
        <v>88</v>
      </c>
      <c r="BA9" s="43">
        <v>88</v>
      </c>
      <c r="BB9" s="43">
        <v>129.64750000000001</v>
      </c>
      <c r="BC9" s="43">
        <v>129.64750000000001</v>
      </c>
      <c r="BD9" s="43">
        <v>129.64750000000001</v>
      </c>
      <c r="BE9" s="43">
        <v>129.64750000000001</v>
      </c>
      <c r="BF9" s="43">
        <v>130.95750000000001</v>
      </c>
      <c r="BG9" s="43">
        <v>130.95750000000001</v>
      </c>
      <c r="BH9" s="43">
        <v>130.95750000000001</v>
      </c>
      <c r="BI9" s="43">
        <v>130.95750000000001</v>
      </c>
      <c r="BJ9" s="43">
        <v>80.75</v>
      </c>
      <c r="BK9" s="43">
        <v>80.75</v>
      </c>
      <c r="BL9" s="43">
        <v>80.75</v>
      </c>
      <c r="BM9" s="43">
        <v>80.75</v>
      </c>
      <c r="BN9" s="43">
        <v>181.34</v>
      </c>
      <c r="BO9" s="43">
        <v>181.34</v>
      </c>
      <c r="BP9" s="43">
        <v>181.34</v>
      </c>
      <c r="BQ9" s="43">
        <v>181.34</v>
      </c>
      <c r="BR9" s="43">
        <v>235.74250000000001</v>
      </c>
      <c r="BS9" s="43">
        <v>235.74250000000001</v>
      </c>
      <c r="BT9" s="43">
        <v>235.74250000000001</v>
      </c>
      <c r="BU9" s="43">
        <v>235.74250000000001</v>
      </c>
      <c r="BV9" s="43">
        <v>252.08</v>
      </c>
      <c r="BW9" s="43">
        <v>252.08</v>
      </c>
      <c r="BX9" s="43">
        <v>252.08</v>
      </c>
      <c r="BY9" s="43">
        <v>252.08</v>
      </c>
      <c r="BZ9" s="43">
        <v>278.77749999999997</v>
      </c>
      <c r="CA9" s="43">
        <v>278.77749999999997</v>
      </c>
      <c r="CB9" s="43">
        <v>278.77749999999997</v>
      </c>
      <c r="CC9" s="43">
        <v>278.77749999999997</v>
      </c>
      <c r="CD9" s="43">
        <v>284.39999999999998</v>
      </c>
      <c r="CE9" s="43">
        <v>284.39999999999998</v>
      </c>
      <c r="CF9" s="43">
        <v>284.39999999999998</v>
      </c>
      <c r="CG9" s="43">
        <v>284.39999999999998</v>
      </c>
      <c r="CH9" s="43">
        <v>279.11750000000001</v>
      </c>
      <c r="CI9" s="43">
        <v>279.11750000000001</v>
      </c>
      <c r="CJ9" s="43">
        <v>279.11750000000001</v>
      </c>
      <c r="CK9" s="43">
        <v>279.11750000000001</v>
      </c>
      <c r="CL9" s="43">
        <v>246.60249999999999</v>
      </c>
      <c r="CM9" s="43">
        <v>246.60249999999999</v>
      </c>
      <c r="CN9" s="43">
        <v>246.60249999999999</v>
      </c>
      <c r="CO9" s="43">
        <v>246.60249999999999</v>
      </c>
      <c r="CP9" s="43">
        <v>223.535</v>
      </c>
      <c r="CQ9" s="43">
        <v>223.535</v>
      </c>
      <c r="CR9" s="43">
        <v>223.535</v>
      </c>
      <c r="CS9" s="43">
        <v>223.535</v>
      </c>
      <c r="CT9" s="44"/>
      <c r="CU9" s="44"/>
      <c r="CV9" s="44"/>
      <c r="CW9" s="45"/>
      <c r="CX9" s="46">
        <f>IF(SUM(B9:CW9)&lt;&gt;0,AVERAGEIF(B9:CW9,"&lt;&gt;"""),"")</f>
        <v>186.75968750000007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569.90200000000004</v>
      </c>
      <c r="AH11" s="53">
        <v>402</v>
      </c>
      <c r="AI11" s="53">
        <v>402</v>
      </c>
      <c r="AJ11" s="53">
        <v>352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352</v>
      </c>
      <c r="BN11" s="53">
        <v>352</v>
      </c>
      <c r="BO11" s="53">
        <v>500</v>
      </c>
      <c r="BP11" s="53">
        <v>616</v>
      </c>
      <c r="BQ11" s="53">
        <v>616</v>
      </c>
      <c r="BR11" s="53">
        <v>616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616</v>
      </c>
      <c r="CT11" s="54"/>
      <c r="CU11" s="54"/>
      <c r="CV11" s="54"/>
      <c r="CW11" s="55"/>
      <c r="CX11" s="56">
        <f t="array" ref="CX11">SUMPRODUCT(B11:CW11*0.25)</f>
        <v>12240.4755</v>
      </c>
    </row>
    <row r="12" spans="1:102" ht="24.95" customHeight="1" x14ac:dyDescent="0.2">
      <c r="A12" s="57" t="s">
        <v>9</v>
      </c>
      <c r="B12" s="58">
        <v>157</v>
      </c>
      <c r="C12" s="59">
        <v>157</v>
      </c>
      <c r="D12" s="59">
        <v>157</v>
      </c>
      <c r="E12" s="59">
        <v>157</v>
      </c>
      <c r="F12" s="59">
        <v>141</v>
      </c>
      <c r="G12" s="59">
        <v>141</v>
      </c>
      <c r="H12" s="59">
        <v>141</v>
      </c>
      <c r="I12" s="59">
        <v>141</v>
      </c>
      <c r="J12" s="59">
        <v>130</v>
      </c>
      <c r="K12" s="59">
        <v>130</v>
      </c>
      <c r="L12" s="59">
        <v>130</v>
      </c>
      <c r="M12" s="59">
        <v>130</v>
      </c>
      <c r="N12" s="59">
        <v>122</v>
      </c>
      <c r="O12" s="59">
        <v>122</v>
      </c>
      <c r="P12" s="59">
        <v>122</v>
      </c>
      <c r="Q12" s="59">
        <v>122</v>
      </c>
      <c r="R12" s="59">
        <v>175</v>
      </c>
      <c r="S12" s="59">
        <v>175</v>
      </c>
      <c r="T12" s="59">
        <v>175</v>
      </c>
      <c r="U12" s="59">
        <v>175</v>
      </c>
      <c r="V12" s="59">
        <v>198</v>
      </c>
      <c r="W12" s="59">
        <v>198</v>
      </c>
      <c r="X12" s="59">
        <v>198</v>
      </c>
      <c r="Y12" s="59">
        <v>198</v>
      </c>
      <c r="Z12" s="59">
        <v>242</v>
      </c>
      <c r="AA12" s="59">
        <v>242</v>
      </c>
      <c r="AB12" s="59">
        <v>242</v>
      </c>
      <c r="AC12" s="59">
        <v>242</v>
      </c>
      <c r="AD12" s="59">
        <v>276</v>
      </c>
      <c r="AE12" s="59">
        <v>276</v>
      </c>
      <c r="AF12" s="59">
        <v>276</v>
      </c>
      <c r="AG12" s="59">
        <v>276</v>
      </c>
      <c r="AH12" s="59">
        <v>278</v>
      </c>
      <c r="AI12" s="59">
        <v>278</v>
      </c>
      <c r="AJ12" s="59">
        <v>278</v>
      </c>
      <c r="AK12" s="59">
        <v>278</v>
      </c>
      <c r="AL12" s="59">
        <v>273</v>
      </c>
      <c r="AM12" s="59">
        <v>273</v>
      </c>
      <c r="AN12" s="59">
        <v>273</v>
      </c>
      <c r="AO12" s="59">
        <v>273</v>
      </c>
      <c r="AP12" s="59">
        <v>272</v>
      </c>
      <c r="AQ12" s="59">
        <v>272</v>
      </c>
      <c r="AR12" s="59">
        <v>272</v>
      </c>
      <c r="AS12" s="59">
        <v>272</v>
      </c>
      <c r="AT12" s="59">
        <v>274</v>
      </c>
      <c r="AU12" s="59">
        <v>274</v>
      </c>
      <c r="AV12" s="59">
        <v>274</v>
      </c>
      <c r="AW12" s="59">
        <v>274</v>
      </c>
      <c r="AX12" s="59">
        <v>282</v>
      </c>
      <c r="AY12" s="59">
        <v>282</v>
      </c>
      <c r="AZ12" s="59">
        <v>282</v>
      </c>
      <c r="BA12" s="59">
        <v>282</v>
      </c>
      <c r="BB12" s="59">
        <v>275</v>
      </c>
      <c r="BC12" s="59">
        <v>275</v>
      </c>
      <c r="BD12" s="59">
        <v>275</v>
      </c>
      <c r="BE12" s="59">
        <v>275</v>
      </c>
      <c r="BF12" s="59">
        <v>272</v>
      </c>
      <c r="BG12" s="59">
        <v>272</v>
      </c>
      <c r="BH12" s="59">
        <v>272</v>
      </c>
      <c r="BI12" s="59">
        <v>272</v>
      </c>
      <c r="BJ12" s="59">
        <v>287</v>
      </c>
      <c r="BK12" s="59">
        <v>287</v>
      </c>
      <c r="BL12" s="59">
        <v>287</v>
      </c>
      <c r="BM12" s="59">
        <v>287</v>
      </c>
      <c r="BN12" s="59">
        <v>322</v>
      </c>
      <c r="BO12" s="59">
        <v>322</v>
      </c>
      <c r="BP12" s="59">
        <v>322</v>
      </c>
      <c r="BQ12" s="59">
        <v>322</v>
      </c>
      <c r="BR12" s="59">
        <v>372</v>
      </c>
      <c r="BS12" s="59">
        <v>372</v>
      </c>
      <c r="BT12" s="59">
        <v>372</v>
      </c>
      <c r="BU12" s="59">
        <v>372</v>
      </c>
      <c r="BV12" s="59">
        <v>394</v>
      </c>
      <c r="BW12" s="59">
        <v>394</v>
      </c>
      <c r="BX12" s="59">
        <v>394</v>
      </c>
      <c r="BY12" s="59">
        <v>394</v>
      </c>
      <c r="BZ12" s="59">
        <v>402</v>
      </c>
      <c r="CA12" s="59">
        <v>402</v>
      </c>
      <c r="CB12" s="59">
        <v>402</v>
      </c>
      <c r="CC12" s="59">
        <v>402</v>
      </c>
      <c r="CD12" s="59">
        <v>362</v>
      </c>
      <c r="CE12" s="59">
        <v>362</v>
      </c>
      <c r="CF12" s="59">
        <v>362</v>
      </c>
      <c r="CG12" s="59">
        <v>362</v>
      </c>
      <c r="CH12" s="59">
        <v>312</v>
      </c>
      <c r="CI12" s="59">
        <v>312</v>
      </c>
      <c r="CJ12" s="59">
        <v>312</v>
      </c>
      <c r="CK12" s="59">
        <v>312</v>
      </c>
      <c r="CL12" s="59">
        <v>266</v>
      </c>
      <c r="CM12" s="59">
        <v>266</v>
      </c>
      <c r="CN12" s="59">
        <v>266</v>
      </c>
      <c r="CO12" s="59">
        <v>266</v>
      </c>
      <c r="CP12" s="59">
        <v>217</v>
      </c>
      <c r="CQ12" s="59">
        <v>217</v>
      </c>
      <c r="CR12" s="59">
        <v>217</v>
      </c>
      <c r="CS12" s="59">
        <v>217</v>
      </c>
      <c r="CT12" s="60"/>
      <c r="CU12" s="60"/>
      <c r="CV12" s="60"/>
      <c r="CW12" s="61"/>
      <c r="CX12" s="62">
        <f t="array" ref="CX12">SUMPRODUCT(B12:CW12*0.25)</f>
        <v>6301</v>
      </c>
    </row>
    <row r="13" spans="1:102" ht="24.95" customHeight="1" x14ac:dyDescent="0.2">
      <c r="A13" s="63" t="s">
        <v>10</v>
      </c>
      <c r="B13" s="64">
        <v>3418.7629999999999</v>
      </c>
      <c r="C13" s="65">
        <v>3487.0570000000002</v>
      </c>
      <c r="D13" s="65">
        <v>3359.7180000000003</v>
      </c>
      <c r="E13" s="65">
        <v>3273.3500000000004</v>
      </c>
      <c r="F13" s="65">
        <v>3281.9349999999999</v>
      </c>
      <c r="G13" s="65">
        <v>3190.3629999999998</v>
      </c>
      <c r="H13" s="65">
        <v>3107.1320000000001</v>
      </c>
      <c r="I13" s="65">
        <v>3018.4270000000001</v>
      </c>
      <c r="J13" s="65">
        <v>3023.7240000000002</v>
      </c>
      <c r="K13" s="65">
        <v>3023.7040000000002</v>
      </c>
      <c r="L13" s="65">
        <v>3023.6180000000004</v>
      </c>
      <c r="M13" s="65">
        <v>3023.5790000000002</v>
      </c>
      <c r="N13" s="65">
        <v>2539.9210000000003</v>
      </c>
      <c r="O13" s="65">
        <v>2539.9660000000003</v>
      </c>
      <c r="P13" s="65">
        <v>2539.9430000000002</v>
      </c>
      <c r="Q13" s="65">
        <v>2539.9589999999998</v>
      </c>
      <c r="R13" s="65">
        <v>2541.7160000000003</v>
      </c>
      <c r="S13" s="65">
        <v>2541.777</v>
      </c>
      <c r="T13" s="65">
        <v>2541.9210000000003</v>
      </c>
      <c r="U13" s="65">
        <v>2542.346</v>
      </c>
      <c r="V13" s="65">
        <v>2542.9850000000001</v>
      </c>
      <c r="W13" s="65">
        <v>2558.48</v>
      </c>
      <c r="X13" s="65">
        <v>2594.5230000000001</v>
      </c>
      <c r="Y13" s="65">
        <v>2595.3470000000002</v>
      </c>
      <c r="Z13" s="65">
        <v>2843.19</v>
      </c>
      <c r="AA13" s="65">
        <v>3085.1469999999999</v>
      </c>
      <c r="AB13" s="65">
        <v>3085.7750000000001</v>
      </c>
      <c r="AC13" s="65">
        <v>3084.8820000000001</v>
      </c>
      <c r="AD13" s="65">
        <v>3078.25</v>
      </c>
      <c r="AE13" s="65">
        <v>3078.721</v>
      </c>
      <c r="AF13" s="65">
        <v>3072.7250000000004</v>
      </c>
      <c r="AG13" s="65">
        <v>2973.152</v>
      </c>
      <c r="AH13" s="65">
        <v>2510.239</v>
      </c>
      <c r="AI13" s="65">
        <v>1923.221</v>
      </c>
      <c r="AJ13" s="65">
        <v>1428.9</v>
      </c>
      <c r="AK13" s="65">
        <v>1298.9000000000001</v>
      </c>
      <c r="AL13" s="65">
        <v>1243.22</v>
      </c>
      <c r="AM13" s="65">
        <v>803.38400000000001</v>
      </c>
      <c r="AN13" s="65">
        <v>855.60299999999995</v>
      </c>
      <c r="AO13" s="65">
        <v>598.9</v>
      </c>
      <c r="AP13" s="65">
        <v>302.89999999999998</v>
      </c>
      <c r="AQ13" s="65">
        <v>302.89999999999998</v>
      </c>
      <c r="AR13" s="65">
        <v>302.89999999999998</v>
      </c>
      <c r="AS13" s="65">
        <v>302.89999999999998</v>
      </c>
      <c r="AT13" s="65">
        <v>302.89999999999998</v>
      </c>
      <c r="AU13" s="65">
        <v>302.89999999999998</v>
      </c>
      <c r="AV13" s="65">
        <v>302.89999999999998</v>
      </c>
      <c r="AW13" s="65">
        <v>302.89999999999998</v>
      </c>
      <c r="AX13" s="65">
        <v>302.89999999999998</v>
      </c>
      <c r="AY13" s="65">
        <v>302.89999999999998</v>
      </c>
      <c r="AZ13" s="65">
        <v>302.89999999999998</v>
      </c>
      <c r="BA13" s="65">
        <v>302.89999999999998</v>
      </c>
      <c r="BB13" s="65">
        <v>332.9</v>
      </c>
      <c r="BC13" s="65">
        <v>392.9</v>
      </c>
      <c r="BD13" s="65">
        <v>432.9</v>
      </c>
      <c r="BE13" s="65">
        <v>462.9</v>
      </c>
      <c r="BF13" s="65">
        <v>603.9</v>
      </c>
      <c r="BG13" s="65">
        <v>763.9</v>
      </c>
      <c r="BH13" s="65">
        <v>980.9</v>
      </c>
      <c r="BI13" s="65">
        <v>1046.383</v>
      </c>
      <c r="BJ13" s="65">
        <v>1228.9000000000001</v>
      </c>
      <c r="BK13" s="65">
        <v>1378.9</v>
      </c>
      <c r="BL13" s="65">
        <v>1452.424</v>
      </c>
      <c r="BM13" s="65">
        <v>1953.7559999999999</v>
      </c>
      <c r="BN13" s="65">
        <v>1983.229</v>
      </c>
      <c r="BO13" s="65">
        <v>2562.9470000000001</v>
      </c>
      <c r="BP13" s="65">
        <v>2805.6660000000002</v>
      </c>
      <c r="BQ13" s="65">
        <v>2972.96</v>
      </c>
      <c r="BR13" s="65">
        <v>2805.3680000000004</v>
      </c>
      <c r="BS13" s="65">
        <v>2984.2430000000004</v>
      </c>
      <c r="BT13" s="65">
        <v>2999.2190000000001</v>
      </c>
      <c r="BU13" s="65">
        <v>3026.96</v>
      </c>
      <c r="BV13" s="65">
        <v>3108.2820000000002</v>
      </c>
      <c r="BW13" s="65">
        <v>3277.4810000000002</v>
      </c>
      <c r="BX13" s="65">
        <v>3279.7640000000001</v>
      </c>
      <c r="BY13" s="65">
        <v>3211.3380000000002</v>
      </c>
      <c r="BZ13" s="65">
        <v>3311.4120000000003</v>
      </c>
      <c r="CA13" s="65">
        <v>3310.114</v>
      </c>
      <c r="CB13" s="65">
        <v>3302.5790000000002</v>
      </c>
      <c r="CC13" s="65">
        <v>3301.4009999999998</v>
      </c>
      <c r="CD13" s="65">
        <v>3327.5839999999998</v>
      </c>
      <c r="CE13" s="65">
        <v>3330.1959999999999</v>
      </c>
      <c r="CF13" s="65">
        <v>3322.0510000000004</v>
      </c>
      <c r="CG13" s="65">
        <v>3335.578</v>
      </c>
      <c r="CH13" s="65">
        <v>3344.473</v>
      </c>
      <c r="CI13" s="65">
        <v>3345.1689999999999</v>
      </c>
      <c r="CJ13" s="65">
        <v>3342.6120000000001</v>
      </c>
      <c r="CK13" s="65">
        <v>3337.4639999999999</v>
      </c>
      <c r="CL13" s="65">
        <v>3181.5410000000002</v>
      </c>
      <c r="CM13" s="65">
        <v>3077.9490000000001</v>
      </c>
      <c r="CN13" s="65">
        <v>3075.8110000000001</v>
      </c>
      <c r="CO13" s="65">
        <v>3076.5030000000002</v>
      </c>
      <c r="CP13" s="65">
        <v>3087.5619999999999</v>
      </c>
      <c r="CQ13" s="65">
        <v>3085.1190000000001</v>
      </c>
      <c r="CR13" s="65">
        <v>3084.0190000000002</v>
      </c>
      <c r="CS13" s="65">
        <v>2877.5970000000002</v>
      </c>
      <c r="CT13" s="66"/>
      <c r="CU13" s="66"/>
      <c r="CV13" s="66"/>
      <c r="CW13" s="67"/>
      <c r="CX13" s="68">
        <f t="array" ref="CX13">SUMPRODUCT(B13:CW13*0.25)</f>
        <v>54488.52924999997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>
        <v>15</v>
      </c>
      <c r="Q14" s="65">
        <v>60</v>
      </c>
      <c r="R14" s="65">
        <v>127</v>
      </c>
      <c r="S14" s="65">
        <v>127</v>
      </c>
      <c r="T14" s="65">
        <v>127</v>
      </c>
      <c r="U14" s="65">
        <v>127</v>
      </c>
      <c r="V14" s="65">
        <v>197</v>
      </c>
      <c r="W14" s="65">
        <v>277</v>
      </c>
      <c r="X14" s="65">
        <v>287</v>
      </c>
      <c r="Y14" s="65">
        <v>287</v>
      </c>
      <c r="Z14" s="65">
        <v>287</v>
      </c>
      <c r="AA14" s="65">
        <v>493</v>
      </c>
      <c r="AB14" s="65">
        <v>546.15800000000002</v>
      </c>
      <c r="AC14" s="65">
        <v>287</v>
      </c>
      <c r="AD14" s="65">
        <v>1069.6120000000001</v>
      </c>
      <c r="AE14" s="65">
        <v>524.39300000000003</v>
      </c>
      <c r="AF14" s="65">
        <v>258</v>
      </c>
      <c r="AG14" s="65">
        <v>213</v>
      </c>
      <c r="AH14" s="65">
        <v>163</v>
      </c>
      <c r="AI14" s="65">
        <v>83</v>
      </c>
      <c r="AJ14" s="65">
        <v>83</v>
      </c>
      <c r="AK14" s="65">
        <v>83</v>
      </c>
      <c r="AL14" s="65">
        <v>38</v>
      </c>
      <c r="AM14" s="65">
        <v>38</v>
      </c>
      <c r="AN14" s="65">
        <v>38</v>
      </c>
      <c r="AO14" s="65">
        <v>38</v>
      </c>
      <c r="AP14" s="65">
        <v>59</v>
      </c>
      <c r="AQ14" s="65">
        <v>59</v>
      </c>
      <c r="AR14" s="65">
        <v>59</v>
      </c>
      <c r="AS14" s="65">
        <v>59</v>
      </c>
      <c r="AT14" s="65">
        <v>25</v>
      </c>
      <c r="AU14" s="65">
        <v>25</v>
      </c>
      <c r="AV14" s="65">
        <v>25</v>
      </c>
      <c r="AW14" s="65">
        <v>25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>
        <v>25</v>
      </c>
      <c r="BG14" s="65">
        <v>25</v>
      </c>
      <c r="BH14" s="65">
        <v>25</v>
      </c>
      <c r="BI14" s="65">
        <v>25</v>
      </c>
      <c r="BJ14" s="65"/>
      <c r="BK14" s="65"/>
      <c r="BL14" s="65"/>
      <c r="BM14" s="65"/>
      <c r="BN14" s="65">
        <v>26</v>
      </c>
      <c r="BO14" s="65">
        <v>26</v>
      </c>
      <c r="BP14" s="65">
        <v>26</v>
      </c>
      <c r="BQ14" s="65">
        <v>86</v>
      </c>
      <c r="BR14" s="65">
        <v>266</v>
      </c>
      <c r="BS14" s="65">
        <v>452</v>
      </c>
      <c r="BT14" s="65">
        <v>1263</v>
      </c>
      <c r="BU14" s="65">
        <v>1431</v>
      </c>
      <c r="BV14" s="65">
        <v>919</v>
      </c>
      <c r="BW14" s="65">
        <v>1243</v>
      </c>
      <c r="BX14" s="65">
        <v>1254</v>
      </c>
      <c r="BY14" s="65">
        <v>1178</v>
      </c>
      <c r="BZ14" s="65">
        <v>1335</v>
      </c>
      <c r="CA14" s="65">
        <v>1335</v>
      </c>
      <c r="CB14" s="65">
        <v>1387</v>
      </c>
      <c r="CC14" s="65">
        <v>1387</v>
      </c>
      <c r="CD14" s="65">
        <v>1307</v>
      </c>
      <c r="CE14" s="65">
        <v>1283</v>
      </c>
      <c r="CF14" s="65">
        <v>1281</v>
      </c>
      <c r="CG14" s="65">
        <v>1189</v>
      </c>
      <c r="CH14" s="65">
        <v>950</v>
      </c>
      <c r="CI14" s="65">
        <v>950</v>
      </c>
      <c r="CJ14" s="65">
        <v>850</v>
      </c>
      <c r="CK14" s="65">
        <v>760</v>
      </c>
      <c r="CL14" s="65">
        <v>359</v>
      </c>
      <c r="CM14" s="65">
        <v>359</v>
      </c>
      <c r="CN14" s="65">
        <v>255</v>
      </c>
      <c r="CO14" s="65">
        <v>255</v>
      </c>
      <c r="CP14" s="65">
        <v>115</v>
      </c>
      <c r="CQ14" s="65">
        <v>115</v>
      </c>
      <c r="CR14" s="65">
        <v>115</v>
      </c>
      <c r="CS14" s="65">
        <v>115</v>
      </c>
      <c r="CT14" s="66"/>
      <c r="CU14" s="66"/>
      <c r="CV14" s="66"/>
      <c r="CW14" s="67"/>
      <c r="CX14" s="68">
        <f t="array" ref="CX14">SUMPRODUCT(B14:CW14*0.25)</f>
        <v>7595.2907500000001</v>
      </c>
    </row>
    <row r="15" spans="1:102" ht="24.95" customHeight="1" x14ac:dyDescent="0.2">
      <c r="A15" s="69" t="s">
        <v>12</v>
      </c>
      <c r="B15" s="70">
        <v>1151.6490000000001</v>
      </c>
      <c r="C15" s="71">
        <v>1154.893</v>
      </c>
      <c r="D15" s="71">
        <v>1152.049</v>
      </c>
      <c r="E15" s="71">
        <v>1154.5350000000001</v>
      </c>
      <c r="F15" s="71">
        <v>1151.4780000000001</v>
      </c>
      <c r="G15" s="71">
        <v>1159.6469999999999</v>
      </c>
      <c r="H15" s="71">
        <v>1160.0450000000001</v>
      </c>
      <c r="I15" s="71">
        <v>1160.5059999999999</v>
      </c>
      <c r="J15" s="71">
        <v>1157.1779999999999</v>
      </c>
      <c r="K15" s="71">
        <v>1161.9929999999999</v>
      </c>
      <c r="L15" s="71">
        <v>1164.27</v>
      </c>
      <c r="M15" s="71">
        <v>1174.3679999999999</v>
      </c>
      <c r="N15" s="71">
        <v>1183.1450000000002</v>
      </c>
      <c r="O15" s="71">
        <v>1200.2139999999999</v>
      </c>
      <c r="P15" s="71">
        <v>1211.5550000000001</v>
      </c>
      <c r="Q15" s="71">
        <v>1221.847</v>
      </c>
      <c r="R15" s="71">
        <v>1247.4390000000001</v>
      </c>
      <c r="S15" s="71">
        <v>1258.683</v>
      </c>
      <c r="T15" s="71">
        <v>1274.6870000000001</v>
      </c>
      <c r="U15" s="71">
        <v>1278.001</v>
      </c>
      <c r="V15" s="71">
        <v>1299.971</v>
      </c>
      <c r="W15" s="71">
        <v>1305.049</v>
      </c>
      <c r="X15" s="71">
        <v>1316.3330000000001</v>
      </c>
      <c r="Y15" s="71">
        <v>1332.4109999999998</v>
      </c>
      <c r="Z15" s="71">
        <v>1360.28</v>
      </c>
      <c r="AA15" s="71">
        <v>1432.383</v>
      </c>
      <c r="AB15" s="71">
        <v>1610.1690000000001</v>
      </c>
      <c r="AC15" s="71">
        <v>1870.5940000000001</v>
      </c>
      <c r="AD15" s="71">
        <v>2245.0700000000002</v>
      </c>
      <c r="AE15" s="71">
        <v>2707.1439999999998</v>
      </c>
      <c r="AF15" s="71">
        <v>3237.3890000000001</v>
      </c>
      <c r="AG15" s="71">
        <v>3819.6690000000003</v>
      </c>
      <c r="AH15" s="71">
        <v>4440.5019999999995</v>
      </c>
      <c r="AI15" s="71">
        <v>5033.174</v>
      </c>
      <c r="AJ15" s="71">
        <v>5569.2939999999999</v>
      </c>
      <c r="AK15" s="71">
        <v>6051.6260000000002</v>
      </c>
      <c r="AL15" s="71">
        <v>6496.857</v>
      </c>
      <c r="AM15" s="71">
        <v>6918.1619999999994</v>
      </c>
      <c r="AN15" s="71">
        <v>7309.0510000000004</v>
      </c>
      <c r="AO15" s="71">
        <v>7653.7330000000002</v>
      </c>
      <c r="AP15" s="71">
        <v>7908.3389999999999</v>
      </c>
      <c r="AQ15" s="71">
        <v>8144.06</v>
      </c>
      <c r="AR15" s="71">
        <v>8335.8950000000004</v>
      </c>
      <c r="AS15" s="71">
        <v>8503.9770000000008</v>
      </c>
      <c r="AT15" s="71">
        <v>8619.8909999999996</v>
      </c>
      <c r="AU15" s="71">
        <v>8726.4889999999996</v>
      </c>
      <c r="AV15" s="71">
        <v>8798.4889999999996</v>
      </c>
      <c r="AW15" s="71">
        <v>8852.5439999999999</v>
      </c>
      <c r="AX15" s="71">
        <v>8872.7839999999997</v>
      </c>
      <c r="AY15" s="71">
        <v>8884.0510000000013</v>
      </c>
      <c r="AZ15" s="71">
        <v>8854.3880000000008</v>
      </c>
      <c r="BA15" s="71">
        <v>8794.8150000000005</v>
      </c>
      <c r="BB15" s="71">
        <v>8705.8020000000015</v>
      </c>
      <c r="BC15" s="71">
        <v>8598.4840000000004</v>
      </c>
      <c r="BD15" s="71">
        <v>8463.6989999999987</v>
      </c>
      <c r="BE15" s="71">
        <v>8295.7049999999999</v>
      </c>
      <c r="BF15" s="71">
        <v>8108.6890000000003</v>
      </c>
      <c r="BG15" s="71">
        <v>7883.9690000000001</v>
      </c>
      <c r="BH15" s="71">
        <v>7608.96</v>
      </c>
      <c r="BI15" s="71">
        <v>7317.6050000000005</v>
      </c>
      <c r="BJ15" s="71">
        <v>6987.1120000000001</v>
      </c>
      <c r="BK15" s="71">
        <v>6608.5300000000007</v>
      </c>
      <c r="BL15" s="71">
        <v>6226.5649999999996</v>
      </c>
      <c r="BM15" s="71">
        <v>5793.7709999999997</v>
      </c>
      <c r="BN15" s="71">
        <v>5333.4259999999995</v>
      </c>
      <c r="BO15" s="71">
        <v>4804.2820000000002</v>
      </c>
      <c r="BP15" s="71">
        <v>4249.9429999999993</v>
      </c>
      <c r="BQ15" s="71">
        <v>3691.8139999999999</v>
      </c>
      <c r="BR15" s="71">
        <v>3101.0340000000001</v>
      </c>
      <c r="BS15" s="71">
        <v>2543.3340000000003</v>
      </c>
      <c r="BT15" s="71">
        <v>2044.9090000000001</v>
      </c>
      <c r="BU15" s="71">
        <v>1618.73</v>
      </c>
      <c r="BV15" s="71">
        <v>1323.037</v>
      </c>
      <c r="BW15" s="71">
        <v>1092.8690000000001</v>
      </c>
      <c r="BX15" s="71">
        <v>970.32999999999993</v>
      </c>
      <c r="BY15" s="71">
        <v>935.726</v>
      </c>
      <c r="BZ15" s="71">
        <v>935.7410000000001</v>
      </c>
      <c r="CA15" s="71">
        <v>920.18100000000004</v>
      </c>
      <c r="CB15" s="71">
        <v>925.5100000000001</v>
      </c>
      <c r="CC15" s="71">
        <v>921.72500000000002</v>
      </c>
      <c r="CD15" s="71">
        <v>903.46600000000001</v>
      </c>
      <c r="CE15" s="71">
        <v>893.12600000000009</v>
      </c>
      <c r="CF15" s="71">
        <v>882.79100000000005</v>
      </c>
      <c r="CG15" s="71">
        <v>874.58100000000002</v>
      </c>
      <c r="CH15" s="71">
        <v>869.15000000000009</v>
      </c>
      <c r="CI15" s="71">
        <v>860.26900000000001</v>
      </c>
      <c r="CJ15" s="71">
        <v>864.44200000000001</v>
      </c>
      <c r="CK15" s="71">
        <v>859.69200000000001</v>
      </c>
      <c r="CL15" s="71">
        <v>864.327</v>
      </c>
      <c r="CM15" s="71">
        <v>880.25</v>
      </c>
      <c r="CN15" s="71">
        <v>884.51</v>
      </c>
      <c r="CO15" s="71">
        <v>887.38099999999997</v>
      </c>
      <c r="CP15" s="71">
        <v>894.42199999999991</v>
      </c>
      <c r="CQ15" s="71">
        <v>902.19100000000003</v>
      </c>
      <c r="CR15" s="71">
        <v>916.11099999999999</v>
      </c>
      <c r="CS15" s="71">
        <v>927.30100000000004</v>
      </c>
      <c r="CT15" s="72"/>
      <c r="CU15" s="72"/>
      <c r="CV15" s="72"/>
      <c r="CW15" s="73"/>
      <c r="CX15" s="74">
        <f t="array" ref="CX15">SUMPRODUCT(B15:CW15*0.25)</f>
        <v>85064.564249999981</v>
      </c>
    </row>
    <row r="16" spans="1:102" ht="24.95" customHeight="1" x14ac:dyDescent="0.2">
      <c r="A16" s="69" t="s">
        <v>13</v>
      </c>
      <c r="B16" s="70">
        <v>19</v>
      </c>
      <c r="C16" s="71">
        <v>19</v>
      </c>
      <c r="D16" s="71">
        <v>19</v>
      </c>
      <c r="E16" s="71">
        <v>19</v>
      </c>
      <c r="F16" s="71">
        <v>17</v>
      </c>
      <c r="G16" s="71">
        <v>17</v>
      </c>
      <c r="H16" s="71">
        <v>17</v>
      </c>
      <c r="I16" s="71">
        <v>17</v>
      </c>
      <c r="J16" s="71">
        <v>16</v>
      </c>
      <c r="K16" s="71">
        <v>16</v>
      </c>
      <c r="L16" s="71">
        <v>16</v>
      </c>
      <c r="M16" s="71">
        <v>16</v>
      </c>
      <c r="N16" s="71">
        <v>17</v>
      </c>
      <c r="O16" s="71">
        <v>17</v>
      </c>
      <c r="P16" s="71">
        <v>17</v>
      </c>
      <c r="Q16" s="71">
        <v>17</v>
      </c>
      <c r="R16" s="71">
        <v>19</v>
      </c>
      <c r="S16" s="71">
        <v>19</v>
      </c>
      <c r="T16" s="71">
        <v>19</v>
      </c>
      <c r="U16" s="71">
        <v>19</v>
      </c>
      <c r="V16" s="71">
        <v>21</v>
      </c>
      <c r="W16" s="71">
        <v>21</v>
      </c>
      <c r="X16" s="71">
        <v>21</v>
      </c>
      <c r="Y16" s="71">
        <v>21</v>
      </c>
      <c r="Z16" s="71">
        <v>24</v>
      </c>
      <c r="AA16" s="71">
        <v>24</v>
      </c>
      <c r="AB16" s="71">
        <v>24</v>
      </c>
      <c r="AC16" s="71">
        <v>24</v>
      </c>
      <c r="AD16" s="71">
        <v>35</v>
      </c>
      <c r="AE16" s="71">
        <v>35</v>
      </c>
      <c r="AF16" s="71">
        <v>35</v>
      </c>
      <c r="AG16" s="71">
        <v>35</v>
      </c>
      <c r="AH16" s="71">
        <v>53</v>
      </c>
      <c r="AI16" s="71">
        <v>53</v>
      </c>
      <c r="AJ16" s="71">
        <v>53</v>
      </c>
      <c r="AK16" s="71">
        <v>53</v>
      </c>
      <c r="AL16" s="71">
        <v>67</v>
      </c>
      <c r="AM16" s="71">
        <v>67</v>
      </c>
      <c r="AN16" s="71">
        <v>67</v>
      </c>
      <c r="AO16" s="71">
        <v>67</v>
      </c>
      <c r="AP16" s="71">
        <v>78</v>
      </c>
      <c r="AQ16" s="71">
        <v>78</v>
      </c>
      <c r="AR16" s="71">
        <v>78</v>
      </c>
      <c r="AS16" s="71">
        <v>78</v>
      </c>
      <c r="AT16" s="71">
        <v>86</v>
      </c>
      <c r="AU16" s="71">
        <v>86</v>
      </c>
      <c r="AV16" s="71">
        <v>86</v>
      </c>
      <c r="AW16" s="71">
        <v>86</v>
      </c>
      <c r="AX16" s="71">
        <v>88</v>
      </c>
      <c r="AY16" s="71">
        <v>88</v>
      </c>
      <c r="AZ16" s="71">
        <v>88</v>
      </c>
      <c r="BA16" s="71">
        <v>88</v>
      </c>
      <c r="BB16" s="71">
        <v>85</v>
      </c>
      <c r="BC16" s="71">
        <v>85</v>
      </c>
      <c r="BD16" s="71">
        <v>85</v>
      </c>
      <c r="BE16" s="71">
        <v>85</v>
      </c>
      <c r="BF16" s="71">
        <v>78</v>
      </c>
      <c r="BG16" s="71">
        <v>78</v>
      </c>
      <c r="BH16" s="71">
        <v>78</v>
      </c>
      <c r="BI16" s="71">
        <v>78</v>
      </c>
      <c r="BJ16" s="71">
        <v>68</v>
      </c>
      <c r="BK16" s="71">
        <v>68</v>
      </c>
      <c r="BL16" s="71">
        <v>68</v>
      </c>
      <c r="BM16" s="71">
        <v>68</v>
      </c>
      <c r="BN16" s="71">
        <v>54</v>
      </c>
      <c r="BO16" s="71">
        <v>54</v>
      </c>
      <c r="BP16" s="71">
        <v>54</v>
      </c>
      <c r="BQ16" s="71">
        <v>54</v>
      </c>
      <c r="BR16" s="71">
        <v>37</v>
      </c>
      <c r="BS16" s="71">
        <v>37</v>
      </c>
      <c r="BT16" s="71">
        <v>37</v>
      </c>
      <c r="BU16" s="71">
        <v>37</v>
      </c>
      <c r="BV16" s="71">
        <v>28</v>
      </c>
      <c r="BW16" s="71">
        <v>28</v>
      </c>
      <c r="BX16" s="71">
        <v>28</v>
      </c>
      <c r="BY16" s="71">
        <v>28</v>
      </c>
      <c r="BZ16" s="71">
        <v>27</v>
      </c>
      <c r="CA16" s="71">
        <v>27</v>
      </c>
      <c r="CB16" s="71">
        <v>27</v>
      </c>
      <c r="CC16" s="71">
        <v>27</v>
      </c>
      <c r="CD16" s="71">
        <v>26</v>
      </c>
      <c r="CE16" s="71">
        <v>26</v>
      </c>
      <c r="CF16" s="71">
        <v>26</v>
      </c>
      <c r="CG16" s="71">
        <v>26</v>
      </c>
      <c r="CH16" s="71">
        <v>25</v>
      </c>
      <c r="CI16" s="71">
        <v>25</v>
      </c>
      <c r="CJ16" s="71">
        <v>25</v>
      </c>
      <c r="CK16" s="71">
        <v>25</v>
      </c>
      <c r="CL16" s="71">
        <v>25</v>
      </c>
      <c r="CM16" s="71">
        <v>25</v>
      </c>
      <c r="CN16" s="71">
        <v>25</v>
      </c>
      <c r="CO16" s="71">
        <v>25</v>
      </c>
      <c r="CP16" s="71">
        <v>24</v>
      </c>
      <c r="CQ16" s="71">
        <v>24</v>
      </c>
      <c r="CR16" s="71">
        <v>24</v>
      </c>
      <c r="CS16" s="71">
        <v>24</v>
      </c>
      <c r="CT16" s="72"/>
      <c r="CU16" s="72"/>
      <c r="CV16" s="72"/>
      <c r="CW16" s="73"/>
      <c r="CX16" s="74">
        <f t="array" ref="CX16">SUMPRODUCT(B16:CW16*0.25)</f>
        <v>1017</v>
      </c>
    </row>
    <row r="17" spans="1:102" ht="24.95" customHeight="1" x14ac:dyDescent="0.2">
      <c r="A17" s="69" t="s">
        <v>14</v>
      </c>
      <c r="B17" s="70">
        <v>2.4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>
        <v>49.9</v>
      </c>
      <c r="Y17" s="71">
        <v>49.9</v>
      </c>
      <c r="Z17" s="71">
        <v>98.9</v>
      </c>
      <c r="AA17" s="71">
        <v>98.9</v>
      </c>
      <c r="AB17" s="71">
        <v>135.6</v>
      </c>
      <c r="AC17" s="71">
        <v>135.6</v>
      </c>
      <c r="AD17" s="71">
        <v>120.6</v>
      </c>
      <c r="AE17" s="71">
        <v>120.6</v>
      </c>
      <c r="AF17" s="71">
        <v>86.6</v>
      </c>
      <c r="AG17" s="71"/>
      <c r="AH17" s="71">
        <v>28.8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>
        <v>2</v>
      </c>
      <c r="BI17" s="71">
        <v>4</v>
      </c>
      <c r="BJ17" s="71">
        <v>6.3</v>
      </c>
      <c r="BK17" s="71">
        <v>6.9</v>
      </c>
      <c r="BL17" s="71">
        <v>6.9</v>
      </c>
      <c r="BM17" s="71">
        <v>6.9</v>
      </c>
      <c r="BN17" s="71"/>
      <c r="BO17" s="71"/>
      <c r="BP17" s="71"/>
      <c r="BQ17" s="71"/>
      <c r="BR17" s="71"/>
      <c r="BS17" s="71"/>
      <c r="BT17" s="71"/>
      <c r="BU17" s="71">
        <v>39.5</v>
      </c>
      <c r="BV17" s="71">
        <v>217</v>
      </c>
      <c r="BW17" s="71">
        <v>238.5</v>
      </c>
      <c r="BX17" s="71">
        <v>277.89999999999998</v>
      </c>
      <c r="BY17" s="71">
        <v>357.5</v>
      </c>
      <c r="BZ17" s="71">
        <v>335.9</v>
      </c>
      <c r="CA17" s="71">
        <v>344.2</v>
      </c>
      <c r="CB17" s="71">
        <v>345.6</v>
      </c>
      <c r="CC17" s="71">
        <v>345.6</v>
      </c>
      <c r="CD17" s="71">
        <v>330.6</v>
      </c>
      <c r="CE17" s="71">
        <v>330.6</v>
      </c>
      <c r="CF17" s="71">
        <v>330.6</v>
      </c>
      <c r="CG17" s="71">
        <v>263.7</v>
      </c>
      <c r="CH17" s="71">
        <v>250.7</v>
      </c>
      <c r="CI17" s="71">
        <v>249.7</v>
      </c>
      <c r="CJ17" s="71">
        <v>232.1</v>
      </c>
      <c r="CK17" s="71">
        <v>229.1</v>
      </c>
      <c r="CL17" s="71">
        <v>199.76400000000001</v>
      </c>
      <c r="CM17" s="71">
        <v>177.9</v>
      </c>
      <c r="CN17" s="71">
        <v>160</v>
      </c>
      <c r="CO17" s="71">
        <v>18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1558.816</v>
      </c>
    </row>
    <row r="18" spans="1:102" ht="30" customHeight="1" thickBot="1" x14ac:dyDescent="0.25">
      <c r="A18" s="75" t="s">
        <v>15</v>
      </c>
      <c r="B18" s="76">
        <f>SUM(B11:B17)</f>
        <v>5364.8119999999999</v>
      </c>
      <c r="C18" s="77">
        <f t="shared" ref="C18:BN18" si="0">SUM(C11:C17)</f>
        <v>5433.9500000000007</v>
      </c>
      <c r="D18" s="77">
        <f t="shared" si="0"/>
        <v>5303.7670000000007</v>
      </c>
      <c r="E18" s="77">
        <f t="shared" si="0"/>
        <v>5219.8850000000002</v>
      </c>
      <c r="F18" s="77">
        <f t="shared" si="0"/>
        <v>5207.4130000000005</v>
      </c>
      <c r="G18" s="77">
        <f t="shared" si="0"/>
        <v>5124.01</v>
      </c>
      <c r="H18" s="77">
        <f t="shared" si="0"/>
        <v>5041.1769999999997</v>
      </c>
      <c r="I18" s="77">
        <f t="shared" si="0"/>
        <v>4952.933</v>
      </c>
      <c r="J18" s="77">
        <f t="shared" si="0"/>
        <v>4942.902</v>
      </c>
      <c r="K18" s="77">
        <f t="shared" si="0"/>
        <v>4947.6970000000001</v>
      </c>
      <c r="L18" s="77">
        <f t="shared" si="0"/>
        <v>4949.8880000000008</v>
      </c>
      <c r="M18" s="77">
        <f t="shared" si="0"/>
        <v>4959.9470000000001</v>
      </c>
      <c r="N18" s="77">
        <f t="shared" si="0"/>
        <v>4478.0660000000007</v>
      </c>
      <c r="O18" s="77">
        <f t="shared" si="0"/>
        <v>4495.18</v>
      </c>
      <c r="P18" s="77">
        <f t="shared" si="0"/>
        <v>4521.4980000000005</v>
      </c>
      <c r="Q18" s="77">
        <f t="shared" si="0"/>
        <v>4576.8059999999996</v>
      </c>
      <c r="R18" s="77">
        <f t="shared" si="0"/>
        <v>4726.1550000000007</v>
      </c>
      <c r="S18" s="77">
        <f t="shared" si="0"/>
        <v>4737.46</v>
      </c>
      <c r="T18" s="77">
        <f t="shared" si="0"/>
        <v>4753.6080000000002</v>
      </c>
      <c r="U18" s="77">
        <f t="shared" si="0"/>
        <v>4757.3469999999998</v>
      </c>
      <c r="V18" s="77">
        <f t="shared" si="0"/>
        <v>4874.9560000000001</v>
      </c>
      <c r="W18" s="77">
        <f t="shared" si="0"/>
        <v>4975.5290000000005</v>
      </c>
      <c r="X18" s="77">
        <f t="shared" si="0"/>
        <v>5082.7559999999994</v>
      </c>
      <c r="Y18" s="77">
        <f t="shared" si="0"/>
        <v>5099.6579999999994</v>
      </c>
      <c r="Z18" s="77">
        <f t="shared" si="0"/>
        <v>5471.37</v>
      </c>
      <c r="AA18" s="77">
        <f t="shared" si="0"/>
        <v>5991.4299999999994</v>
      </c>
      <c r="AB18" s="77">
        <f t="shared" si="0"/>
        <v>6259.7020000000002</v>
      </c>
      <c r="AC18" s="77">
        <f t="shared" si="0"/>
        <v>6260.076</v>
      </c>
      <c r="AD18" s="77">
        <f t="shared" si="0"/>
        <v>7440.5320000000011</v>
      </c>
      <c r="AE18" s="77">
        <f t="shared" si="0"/>
        <v>7357.8580000000002</v>
      </c>
      <c r="AF18" s="77">
        <f t="shared" si="0"/>
        <v>7581.7140000000009</v>
      </c>
      <c r="AG18" s="77">
        <f t="shared" si="0"/>
        <v>7886.723</v>
      </c>
      <c r="AH18" s="77">
        <f t="shared" si="0"/>
        <v>7875.5410000000002</v>
      </c>
      <c r="AI18" s="77">
        <f t="shared" si="0"/>
        <v>7772.3950000000004</v>
      </c>
      <c r="AJ18" s="77">
        <f t="shared" si="0"/>
        <v>7764.1939999999995</v>
      </c>
      <c r="AK18" s="77">
        <f t="shared" si="0"/>
        <v>8066.5259999999998</v>
      </c>
      <c r="AL18" s="77">
        <f t="shared" si="0"/>
        <v>8420.0769999999993</v>
      </c>
      <c r="AM18" s="77">
        <f t="shared" si="0"/>
        <v>8401.5459999999985</v>
      </c>
      <c r="AN18" s="77">
        <f t="shared" si="0"/>
        <v>8844.6540000000005</v>
      </c>
      <c r="AO18" s="77">
        <f t="shared" si="0"/>
        <v>8932.6329999999998</v>
      </c>
      <c r="AP18" s="77">
        <f t="shared" si="0"/>
        <v>8922.2389999999996</v>
      </c>
      <c r="AQ18" s="77">
        <f t="shared" si="0"/>
        <v>9157.9600000000009</v>
      </c>
      <c r="AR18" s="77">
        <f t="shared" si="0"/>
        <v>9349.7950000000001</v>
      </c>
      <c r="AS18" s="77">
        <f t="shared" si="0"/>
        <v>9517.8770000000004</v>
      </c>
      <c r="AT18" s="77">
        <f t="shared" si="0"/>
        <v>9609.7909999999993</v>
      </c>
      <c r="AU18" s="77">
        <f t="shared" si="0"/>
        <v>9716.3889999999992</v>
      </c>
      <c r="AV18" s="77">
        <f t="shared" si="0"/>
        <v>9788.3889999999992</v>
      </c>
      <c r="AW18" s="77">
        <f t="shared" si="0"/>
        <v>9842.4439999999995</v>
      </c>
      <c r="AX18" s="77">
        <f t="shared" si="0"/>
        <v>9872.6839999999993</v>
      </c>
      <c r="AY18" s="77">
        <f t="shared" si="0"/>
        <v>9883.9510000000009</v>
      </c>
      <c r="AZ18" s="77">
        <f t="shared" si="0"/>
        <v>9854.2880000000005</v>
      </c>
      <c r="BA18" s="77">
        <f t="shared" si="0"/>
        <v>9794.7150000000001</v>
      </c>
      <c r="BB18" s="77">
        <f t="shared" si="0"/>
        <v>9725.7020000000011</v>
      </c>
      <c r="BC18" s="77">
        <f t="shared" si="0"/>
        <v>9678.384</v>
      </c>
      <c r="BD18" s="77">
        <f t="shared" si="0"/>
        <v>9583.5989999999983</v>
      </c>
      <c r="BE18" s="77">
        <f t="shared" si="0"/>
        <v>9445.6049999999996</v>
      </c>
      <c r="BF18" s="77">
        <f t="shared" si="0"/>
        <v>9389.5889999999999</v>
      </c>
      <c r="BG18" s="77">
        <f t="shared" si="0"/>
        <v>9324.8690000000006</v>
      </c>
      <c r="BH18" s="77">
        <f t="shared" si="0"/>
        <v>9268.86</v>
      </c>
      <c r="BI18" s="77">
        <f t="shared" si="0"/>
        <v>9044.9880000000012</v>
      </c>
      <c r="BJ18" s="77">
        <f t="shared" si="0"/>
        <v>8879.3119999999999</v>
      </c>
      <c r="BK18" s="77">
        <f t="shared" si="0"/>
        <v>8651.33</v>
      </c>
      <c r="BL18" s="77">
        <f t="shared" si="0"/>
        <v>8342.8889999999992</v>
      </c>
      <c r="BM18" s="77">
        <f t="shared" si="0"/>
        <v>8461.4269999999997</v>
      </c>
      <c r="BN18" s="77">
        <f t="shared" si="0"/>
        <v>8070.6549999999997</v>
      </c>
      <c r="BO18" s="77">
        <f t="shared" ref="BO18:CW18" si="1">SUM(BO11:BO17)</f>
        <v>8269.2289999999994</v>
      </c>
      <c r="BP18" s="77">
        <f t="shared" si="1"/>
        <v>8073.6089999999995</v>
      </c>
      <c r="BQ18" s="77">
        <f t="shared" si="1"/>
        <v>7742.7739999999994</v>
      </c>
      <c r="BR18" s="77">
        <f t="shared" si="1"/>
        <v>7197.402</v>
      </c>
      <c r="BS18" s="77">
        <f t="shared" si="1"/>
        <v>7004.5770000000011</v>
      </c>
      <c r="BT18" s="77">
        <f t="shared" si="1"/>
        <v>7332.1280000000006</v>
      </c>
      <c r="BU18" s="77">
        <f t="shared" si="1"/>
        <v>7141.1900000000005</v>
      </c>
      <c r="BV18" s="77">
        <f t="shared" si="1"/>
        <v>6605.3190000000004</v>
      </c>
      <c r="BW18" s="77">
        <f t="shared" si="1"/>
        <v>6889.85</v>
      </c>
      <c r="BX18" s="77">
        <f t="shared" si="1"/>
        <v>6819.9939999999997</v>
      </c>
      <c r="BY18" s="77">
        <f t="shared" si="1"/>
        <v>6720.5639999999994</v>
      </c>
      <c r="BZ18" s="77">
        <f t="shared" si="1"/>
        <v>6963.0529999999999</v>
      </c>
      <c r="CA18" s="77">
        <f t="shared" si="1"/>
        <v>6954.4949999999999</v>
      </c>
      <c r="CB18" s="77">
        <f t="shared" si="1"/>
        <v>7005.6890000000003</v>
      </c>
      <c r="CC18" s="77">
        <f t="shared" si="1"/>
        <v>7000.7260000000006</v>
      </c>
      <c r="CD18" s="77">
        <f t="shared" si="1"/>
        <v>6872.6500000000005</v>
      </c>
      <c r="CE18" s="77">
        <f t="shared" si="1"/>
        <v>6840.9220000000005</v>
      </c>
      <c r="CF18" s="77">
        <f t="shared" si="1"/>
        <v>6820.4420000000009</v>
      </c>
      <c r="CG18" s="77">
        <f t="shared" si="1"/>
        <v>6666.8589999999995</v>
      </c>
      <c r="CH18" s="77">
        <f t="shared" si="1"/>
        <v>6367.3229999999994</v>
      </c>
      <c r="CI18" s="77">
        <f t="shared" si="1"/>
        <v>6358.1379999999999</v>
      </c>
      <c r="CJ18" s="77">
        <f t="shared" si="1"/>
        <v>6242.1540000000005</v>
      </c>
      <c r="CK18" s="77">
        <f t="shared" si="1"/>
        <v>6139.2560000000003</v>
      </c>
      <c r="CL18" s="77">
        <f t="shared" si="1"/>
        <v>5511.6320000000005</v>
      </c>
      <c r="CM18" s="77">
        <f t="shared" si="1"/>
        <v>5402.0990000000002</v>
      </c>
      <c r="CN18" s="77">
        <f t="shared" si="1"/>
        <v>5282.3209999999999</v>
      </c>
      <c r="CO18" s="77">
        <f t="shared" si="1"/>
        <v>5143.8840000000009</v>
      </c>
      <c r="CP18" s="77">
        <f t="shared" si="1"/>
        <v>4953.9839999999995</v>
      </c>
      <c r="CQ18" s="77">
        <f t="shared" si="1"/>
        <v>4959.3100000000004</v>
      </c>
      <c r="CR18" s="77">
        <f t="shared" si="1"/>
        <v>4972.13</v>
      </c>
      <c r="CS18" s="77">
        <f t="shared" si="1"/>
        <v>4776.8980000000001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168265.67574999994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1722.74</v>
      </c>
      <c r="C31" s="88">
        <v>1719.34</v>
      </c>
      <c r="D31" s="88">
        <v>1720.34</v>
      </c>
      <c r="E31" s="88">
        <v>1721.34</v>
      </c>
      <c r="F31" s="88">
        <v>1703.34</v>
      </c>
      <c r="G31" s="88">
        <v>1705.34</v>
      </c>
      <c r="H31" s="88">
        <v>1712.34</v>
      </c>
      <c r="I31" s="88">
        <v>1713.34</v>
      </c>
      <c r="J31" s="88">
        <v>1704.34</v>
      </c>
      <c r="K31" s="88">
        <v>1706.34</v>
      </c>
      <c r="L31" s="88">
        <v>1709.34</v>
      </c>
      <c r="M31" s="88">
        <v>1713.34</v>
      </c>
      <c r="N31" s="88">
        <v>1220.3399999999999</v>
      </c>
      <c r="O31" s="88">
        <v>1225.3399999999999</v>
      </c>
      <c r="P31" s="88">
        <v>1229.3399999999999</v>
      </c>
      <c r="Q31" s="88">
        <v>1234.3399999999999</v>
      </c>
      <c r="R31" s="88">
        <v>1360.34</v>
      </c>
      <c r="S31" s="88">
        <v>1364.34</v>
      </c>
      <c r="T31" s="88">
        <v>1368.34</v>
      </c>
      <c r="U31" s="88">
        <v>1372.34</v>
      </c>
      <c r="V31" s="88">
        <v>1476.34</v>
      </c>
      <c r="W31" s="88">
        <v>1557.34</v>
      </c>
      <c r="X31" s="88">
        <v>1619.24</v>
      </c>
      <c r="Y31" s="88">
        <v>1620.24</v>
      </c>
      <c r="Z31" s="88">
        <v>2002.704</v>
      </c>
      <c r="AA31" s="88">
        <v>2265.7040000000002</v>
      </c>
      <c r="AB31" s="88">
        <v>2344.404</v>
      </c>
      <c r="AC31" s="88">
        <v>2407.404</v>
      </c>
      <c r="AD31" s="88">
        <v>2507.7750000000001</v>
      </c>
      <c r="AE31" s="88">
        <v>2622.7750000000001</v>
      </c>
      <c r="AF31" s="88">
        <v>2718.7750000000001</v>
      </c>
      <c r="AG31" s="88">
        <v>2779.1750000000002</v>
      </c>
      <c r="AH31" s="88">
        <v>2955.6410000000001</v>
      </c>
      <c r="AI31" s="88">
        <v>2610.8409999999999</v>
      </c>
      <c r="AJ31" s="88">
        <v>2658.8409999999999</v>
      </c>
      <c r="AK31" s="88">
        <v>2753.8409999999999</v>
      </c>
      <c r="AL31" s="88">
        <v>2585.6970000000001</v>
      </c>
      <c r="AM31" s="88">
        <v>2669.6970000000001</v>
      </c>
      <c r="AN31" s="88">
        <v>2773.6970000000001</v>
      </c>
      <c r="AO31" s="88">
        <v>2867.6970000000001</v>
      </c>
      <c r="AP31" s="88">
        <v>2956.904</v>
      </c>
      <c r="AQ31" s="88">
        <v>3026.904</v>
      </c>
      <c r="AR31" s="88">
        <v>3087.904</v>
      </c>
      <c r="AS31" s="88">
        <v>3139.904</v>
      </c>
      <c r="AT31" s="88">
        <v>3157.6179999999999</v>
      </c>
      <c r="AU31" s="88">
        <v>3187.6179999999999</v>
      </c>
      <c r="AV31" s="88">
        <v>3206.6179999999999</v>
      </c>
      <c r="AW31" s="88">
        <v>3215.6179999999999</v>
      </c>
      <c r="AX31" s="88">
        <v>3232.5279999999998</v>
      </c>
      <c r="AY31" s="88">
        <v>3234.5279999999998</v>
      </c>
      <c r="AZ31" s="88">
        <v>3225.5279999999998</v>
      </c>
      <c r="BA31" s="88">
        <v>3209.5279999999998</v>
      </c>
      <c r="BB31" s="88">
        <v>3176.1889999999999</v>
      </c>
      <c r="BC31" s="88">
        <v>3145.1889999999999</v>
      </c>
      <c r="BD31" s="88">
        <v>3106.1889999999999</v>
      </c>
      <c r="BE31" s="88">
        <v>3058.1889999999999</v>
      </c>
      <c r="BF31" s="88">
        <v>2988.8240000000001</v>
      </c>
      <c r="BG31" s="88">
        <v>2921.8240000000001</v>
      </c>
      <c r="BH31" s="88">
        <v>2846.8240000000001</v>
      </c>
      <c r="BI31" s="88">
        <v>2762.8240000000001</v>
      </c>
      <c r="BJ31" s="88">
        <v>2660.8449999999998</v>
      </c>
      <c r="BK31" s="88">
        <v>2703.4450000000002</v>
      </c>
      <c r="BL31" s="88">
        <v>2646.4450000000002</v>
      </c>
      <c r="BM31" s="88">
        <v>2659.4450000000002</v>
      </c>
      <c r="BN31" s="88">
        <v>2545.125</v>
      </c>
      <c r="BO31" s="88">
        <v>2570.125</v>
      </c>
      <c r="BP31" s="88">
        <v>2582.125</v>
      </c>
      <c r="BQ31" s="88">
        <v>2539.125</v>
      </c>
      <c r="BR31" s="88">
        <v>2626.6280000000002</v>
      </c>
      <c r="BS31" s="88">
        <v>2520.6280000000002</v>
      </c>
      <c r="BT31" s="88">
        <v>2698.6280000000002</v>
      </c>
      <c r="BU31" s="88">
        <v>2801.1280000000002</v>
      </c>
      <c r="BV31" s="88">
        <v>3036.194</v>
      </c>
      <c r="BW31" s="88">
        <v>3302.694</v>
      </c>
      <c r="BX31" s="88">
        <v>3321.0940000000001</v>
      </c>
      <c r="BY31" s="88">
        <v>3385.694</v>
      </c>
      <c r="BZ31" s="88">
        <v>3407.24</v>
      </c>
      <c r="CA31" s="88">
        <v>3384.54</v>
      </c>
      <c r="CB31" s="88">
        <v>3495.94</v>
      </c>
      <c r="CC31" s="88">
        <v>3499.94</v>
      </c>
      <c r="CD31" s="88">
        <v>3443.94</v>
      </c>
      <c r="CE31" s="88">
        <v>3440.94</v>
      </c>
      <c r="CF31" s="88">
        <v>3434.94</v>
      </c>
      <c r="CG31" s="88">
        <v>3280.04</v>
      </c>
      <c r="CH31" s="88">
        <v>2962.04</v>
      </c>
      <c r="CI31" s="88">
        <v>2961.04</v>
      </c>
      <c r="CJ31" s="88">
        <v>2849.44</v>
      </c>
      <c r="CK31" s="88">
        <v>2758.44</v>
      </c>
      <c r="CL31" s="88">
        <v>2258.1039999999998</v>
      </c>
      <c r="CM31" s="88">
        <v>2239.2399999999998</v>
      </c>
      <c r="CN31" s="88">
        <v>2060.34</v>
      </c>
      <c r="CO31" s="88">
        <v>1927.34</v>
      </c>
      <c r="CP31" s="88">
        <v>1756.34</v>
      </c>
      <c r="CQ31" s="88">
        <v>1760.34</v>
      </c>
      <c r="CR31" s="88">
        <v>1766.34</v>
      </c>
      <c r="CS31" s="88">
        <v>1773.34</v>
      </c>
      <c r="CT31" s="89"/>
      <c r="CU31" s="89"/>
      <c r="CV31" s="89"/>
      <c r="CW31" s="90"/>
      <c r="CX31" s="91">
        <f t="array" ref="CX31">SUMPRODUCT(B31:CW31*0.25)</f>
        <v>59917.627999999997</v>
      </c>
    </row>
    <row r="32" spans="1:102" ht="24.95" customHeight="1" x14ac:dyDescent="0.2">
      <c r="A32" s="92" t="s">
        <v>27</v>
      </c>
      <c r="B32" s="93">
        <v>2209.0720000000001</v>
      </c>
      <c r="C32" s="94">
        <v>2281.6099999999997</v>
      </c>
      <c r="D32" s="94">
        <v>2150.4269999999997</v>
      </c>
      <c r="E32" s="94">
        <v>2065.5450000000001</v>
      </c>
      <c r="F32" s="94">
        <v>2069.0730000000003</v>
      </c>
      <c r="G32" s="94">
        <v>2072.0029999999997</v>
      </c>
      <c r="H32" s="94">
        <v>2070.5039999999999</v>
      </c>
      <c r="I32" s="94">
        <v>2069.5929999999998</v>
      </c>
      <c r="J32" s="94">
        <v>2070.5619999999999</v>
      </c>
      <c r="K32" s="94">
        <v>2073.357</v>
      </c>
      <c r="L32" s="94">
        <v>2072.5479999999998</v>
      </c>
      <c r="M32" s="94">
        <v>2078.607</v>
      </c>
      <c r="N32" s="94">
        <v>2089.7260000000001</v>
      </c>
      <c r="O32" s="94">
        <v>2101.84</v>
      </c>
      <c r="P32" s="94">
        <v>2124.1579999999999</v>
      </c>
      <c r="Q32" s="94">
        <v>2174.4659999999999</v>
      </c>
      <c r="R32" s="94">
        <v>2198.8150000000001</v>
      </c>
      <c r="S32" s="94">
        <v>2206.12</v>
      </c>
      <c r="T32" s="94">
        <v>2218.268</v>
      </c>
      <c r="U32" s="94">
        <v>2218.0070000000001</v>
      </c>
      <c r="V32" s="94">
        <v>2093.616</v>
      </c>
      <c r="W32" s="94">
        <v>2113.1890000000003</v>
      </c>
      <c r="X32" s="94">
        <v>2158.5160000000001</v>
      </c>
      <c r="Y32" s="94">
        <v>2174.4180000000001</v>
      </c>
      <c r="Z32" s="94">
        <v>2104.6660000000002</v>
      </c>
      <c r="AA32" s="94">
        <v>2361.7260000000001</v>
      </c>
      <c r="AB32" s="94">
        <v>2551.2979999999998</v>
      </c>
      <c r="AC32" s="94">
        <v>2488.672</v>
      </c>
      <c r="AD32" s="94">
        <v>3564.7570000000001</v>
      </c>
      <c r="AE32" s="94">
        <v>3367.0830000000001</v>
      </c>
      <c r="AF32" s="94">
        <v>3494.9389999999999</v>
      </c>
      <c r="AG32" s="94">
        <v>3739.5479999999998</v>
      </c>
      <c r="AH32" s="94">
        <v>3580.9</v>
      </c>
      <c r="AI32" s="94">
        <v>3822.5540000000001</v>
      </c>
      <c r="AJ32" s="94">
        <v>3896.3530000000001</v>
      </c>
      <c r="AK32" s="94">
        <v>4233.6850000000004</v>
      </c>
      <c r="AL32" s="94">
        <v>4821.38</v>
      </c>
      <c r="AM32" s="94">
        <v>4890.8490000000002</v>
      </c>
      <c r="AN32" s="94">
        <v>5241.9570000000003</v>
      </c>
      <c r="AO32" s="94">
        <v>5371.9359999999997</v>
      </c>
      <c r="AP32" s="94">
        <v>5526.335</v>
      </c>
      <c r="AQ32" s="94">
        <v>5692.0559999999996</v>
      </c>
      <c r="AR32" s="94">
        <v>5822.8909999999996</v>
      </c>
      <c r="AS32" s="94">
        <v>5938.973</v>
      </c>
      <c r="AT32" s="94">
        <v>6025.1729999999998</v>
      </c>
      <c r="AU32" s="94">
        <v>6101.7709999999997</v>
      </c>
      <c r="AV32" s="94">
        <v>6154.7709999999997</v>
      </c>
      <c r="AW32" s="94">
        <v>6199.826</v>
      </c>
      <c r="AX32" s="94">
        <v>6201.1559999999999</v>
      </c>
      <c r="AY32" s="94">
        <v>6210.4229999999998</v>
      </c>
      <c r="AZ32" s="94">
        <v>6189.76</v>
      </c>
      <c r="BA32" s="94">
        <v>6146.1869999999999</v>
      </c>
      <c r="BB32" s="94">
        <v>6097.5129999999999</v>
      </c>
      <c r="BC32" s="94">
        <v>6021.1949999999997</v>
      </c>
      <c r="BD32" s="94">
        <v>5925.41</v>
      </c>
      <c r="BE32" s="94">
        <v>5805.4160000000002</v>
      </c>
      <c r="BF32" s="94">
        <v>5682.7650000000003</v>
      </c>
      <c r="BG32" s="94">
        <v>5525.0450000000001</v>
      </c>
      <c r="BH32" s="94">
        <v>5327.0360000000001</v>
      </c>
      <c r="BI32" s="94">
        <v>5122.1639999999998</v>
      </c>
      <c r="BJ32" s="94">
        <v>4880.4669999999996</v>
      </c>
      <c r="BK32" s="94">
        <v>4609.8850000000002</v>
      </c>
      <c r="BL32" s="94">
        <v>4358.4440000000004</v>
      </c>
      <c r="BM32" s="94">
        <v>4413.982</v>
      </c>
      <c r="BN32" s="94">
        <v>4165.53</v>
      </c>
      <c r="BO32" s="94">
        <v>4339.1040000000003</v>
      </c>
      <c r="BP32" s="94">
        <v>4131.4840000000004</v>
      </c>
      <c r="BQ32" s="94">
        <v>3755.6489999999999</v>
      </c>
      <c r="BR32" s="94">
        <v>3166.7739999999999</v>
      </c>
      <c r="BS32" s="94">
        <v>3079.9490000000001</v>
      </c>
      <c r="BT32" s="94">
        <v>3201.5</v>
      </c>
      <c r="BU32" s="94">
        <v>2888.0619999999999</v>
      </c>
      <c r="BV32" s="94">
        <v>2009.125</v>
      </c>
      <c r="BW32" s="94">
        <v>1875.1559999999999</v>
      </c>
      <c r="BX32" s="94">
        <v>1786.9</v>
      </c>
      <c r="BY32" s="94">
        <v>1622.87</v>
      </c>
      <c r="BZ32" s="94">
        <v>1800.8130000000001</v>
      </c>
      <c r="CA32" s="94">
        <v>1814.9549999999999</v>
      </c>
      <c r="CB32" s="94">
        <v>1754.749</v>
      </c>
      <c r="CC32" s="94">
        <v>1745.7860000000001</v>
      </c>
      <c r="CD32" s="94">
        <v>1670.71</v>
      </c>
      <c r="CE32" s="94">
        <v>1641.982</v>
      </c>
      <c r="CF32" s="94">
        <v>1627.502</v>
      </c>
      <c r="CG32" s="94">
        <v>1628.819</v>
      </c>
      <c r="CH32" s="94">
        <v>1631.2829999999999</v>
      </c>
      <c r="CI32" s="94">
        <v>1623.098</v>
      </c>
      <c r="CJ32" s="94">
        <v>1638.7139999999999</v>
      </c>
      <c r="CK32" s="94">
        <v>1626.816</v>
      </c>
      <c r="CL32" s="94">
        <v>1853.528</v>
      </c>
      <c r="CM32" s="94">
        <v>1862.8589999999999</v>
      </c>
      <c r="CN32" s="94">
        <v>1921.981</v>
      </c>
      <c r="CO32" s="94">
        <v>1916.5440000000001</v>
      </c>
      <c r="CP32" s="94">
        <v>1913.644</v>
      </c>
      <c r="CQ32" s="94">
        <v>1914.97</v>
      </c>
      <c r="CR32" s="94">
        <v>1949.79</v>
      </c>
      <c r="CS32" s="94">
        <v>1747.558</v>
      </c>
      <c r="CT32" s="95"/>
      <c r="CU32" s="95"/>
      <c r="CV32" s="95"/>
      <c r="CW32" s="96"/>
      <c r="CX32" s="97">
        <f t="array" ref="CX32">SUMPRODUCT(B32:CW32*0.25)</f>
        <v>79493.297750000027</v>
      </c>
    </row>
    <row r="33" spans="1:102" ht="24.95" customHeight="1" x14ac:dyDescent="0.2">
      <c r="A33" s="101" t="s">
        <v>28</v>
      </c>
      <c r="B33" s="98">
        <v>1721</v>
      </c>
      <c r="C33" s="99">
        <v>1721</v>
      </c>
      <c r="D33" s="99">
        <v>1721</v>
      </c>
      <c r="E33" s="99">
        <v>1721</v>
      </c>
      <c r="F33" s="99">
        <v>1721</v>
      </c>
      <c r="G33" s="99">
        <v>1632.6669999999999</v>
      </c>
      <c r="H33" s="99">
        <v>1544.3330000000001</v>
      </c>
      <c r="I33" s="99">
        <v>1456</v>
      </c>
      <c r="J33" s="99">
        <v>1456</v>
      </c>
      <c r="K33" s="99">
        <v>1456</v>
      </c>
      <c r="L33" s="99">
        <v>1456</v>
      </c>
      <c r="M33" s="99">
        <v>1456</v>
      </c>
      <c r="N33" s="99">
        <v>1456</v>
      </c>
      <c r="O33" s="99">
        <v>1456</v>
      </c>
      <c r="P33" s="99">
        <v>1456</v>
      </c>
      <c r="Q33" s="99">
        <v>1456</v>
      </c>
      <c r="R33" s="99">
        <v>1456</v>
      </c>
      <c r="S33" s="99">
        <v>1456</v>
      </c>
      <c r="T33" s="99">
        <v>1456</v>
      </c>
      <c r="U33" s="99">
        <v>1456</v>
      </c>
      <c r="V33" s="99">
        <v>1456</v>
      </c>
      <c r="W33" s="99">
        <v>1456</v>
      </c>
      <c r="X33" s="99">
        <v>1456</v>
      </c>
      <c r="Y33" s="99">
        <v>1456</v>
      </c>
      <c r="Z33" s="99">
        <v>1456</v>
      </c>
      <c r="AA33" s="99">
        <v>1456</v>
      </c>
      <c r="AB33" s="99">
        <v>1456</v>
      </c>
      <c r="AC33" s="99">
        <v>1456</v>
      </c>
      <c r="AD33" s="99">
        <v>1456</v>
      </c>
      <c r="AE33" s="99">
        <v>1456</v>
      </c>
      <c r="AF33" s="99">
        <v>1456</v>
      </c>
      <c r="AG33" s="99">
        <v>1456</v>
      </c>
      <c r="AH33" s="99">
        <v>1408</v>
      </c>
      <c r="AI33" s="99">
        <v>1408</v>
      </c>
      <c r="AJ33" s="99">
        <v>1278</v>
      </c>
      <c r="AK33" s="99">
        <v>1148</v>
      </c>
      <c r="AL33" s="99">
        <v>1068</v>
      </c>
      <c r="AM33" s="99">
        <v>896</v>
      </c>
      <c r="AN33" s="99">
        <v>884</v>
      </c>
      <c r="AO33" s="99">
        <v>748</v>
      </c>
      <c r="AP33" s="99">
        <v>477</v>
      </c>
      <c r="AQ33" s="99">
        <v>477</v>
      </c>
      <c r="AR33" s="99">
        <v>477</v>
      </c>
      <c r="AS33" s="99">
        <v>477</v>
      </c>
      <c r="AT33" s="99">
        <v>477</v>
      </c>
      <c r="AU33" s="99">
        <v>477</v>
      </c>
      <c r="AV33" s="99">
        <v>477</v>
      </c>
      <c r="AW33" s="99">
        <v>477</v>
      </c>
      <c r="AX33" s="99">
        <v>477</v>
      </c>
      <c r="AY33" s="99">
        <v>477</v>
      </c>
      <c r="AZ33" s="99">
        <v>477</v>
      </c>
      <c r="BA33" s="99">
        <v>477</v>
      </c>
      <c r="BB33" s="99">
        <v>507</v>
      </c>
      <c r="BC33" s="99">
        <v>567</v>
      </c>
      <c r="BD33" s="99">
        <v>607</v>
      </c>
      <c r="BE33" s="99">
        <v>637</v>
      </c>
      <c r="BF33" s="99">
        <v>778</v>
      </c>
      <c r="BG33" s="99">
        <v>938</v>
      </c>
      <c r="BH33" s="99">
        <v>1155</v>
      </c>
      <c r="BI33" s="99">
        <v>1220</v>
      </c>
      <c r="BJ33" s="99">
        <v>1378</v>
      </c>
      <c r="BK33" s="99">
        <v>1378</v>
      </c>
      <c r="BL33" s="99">
        <v>1378</v>
      </c>
      <c r="BM33" s="99">
        <v>1428</v>
      </c>
      <c r="BN33" s="99">
        <v>1428</v>
      </c>
      <c r="BO33" s="99">
        <v>1428</v>
      </c>
      <c r="BP33" s="99">
        <v>1428</v>
      </c>
      <c r="BQ33" s="99">
        <v>1516</v>
      </c>
      <c r="BR33" s="99">
        <v>1516</v>
      </c>
      <c r="BS33" s="99">
        <v>1516</v>
      </c>
      <c r="BT33" s="99">
        <v>1544</v>
      </c>
      <c r="BU33" s="99">
        <v>1564</v>
      </c>
      <c r="BV33" s="99">
        <v>1684</v>
      </c>
      <c r="BW33" s="99">
        <v>1836</v>
      </c>
      <c r="BX33" s="99">
        <v>1836</v>
      </c>
      <c r="BY33" s="99">
        <v>1836</v>
      </c>
      <c r="BZ33" s="99">
        <v>1877</v>
      </c>
      <c r="CA33" s="99">
        <v>1877</v>
      </c>
      <c r="CB33" s="99">
        <v>1877</v>
      </c>
      <c r="CC33" s="99">
        <v>1877</v>
      </c>
      <c r="CD33" s="99">
        <v>1882</v>
      </c>
      <c r="CE33" s="99">
        <v>1882</v>
      </c>
      <c r="CF33" s="99">
        <v>1882</v>
      </c>
      <c r="CG33" s="99">
        <v>1882</v>
      </c>
      <c r="CH33" s="99">
        <v>1906</v>
      </c>
      <c r="CI33" s="99">
        <v>1906</v>
      </c>
      <c r="CJ33" s="99">
        <v>1886</v>
      </c>
      <c r="CK33" s="99">
        <v>1886</v>
      </c>
      <c r="CL33" s="99">
        <v>1704</v>
      </c>
      <c r="CM33" s="99">
        <v>1604</v>
      </c>
      <c r="CN33" s="99">
        <v>1604</v>
      </c>
      <c r="CO33" s="99">
        <v>1604</v>
      </c>
      <c r="CP33" s="99">
        <v>1584</v>
      </c>
      <c r="CQ33" s="99">
        <v>1584</v>
      </c>
      <c r="CR33" s="99">
        <v>1556</v>
      </c>
      <c r="CS33" s="99">
        <v>1556</v>
      </c>
      <c r="CT33" s="100"/>
      <c r="CU33" s="100"/>
      <c r="CV33" s="100"/>
      <c r="CW33" s="102"/>
      <c r="CX33" s="103">
        <f t="array" ref="CX33">SUMPRODUCT(B33:CW33*0.25)</f>
        <v>32315.75</v>
      </c>
    </row>
    <row r="34" spans="1:102" ht="30" customHeight="1" thickBot="1" x14ac:dyDescent="0.25">
      <c r="A34" s="75" t="s">
        <v>29</v>
      </c>
      <c r="B34" s="76">
        <f>SUM(B31:B33)</f>
        <v>5652.8119999999999</v>
      </c>
      <c r="C34" s="77">
        <f t="shared" ref="C34:BN34" si="5">SUM(C31:C33)</f>
        <v>5721.95</v>
      </c>
      <c r="D34" s="77">
        <f t="shared" si="5"/>
        <v>5591.7669999999998</v>
      </c>
      <c r="E34" s="77">
        <f t="shared" si="5"/>
        <v>5507.8850000000002</v>
      </c>
      <c r="F34" s="77">
        <f t="shared" si="5"/>
        <v>5493.4130000000005</v>
      </c>
      <c r="G34" s="77">
        <f t="shared" si="5"/>
        <v>5410.01</v>
      </c>
      <c r="H34" s="77">
        <f t="shared" si="5"/>
        <v>5327.1769999999997</v>
      </c>
      <c r="I34" s="77">
        <f t="shared" si="5"/>
        <v>5238.933</v>
      </c>
      <c r="J34" s="77">
        <f t="shared" si="5"/>
        <v>5230.902</v>
      </c>
      <c r="K34" s="77">
        <f t="shared" si="5"/>
        <v>5235.6970000000001</v>
      </c>
      <c r="L34" s="77">
        <f t="shared" si="5"/>
        <v>5237.8879999999999</v>
      </c>
      <c r="M34" s="77">
        <f t="shared" si="5"/>
        <v>5247.9470000000001</v>
      </c>
      <c r="N34" s="77">
        <f t="shared" si="5"/>
        <v>4766.0659999999998</v>
      </c>
      <c r="O34" s="77">
        <f t="shared" si="5"/>
        <v>4783.18</v>
      </c>
      <c r="P34" s="77">
        <f t="shared" si="5"/>
        <v>4809.4979999999996</v>
      </c>
      <c r="Q34" s="77">
        <f t="shared" si="5"/>
        <v>4864.8059999999996</v>
      </c>
      <c r="R34" s="77">
        <f t="shared" si="5"/>
        <v>5015.1549999999997</v>
      </c>
      <c r="S34" s="77">
        <f t="shared" si="5"/>
        <v>5026.46</v>
      </c>
      <c r="T34" s="77">
        <f t="shared" si="5"/>
        <v>5042.6080000000002</v>
      </c>
      <c r="U34" s="77">
        <f t="shared" si="5"/>
        <v>5046.3469999999998</v>
      </c>
      <c r="V34" s="77">
        <f t="shared" si="5"/>
        <v>5025.9560000000001</v>
      </c>
      <c r="W34" s="77">
        <f t="shared" si="5"/>
        <v>5126.5290000000005</v>
      </c>
      <c r="X34" s="77">
        <f t="shared" si="5"/>
        <v>5233.7560000000003</v>
      </c>
      <c r="Y34" s="77">
        <f t="shared" si="5"/>
        <v>5250.6580000000004</v>
      </c>
      <c r="Z34" s="77">
        <f t="shared" si="5"/>
        <v>5563.37</v>
      </c>
      <c r="AA34" s="77">
        <f t="shared" si="5"/>
        <v>6083.43</v>
      </c>
      <c r="AB34" s="77">
        <f t="shared" si="5"/>
        <v>6351.7019999999993</v>
      </c>
      <c r="AC34" s="77">
        <f t="shared" si="5"/>
        <v>6352.076</v>
      </c>
      <c r="AD34" s="77">
        <f t="shared" si="5"/>
        <v>7528.5320000000002</v>
      </c>
      <c r="AE34" s="77">
        <f t="shared" si="5"/>
        <v>7445.8580000000002</v>
      </c>
      <c r="AF34" s="77">
        <f t="shared" si="5"/>
        <v>7669.7139999999999</v>
      </c>
      <c r="AG34" s="77">
        <f t="shared" si="5"/>
        <v>7974.723</v>
      </c>
      <c r="AH34" s="77">
        <f t="shared" si="5"/>
        <v>7944.5410000000002</v>
      </c>
      <c r="AI34" s="77">
        <f t="shared" si="5"/>
        <v>7841.3950000000004</v>
      </c>
      <c r="AJ34" s="77">
        <f t="shared" si="5"/>
        <v>7833.1939999999995</v>
      </c>
      <c r="AK34" s="77">
        <f t="shared" si="5"/>
        <v>8135.5259999999998</v>
      </c>
      <c r="AL34" s="77">
        <f t="shared" si="5"/>
        <v>8475.0770000000011</v>
      </c>
      <c r="AM34" s="77">
        <f t="shared" si="5"/>
        <v>8456.5460000000003</v>
      </c>
      <c r="AN34" s="77">
        <f t="shared" si="5"/>
        <v>8899.6540000000005</v>
      </c>
      <c r="AO34" s="77">
        <f t="shared" si="5"/>
        <v>8987.6329999999998</v>
      </c>
      <c r="AP34" s="77">
        <f t="shared" si="5"/>
        <v>8960.2389999999996</v>
      </c>
      <c r="AQ34" s="77">
        <f t="shared" si="5"/>
        <v>9195.9599999999991</v>
      </c>
      <c r="AR34" s="77">
        <f t="shared" si="5"/>
        <v>9387.7950000000001</v>
      </c>
      <c r="AS34" s="77">
        <f t="shared" si="5"/>
        <v>9555.8770000000004</v>
      </c>
      <c r="AT34" s="77">
        <f t="shared" si="5"/>
        <v>9659.7909999999993</v>
      </c>
      <c r="AU34" s="77">
        <f t="shared" si="5"/>
        <v>9766.3889999999992</v>
      </c>
      <c r="AV34" s="77">
        <f t="shared" si="5"/>
        <v>9838.3889999999992</v>
      </c>
      <c r="AW34" s="77">
        <f t="shared" si="5"/>
        <v>9892.4439999999995</v>
      </c>
      <c r="AX34" s="77">
        <f t="shared" si="5"/>
        <v>9910.6839999999993</v>
      </c>
      <c r="AY34" s="77">
        <f t="shared" si="5"/>
        <v>9921.9509999999991</v>
      </c>
      <c r="AZ34" s="77">
        <f t="shared" si="5"/>
        <v>9892.2880000000005</v>
      </c>
      <c r="BA34" s="77">
        <f t="shared" si="5"/>
        <v>9832.7150000000001</v>
      </c>
      <c r="BB34" s="77">
        <f t="shared" si="5"/>
        <v>9780.7019999999993</v>
      </c>
      <c r="BC34" s="77">
        <f t="shared" si="5"/>
        <v>9733.384</v>
      </c>
      <c r="BD34" s="77">
        <f t="shared" si="5"/>
        <v>9638.5990000000002</v>
      </c>
      <c r="BE34" s="77">
        <f t="shared" si="5"/>
        <v>9500.6049999999996</v>
      </c>
      <c r="BF34" s="77">
        <f t="shared" si="5"/>
        <v>9449.5889999999999</v>
      </c>
      <c r="BG34" s="77">
        <f t="shared" si="5"/>
        <v>9384.8690000000006</v>
      </c>
      <c r="BH34" s="77">
        <f t="shared" si="5"/>
        <v>9328.86</v>
      </c>
      <c r="BI34" s="77">
        <f t="shared" si="5"/>
        <v>9104.9879999999994</v>
      </c>
      <c r="BJ34" s="77">
        <f t="shared" si="5"/>
        <v>8919.3119999999999</v>
      </c>
      <c r="BK34" s="77">
        <f t="shared" si="5"/>
        <v>8691.33</v>
      </c>
      <c r="BL34" s="77">
        <f t="shared" si="5"/>
        <v>8382.889000000001</v>
      </c>
      <c r="BM34" s="77">
        <f t="shared" si="5"/>
        <v>8501.4269999999997</v>
      </c>
      <c r="BN34" s="77">
        <f t="shared" si="5"/>
        <v>8138.6549999999997</v>
      </c>
      <c r="BO34" s="77">
        <f t="shared" ref="BO34:CW34" si="6">SUM(BO31:BO33)</f>
        <v>8337.2289999999994</v>
      </c>
      <c r="BP34" s="77">
        <f t="shared" si="6"/>
        <v>8141.6090000000004</v>
      </c>
      <c r="BQ34" s="77">
        <f t="shared" si="6"/>
        <v>7810.7739999999994</v>
      </c>
      <c r="BR34" s="77">
        <f t="shared" si="6"/>
        <v>7309.402</v>
      </c>
      <c r="BS34" s="77">
        <f t="shared" si="6"/>
        <v>7116.5770000000002</v>
      </c>
      <c r="BT34" s="77">
        <f t="shared" si="6"/>
        <v>7444.1280000000006</v>
      </c>
      <c r="BU34" s="77">
        <f t="shared" si="6"/>
        <v>7253.1900000000005</v>
      </c>
      <c r="BV34" s="77">
        <f t="shared" si="6"/>
        <v>6729.3189999999995</v>
      </c>
      <c r="BW34" s="77">
        <f t="shared" si="6"/>
        <v>7013.85</v>
      </c>
      <c r="BX34" s="77">
        <f t="shared" si="6"/>
        <v>6943.9940000000006</v>
      </c>
      <c r="BY34" s="77">
        <f t="shared" si="6"/>
        <v>6844.5640000000003</v>
      </c>
      <c r="BZ34" s="77">
        <f t="shared" si="6"/>
        <v>7085.0529999999999</v>
      </c>
      <c r="CA34" s="77">
        <f t="shared" si="6"/>
        <v>7076.4949999999999</v>
      </c>
      <c r="CB34" s="77">
        <f t="shared" si="6"/>
        <v>7127.6890000000003</v>
      </c>
      <c r="CC34" s="77">
        <f t="shared" si="6"/>
        <v>7122.7260000000006</v>
      </c>
      <c r="CD34" s="77">
        <f t="shared" si="6"/>
        <v>6996.65</v>
      </c>
      <c r="CE34" s="77">
        <f t="shared" si="6"/>
        <v>6964.9220000000005</v>
      </c>
      <c r="CF34" s="77">
        <f t="shared" si="6"/>
        <v>6944.442</v>
      </c>
      <c r="CG34" s="77">
        <f t="shared" si="6"/>
        <v>6790.8590000000004</v>
      </c>
      <c r="CH34" s="77">
        <f t="shared" si="6"/>
        <v>6499.3230000000003</v>
      </c>
      <c r="CI34" s="77">
        <f t="shared" si="6"/>
        <v>6490.1379999999999</v>
      </c>
      <c r="CJ34" s="77">
        <f t="shared" si="6"/>
        <v>6374.1540000000005</v>
      </c>
      <c r="CK34" s="77">
        <f t="shared" si="6"/>
        <v>6271.2560000000003</v>
      </c>
      <c r="CL34" s="77">
        <f t="shared" si="6"/>
        <v>5815.6319999999996</v>
      </c>
      <c r="CM34" s="77">
        <f t="shared" si="6"/>
        <v>5706.0990000000002</v>
      </c>
      <c r="CN34" s="77">
        <f t="shared" si="6"/>
        <v>5586.3209999999999</v>
      </c>
      <c r="CO34" s="77">
        <f t="shared" si="6"/>
        <v>5447.884</v>
      </c>
      <c r="CP34" s="77">
        <f t="shared" si="6"/>
        <v>5253.9840000000004</v>
      </c>
      <c r="CQ34" s="77">
        <f t="shared" si="6"/>
        <v>5259.3099999999995</v>
      </c>
      <c r="CR34" s="77">
        <f t="shared" si="6"/>
        <v>5272.13</v>
      </c>
      <c r="CS34" s="77">
        <f t="shared" si="6"/>
        <v>5076.8980000000001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171726.67575000002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145</v>
      </c>
      <c r="C37" s="115">
        <v>145</v>
      </c>
      <c r="D37" s="115">
        <v>145</v>
      </c>
      <c r="E37" s="115">
        <v>145</v>
      </c>
      <c r="F37" s="115">
        <v>154</v>
      </c>
      <c r="G37" s="115">
        <v>154</v>
      </c>
      <c r="H37" s="115">
        <v>154</v>
      </c>
      <c r="I37" s="115">
        <v>154</v>
      </c>
      <c r="J37" s="115">
        <v>171</v>
      </c>
      <c r="K37" s="115">
        <v>171</v>
      </c>
      <c r="L37" s="115">
        <v>171</v>
      </c>
      <c r="M37" s="115">
        <v>171</v>
      </c>
      <c r="N37" s="115">
        <v>171</v>
      </c>
      <c r="O37" s="115">
        <v>171</v>
      </c>
      <c r="P37" s="115">
        <v>171</v>
      </c>
      <c r="Q37" s="115">
        <v>171</v>
      </c>
      <c r="R37" s="115">
        <v>172</v>
      </c>
      <c r="S37" s="115">
        <v>172</v>
      </c>
      <c r="T37" s="115">
        <v>172</v>
      </c>
      <c r="U37" s="115">
        <v>172</v>
      </c>
      <c r="V37" s="115">
        <v>34</v>
      </c>
      <c r="W37" s="115">
        <v>34</v>
      </c>
      <c r="X37" s="115">
        <v>34</v>
      </c>
      <c r="Y37" s="115">
        <v>34</v>
      </c>
      <c r="Z37" s="115">
        <v>42</v>
      </c>
      <c r="AA37" s="115">
        <v>42</v>
      </c>
      <c r="AB37" s="115">
        <v>42</v>
      </c>
      <c r="AC37" s="115">
        <v>42</v>
      </c>
      <c r="AD37" s="115">
        <v>38</v>
      </c>
      <c r="AE37" s="115">
        <v>38</v>
      </c>
      <c r="AF37" s="115">
        <v>38</v>
      </c>
      <c r="AG37" s="115">
        <v>38</v>
      </c>
      <c r="AH37" s="115">
        <v>19</v>
      </c>
      <c r="AI37" s="115">
        <v>19</v>
      </c>
      <c r="AJ37" s="115">
        <v>19</v>
      </c>
      <c r="AK37" s="115">
        <v>19</v>
      </c>
      <c r="AL37" s="115">
        <v>5</v>
      </c>
      <c r="AM37" s="115">
        <v>5</v>
      </c>
      <c r="AN37" s="115">
        <v>5</v>
      </c>
      <c r="AO37" s="115">
        <v>5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5</v>
      </c>
      <c r="BC37" s="115">
        <v>5</v>
      </c>
      <c r="BD37" s="115">
        <v>5</v>
      </c>
      <c r="BE37" s="115">
        <v>5</v>
      </c>
      <c r="BF37" s="115">
        <v>10</v>
      </c>
      <c r="BG37" s="115">
        <v>10</v>
      </c>
      <c r="BH37" s="115">
        <v>10</v>
      </c>
      <c r="BI37" s="115">
        <v>10</v>
      </c>
      <c r="BJ37" s="115">
        <v>10</v>
      </c>
      <c r="BK37" s="115">
        <v>10</v>
      </c>
      <c r="BL37" s="115">
        <v>10</v>
      </c>
      <c r="BM37" s="115">
        <v>10</v>
      </c>
      <c r="BN37" s="115">
        <v>18</v>
      </c>
      <c r="BO37" s="115">
        <v>18</v>
      </c>
      <c r="BP37" s="115">
        <v>18</v>
      </c>
      <c r="BQ37" s="115">
        <v>18</v>
      </c>
      <c r="BR37" s="115">
        <v>62</v>
      </c>
      <c r="BS37" s="115">
        <v>62</v>
      </c>
      <c r="BT37" s="115">
        <v>62</v>
      </c>
      <c r="BU37" s="115">
        <v>62</v>
      </c>
      <c r="BV37" s="115">
        <v>74</v>
      </c>
      <c r="BW37" s="115">
        <v>74</v>
      </c>
      <c r="BX37" s="115">
        <v>74</v>
      </c>
      <c r="BY37" s="115">
        <v>74</v>
      </c>
      <c r="BZ37" s="115">
        <v>72</v>
      </c>
      <c r="CA37" s="115">
        <v>72</v>
      </c>
      <c r="CB37" s="115">
        <v>72</v>
      </c>
      <c r="CC37" s="115">
        <v>72</v>
      </c>
      <c r="CD37" s="115">
        <v>72</v>
      </c>
      <c r="CE37" s="115">
        <v>72</v>
      </c>
      <c r="CF37" s="115">
        <v>72</v>
      </c>
      <c r="CG37" s="115">
        <v>72</v>
      </c>
      <c r="CH37" s="115">
        <v>82</v>
      </c>
      <c r="CI37" s="115">
        <v>82</v>
      </c>
      <c r="CJ37" s="115">
        <v>82</v>
      </c>
      <c r="CK37" s="115">
        <v>82</v>
      </c>
      <c r="CL37" s="115">
        <v>173</v>
      </c>
      <c r="CM37" s="115">
        <v>173</v>
      </c>
      <c r="CN37" s="115">
        <v>173</v>
      </c>
      <c r="CO37" s="115">
        <v>173</v>
      </c>
      <c r="CP37" s="115">
        <v>154</v>
      </c>
      <c r="CQ37" s="115">
        <v>154</v>
      </c>
      <c r="CR37" s="115">
        <v>154</v>
      </c>
      <c r="CS37" s="115">
        <v>154</v>
      </c>
      <c r="CT37" s="116"/>
      <c r="CU37" s="116"/>
      <c r="CV37" s="116"/>
      <c r="CW37" s="117"/>
      <c r="CX37" s="91">
        <f t="array" ref="CX37">SUMPRODUCT(B37:CW37*0.25)</f>
        <v>1683</v>
      </c>
    </row>
    <row r="38" spans="1:102" ht="24.95" customHeight="1" x14ac:dyDescent="0.2">
      <c r="A38" s="118" t="s">
        <v>32</v>
      </c>
      <c r="B38" s="119">
        <v>93</v>
      </c>
      <c r="C38" s="120">
        <v>93</v>
      </c>
      <c r="D38" s="120">
        <v>93</v>
      </c>
      <c r="E38" s="120">
        <v>93</v>
      </c>
      <c r="F38" s="120">
        <v>82</v>
      </c>
      <c r="G38" s="120">
        <v>82</v>
      </c>
      <c r="H38" s="120">
        <v>82</v>
      </c>
      <c r="I38" s="120">
        <v>82</v>
      </c>
      <c r="J38" s="120">
        <v>67</v>
      </c>
      <c r="K38" s="120">
        <v>67</v>
      </c>
      <c r="L38" s="120">
        <v>67</v>
      </c>
      <c r="M38" s="120">
        <v>67</v>
      </c>
      <c r="N38" s="120">
        <v>67</v>
      </c>
      <c r="O38" s="120">
        <v>67</v>
      </c>
      <c r="P38" s="120">
        <v>67</v>
      </c>
      <c r="Q38" s="120">
        <v>67</v>
      </c>
      <c r="R38" s="120">
        <v>67</v>
      </c>
      <c r="S38" s="120">
        <v>67</v>
      </c>
      <c r="T38" s="120">
        <v>67</v>
      </c>
      <c r="U38" s="120">
        <v>67</v>
      </c>
      <c r="V38" s="120">
        <v>67</v>
      </c>
      <c r="W38" s="120">
        <v>67</v>
      </c>
      <c r="X38" s="120">
        <v>67</v>
      </c>
      <c r="Y38" s="120">
        <v>67</v>
      </c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>
        <v>2</v>
      </c>
      <c r="CE38" s="120">
        <v>2</v>
      </c>
      <c r="CF38" s="120">
        <v>2</v>
      </c>
      <c r="CG38" s="120">
        <v>2</v>
      </c>
      <c r="CH38" s="120"/>
      <c r="CI38" s="120"/>
      <c r="CJ38" s="120"/>
      <c r="CK38" s="120"/>
      <c r="CL38" s="120">
        <v>81</v>
      </c>
      <c r="CM38" s="120">
        <v>81</v>
      </c>
      <c r="CN38" s="120">
        <v>81</v>
      </c>
      <c r="CO38" s="120">
        <v>81</v>
      </c>
      <c r="CP38" s="120">
        <v>96</v>
      </c>
      <c r="CQ38" s="120">
        <v>96</v>
      </c>
      <c r="CR38" s="120">
        <v>96</v>
      </c>
      <c r="CS38" s="120">
        <v>96</v>
      </c>
      <c r="CT38" s="120"/>
      <c r="CU38" s="120"/>
      <c r="CV38" s="120"/>
      <c r="CW38" s="121"/>
      <c r="CX38" s="97">
        <f t="array" ref="CX38">SUMPRODUCT(B38:CW38*0.25)</f>
        <v>622</v>
      </c>
    </row>
    <row r="39" spans="1:102" ht="24.95" customHeight="1" x14ac:dyDescent="0.2">
      <c r="A39" s="118" t="s">
        <v>33</v>
      </c>
      <c r="B39" s="119">
        <v>408.1</v>
      </c>
      <c r="C39" s="120">
        <v>269.2</v>
      </c>
      <c r="D39" s="120">
        <v>360.8</v>
      </c>
      <c r="E39" s="120">
        <v>388.7</v>
      </c>
      <c r="F39" s="120">
        <v>352.3</v>
      </c>
      <c r="G39" s="120">
        <v>411.5</v>
      </c>
      <c r="H39" s="120">
        <v>435.5</v>
      </c>
      <c r="I39" s="120">
        <v>511.2</v>
      </c>
      <c r="J39" s="120">
        <v>468.6</v>
      </c>
      <c r="K39" s="120">
        <v>422.7</v>
      </c>
      <c r="L39" s="120">
        <v>382.1</v>
      </c>
      <c r="M39" s="120">
        <v>362.9</v>
      </c>
      <c r="N39" s="120">
        <v>936.3</v>
      </c>
      <c r="O39" s="120">
        <v>894.3</v>
      </c>
      <c r="P39" s="120">
        <v>826.3</v>
      </c>
      <c r="Q39" s="120">
        <v>813</v>
      </c>
      <c r="R39" s="120">
        <v>718.7</v>
      </c>
      <c r="S39" s="120">
        <v>718.2</v>
      </c>
      <c r="T39" s="120">
        <v>684.7</v>
      </c>
      <c r="U39" s="120">
        <v>760</v>
      </c>
      <c r="V39" s="120">
        <v>931.6</v>
      </c>
      <c r="W39" s="120">
        <v>926.4</v>
      </c>
      <c r="X39" s="120">
        <v>922.3</v>
      </c>
      <c r="Y39" s="120">
        <v>989.1</v>
      </c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264.5</v>
      </c>
      <c r="BR39" s="120"/>
      <c r="BS39" s="120">
        <v>25.1</v>
      </c>
      <c r="BT39" s="120"/>
      <c r="BU39" s="120"/>
      <c r="BV39" s="120">
        <v>727.5</v>
      </c>
      <c r="BW39" s="120">
        <v>422.8</v>
      </c>
      <c r="BX39" s="120">
        <v>572.9</v>
      </c>
      <c r="BY39" s="120">
        <v>761.6</v>
      </c>
      <c r="BZ39" s="120">
        <v>1079</v>
      </c>
      <c r="CA39" s="120">
        <v>1127.2</v>
      </c>
      <c r="CB39" s="120">
        <v>1107.3</v>
      </c>
      <c r="CC39" s="120">
        <v>1079.9000000000001</v>
      </c>
      <c r="CD39" s="120">
        <v>1213.4000000000001</v>
      </c>
      <c r="CE39" s="120">
        <v>1130.9000000000001</v>
      </c>
      <c r="CF39" s="120">
        <v>1046.0999999999999</v>
      </c>
      <c r="CG39" s="120">
        <v>1064.0999999999999</v>
      </c>
      <c r="CH39" s="120">
        <v>618</v>
      </c>
      <c r="CI39" s="120">
        <v>484.8</v>
      </c>
      <c r="CJ39" s="120">
        <v>545.20000000000005</v>
      </c>
      <c r="CK39" s="120">
        <v>561.9</v>
      </c>
      <c r="CL39" s="120">
        <v>193.6</v>
      </c>
      <c r="CM39" s="120">
        <v>253</v>
      </c>
      <c r="CN39" s="120">
        <v>290.3</v>
      </c>
      <c r="CO39" s="120">
        <v>333.5</v>
      </c>
      <c r="CP39" s="120">
        <v>422.2</v>
      </c>
      <c r="CQ39" s="120">
        <v>345.1</v>
      </c>
      <c r="CR39" s="120">
        <v>251.8</v>
      </c>
      <c r="CS39" s="120">
        <v>374.7</v>
      </c>
      <c r="CT39" s="122"/>
      <c r="CU39" s="122"/>
      <c r="CV39" s="122"/>
      <c r="CW39" s="121"/>
      <c r="CX39" s="97">
        <f t="array" ref="CX39">SUMPRODUCT(B39:CW39*0.25)</f>
        <v>7797.7250000000004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38</v>
      </c>
      <c r="AQ40" s="120">
        <v>38</v>
      </c>
      <c r="AR40" s="120">
        <v>38</v>
      </c>
      <c r="AS40" s="120">
        <v>38</v>
      </c>
      <c r="AT40" s="120">
        <v>50</v>
      </c>
      <c r="AU40" s="120">
        <v>50</v>
      </c>
      <c r="AV40" s="120">
        <v>50</v>
      </c>
      <c r="AW40" s="120">
        <v>50</v>
      </c>
      <c r="AX40" s="120">
        <v>38</v>
      </c>
      <c r="AY40" s="120">
        <v>38</v>
      </c>
      <c r="AZ40" s="120">
        <v>38</v>
      </c>
      <c r="BA40" s="120">
        <v>38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30</v>
      </c>
      <c r="BK40" s="120">
        <v>30</v>
      </c>
      <c r="BL40" s="120">
        <v>30</v>
      </c>
      <c r="BM40" s="120">
        <v>30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1156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491.3</v>
      </c>
      <c r="AA41" s="120">
        <v>491.3</v>
      </c>
      <c r="AB41" s="120">
        <v>491.3</v>
      </c>
      <c r="AC41" s="120">
        <v>491.3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500</v>
      </c>
      <c r="BS41" s="120">
        <v>500</v>
      </c>
      <c r="BT41" s="120">
        <v>500</v>
      </c>
      <c r="BU41" s="120">
        <v>500</v>
      </c>
      <c r="BV41" s="120">
        <v>273.89999999999998</v>
      </c>
      <c r="BW41" s="120">
        <v>273.89999999999998</v>
      </c>
      <c r="BX41" s="120">
        <v>273.89999999999998</v>
      </c>
      <c r="BY41" s="120">
        <v>273.89999999999998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2265.1999999999998</v>
      </c>
    </row>
    <row r="42" spans="1:102" ht="30" customHeight="1" thickBot="1" x14ac:dyDescent="0.25">
      <c r="A42" s="105" t="s">
        <v>36</v>
      </c>
      <c r="B42" s="106">
        <f>SUM(B37:B41)</f>
        <v>696.1</v>
      </c>
      <c r="C42" s="107">
        <f t="shared" ref="C42:BN42" si="7">SUM(C37:C41)</f>
        <v>557.20000000000005</v>
      </c>
      <c r="D42" s="107">
        <f t="shared" si="7"/>
        <v>648.79999999999995</v>
      </c>
      <c r="E42" s="107">
        <f t="shared" si="7"/>
        <v>676.7</v>
      </c>
      <c r="F42" s="107">
        <f t="shared" si="7"/>
        <v>638.29999999999995</v>
      </c>
      <c r="G42" s="107">
        <f t="shared" si="7"/>
        <v>697.5</v>
      </c>
      <c r="H42" s="107">
        <f t="shared" si="7"/>
        <v>721.5</v>
      </c>
      <c r="I42" s="107">
        <f t="shared" si="7"/>
        <v>797.2</v>
      </c>
      <c r="J42" s="107">
        <f t="shared" si="7"/>
        <v>756.6</v>
      </c>
      <c r="K42" s="107">
        <f t="shared" si="7"/>
        <v>710.7</v>
      </c>
      <c r="L42" s="107">
        <f t="shared" si="7"/>
        <v>670.1</v>
      </c>
      <c r="M42" s="107">
        <f t="shared" si="7"/>
        <v>650.9</v>
      </c>
      <c r="N42" s="107">
        <f t="shared" si="7"/>
        <v>1224.3</v>
      </c>
      <c r="O42" s="107">
        <f t="shared" si="7"/>
        <v>1182.3</v>
      </c>
      <c r="P42" s="107">
        <f t="shared" si="7"/>
        <v>1114.3</v>
      </c>
      <c r="Q42" s="107">
        <f t="shared" si="7"/>
        <v>1101</v>
      </c>
      <c r="R42" s="107">
        <f t="shared" si="7"/>
        <v>1007.7</v>
      </c>
      <c r="S42" s="107">
        <f t="shared" si="7"/>
        <v>1007.2</v>
      </c>
      <c r="T42" s="107">
        <f t="shared" si="7"/>
        <v>973.7</v>
      </c>
      <c r="U42" s="107">
        <f t="shared" si="7"/>
        <v>1049</v>
      </c>
      <c r="V42" s="107">
        <f t="shared" si="7"/>
        <v>1082.5999999999999</v>
      </c>
      <c r="W42" s="107">
        <f t="shared" si="7"/>
        <v>1077.4000000000001</v>
      </c>
      <c r="X42" s="107">
        <f t="shared" si="7"/>
        <v>1073.3</v>
      </c>
      <c r="Y42" s="107">
        <f t="shared" si="7"/>
        <v>1140.0999999999999</v>
      </c>
      <c r="Z42" s="107">
        <f t="shared" si="7"/>
        <v>583.29999999999995</v>
      </c>
      <c r="AA42" s="107">
        <f t="shared" si="7"/>
        <v>583.29999999999995</v>
      </c>
      <c r="AB42" s="107">
        <f t="shared" si="7"/>
        <v>583.29999999999995</v>
      </c>
      <c r="AC42" s="107">
        <f t="shared" si="7"/>
        <v>583.29999999999995</v>
      </c>
      <c r="AD42" s="107">
        <f t="shared" si="7"/>
        <v>88</v>
      </c>
      <c r="AE42" s="107">
        <f t="shared" si="7"/>
        <v>88</v>
      </c>
      <c r="AF42" s="107">
        <f t="shared" si="7"/>
        <v>88</v>
      </c>
      <c r="AG42" s="107">
        <f t="shared" si="7"/>
        <v>88</v>
      </c>
      <c r="AH42" s="107">
        <f t="shared" si="7"/>
        <v>69</v>
      </c>
      <c r="AI42" s="107">
        <f t="shared" si="7"/>
        <v>69</v>
      </c>
      <c r="AJ42" s="107">
        <f t="shared" si="7"/>
        <v>69</v>
      </c>
      <c r="AK42" s="107">
        <f t="shared" si="7"/>
        <v>69</v>
      </c>
      <c r="AL42" s="107">
        <f t="shared" si="7"/>
        <v>55</v>
      </c>
      <c r="AM42" s="107">
        <f t="shared" si="7"/>
        <v>55</v>
      </c>
      <c r="AN42" s="107">
        <f t="shared" si="7"/>
        <v>55</v>
      </c>
      <c r="AO42" s="107">
        <f t="shared" si="7"/>
        <v>55</v>
      </c>
      <c r="AP42" s="107">
        <f t="shared" si="7"/>
        <v>38</v>
      </c>
      <c r="AQ42" s="107">
        <f t="shared" si="7"/>
        <v>38</v>
      </c>
      <c r="AR42" s="107">
        <f t="shared" si="7"/>
        <v>38</v>
      </c>
      <c r="AS42" s="107">
        <f t="shared" si="7"/>
        <v>38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38</v>
      </c>
      <c r="AY42" s="107">
        <f t="shared" si="7"/>
        <v>38</v>
      </c>
      <c r="AZ42" s="107">
        <f t="shared" si="7"/>
        <v>38</v>
      </c>
      <c r="BA42" s="107">
        <f t="shared" si="7"/>
        <v>38</v>
      </c>
      <c r="BB42" s="107">
        <f t="shared" si="7"/>
        <v>55</v>
      </c>
      <c r="BC42" s="107">
        <f t="shared" si="7"/>
        <v>55</v>
      </c>
      <c r="BD42" s="107">
        <f t="shared" si="7"/>
        <v>55</v>
      </c>
      <c r="BE42" s="107">
        <f t="shared" si="7"/>
        <v>55</v>
      </c>
      <c r="BF42" s="107">
        <f t="shared" si="7"/>
        <v>60</v>
      </c>
      <c r="BG42" s="107">
        <f t="shared" si="7"/>
        <v>60</v>
      </c>
      <c r="BH42" s="107">
        <f t="shared" si="7"/>
        <v>60</v>
      </c>
      <c r="BI42" s="107">
        <f t="shared" si="7"/>
        <v>60</v>
      </c>
      <c r="BJ42" s="107">
        <f t="shared" si="7"/>
        <v>40</v>
      </c>
      <c r="BK42" s="107">
        <f t="shared" si="7"/>
        <v>40</v>
      </c>
      <c r="BL42" s="107">
        <f t="shared" si="7"/>
        <v>40</v>
      </c>
      <c r="BM42" s="107">
        <f t="shared" si="7"/>
        <v>40</v>
      </c>
      <c r="BN42" s="107">
        <f t="shared" si="7"/>
        <v>68</v>
      </c>
      <c r="BO42" s="107">
        <f t="shared" ref="BO42:CW42" si="8">SUM(BO37:BO41)</f>
        <v>68</v>
      </c>
      <c r="BP42" s="107">
        <f t="shared" si="8"/>
        <v>68</v>
      </c>
      <c r="BQ42" s="107">
        <f t="shared" si="8"/>
        <v>332.5</v>
      </c>
      <c r="BR42" s="107">
        <f t="shared" si="8"/>
        <v>612</v>
      </c>
      <c r="BS42" s="107">
        <f t="shared" si="8"/>
        <v>637.1</v>
      </c>
      <c r="BT42" s="107">
        <f t="shared" si="8"/>
        <v>612</v>
      </c>
      <c r="BU42" s="107">
        <f t="shared" si="8"/>
        <v>612</v>
      </c>
      <c r="BV42" s="107">
        <f t="shared" si="8"/>
        <v>1125.4000000000001</v>
      </c>
      <c r="BW42" s="107">
        <f t="shared" si="8"/>
        <v>820.69999999999993</v>
      </c>
      <c r="BX42" s="107">
        <f t="shared" si="8"/>
        <v>970.8</v>
      </c>
      <c r="BY42" s="107">
        <f t="shared" si="8"/>
        <v>1159.5</v>
      </c>
      <c r="BZ42" s="107">
        <f t="shared" si="8"/>
        <v>1201</v>
      </c>
      <c r="CA42" s="107">
        <f t="shared" si="8"/>
        <v>1249.2</v>
      </c>
      <c r="CB42" s="107">
        <f t="shared" si="8"/>
        <v>1229.3</v>
      </c>
      <c r="CC42" s="107">
        <f t="shared" si="8"/>
        <v>1201.9000000000001</v>
      </c>
      <c r="CD42" s="107">
        <f t="shared" si="8"/>
        <v>1337.4</v>
      </c>
      <c r="CE42" s="107">
        <f t="shared" si="8"/>
        <v>1254.9000000000001</v>
      </c>
      <c r="CF42" s="107">
        <f t="shared" si="8"/>
        <v>1170.0999999999999</v>
      </c>
      <c r="CG42" s="107">
        <f t="shared" si="8"/>
        <v>1188.0999999999999</v>
      </c>
      <c r="CH42" s="107">
        <f t="shared" si="8"/>
        <v>750</v>
      </c>
      <c r="CI42" s="107">
        <f t="shared" si="8"/>
        <v>616.79999999999995</v>
      </c>
      <c r="CJ42" s="107">
        <f t="shared" si="8"/>
        <v>677.2</v>
      </c>
      <c r="CK42" s="107">
        <f t="shared" si="8"/>
        <v>693.9</v>
      </c>
      <c r="CL42" s="107">
        <f t="shared" si="8"/>
        <v>997.6</v>
      </c>
      <c r="CM42" s="107">
        <f t="shared" si="8"/>
        <v>1057</v>
      </c>
      <c r="CN42" s="107">
        <f t="shared" si="8"/>
        <v>1094.3</v>
      </c>
      <c r="CO42" s="107">
        <f t="shared" si="8"/>
        <v>1137.5</v>
      </c>
      <c r="CP42" s="107">
        <f t="shared" si="8"/>
        <v>1222.2</v>
      </c>
      <c r="CQ42" s="107">
        <f t="shared" si="8"/>
        <v>1145.0999999999999</v>
      </c>
      <c r="CR42" s="107">
        <f t="shared" si="8"/>
        <v>1051.8</v>
      </c>
      <c r="CS42" s="107">
        <f t="shared" si="8"/>
        <v>1174.7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13523.924999999999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408.1</v>
      </c>
      <c r="C47" s="120">
        <v>269.2</v>
      </c>
      <c r="D47" s="120">
        <v>360.8</v>
      </c>
      <c r="E47" s="120">
        <v>388.7</v>
      </c>
      <c r="F47" s="120">
        <v>352.3</v>
      </c>
      <c r="G47" s="120">
        <v>411.5</v>
      </c>
      <c r="H47" s="120">
        <v>435.5</v>
      </c>
      <c r="I47" s="120">
        <v>511.2</v>
      </c>
      <c r="J47" s="120">
        <v>468.6</v>
      </c>
      <c r="K47" s="120">
        <v>422.7</v>
      </c>
      <c r="L47" s="120">
        <v>382.1</v>
      </c>
      <c r="M47" s="120">
        <v>362.9</v>
      </c>
      <c r="N47" s="120">
        <v>936.3</v>
      </c>
      <c r="O47" s="120">
        <v>894.3</v>
      </c>
      <c r="P47" s="120">
        <v>826.3</v>
      </c>
      <c r="Q47" s="120">
        <v>813</v>
      </c>
      <c r="R47" s="120">
        <v>718.7</v>
      </c>
      <c r="S47" s="120">
        <v>718.2</v>
      </c>
      <c r="T47" s="120">
        <v>684.7</v>
      </c>
      <c r="U47" s="120">
        <v>760</v>
      </c>
      <c r="V47" s="120">
        <v>931.6</v>
      </c>
      <c r="W47" s="120">
        <v>926.4</v>
      </c>
      <c r="X47" s="120">
        <v>922.3</v>
      </c>
      <c r="Y47" s="120">
        <v>989.1</v>
      </c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264.5</v>
      </c>
      <c r="BR47" s="120"/>
      <c r="BS47" s="120">
        <v>25.1</v>
      </c>
      <c r="BT47" s="120"/>
      <c r="BU47" s="120"/>
      <c r="BV47" s="120">
        <v>727.5</v>
      </c>
      <c r="BW47" s="120">
        <v>422.8</v>
      </c>
      <c r="BX47" s="120">
        <v>572.9</v>
      </c>
      <c r="BY47" s="120">
        <v>761.6</v>
      </c>
      <c r="BZ47" s="120">
        <v>1079</v>
      </c>
      <c r="CA47" s="120">
        <v>1127.2</v>
      </c>
      <c r="CB47" s="120">
        <v>1107.3</v>
      </c>
      <c r="CC47" s="120">
        <v>1079.9000000000001</v>
      </c>
      <c r="CD47" s="120">
        <v>1213.4000000000001</v>
      </c>
      <c r="CE47" s="120">
        <v>1130.9000000000001</v>
      </c>
      <c r="CF47" s="120">
        <v>1046.0999999999999</v>
      </c>
      <c r="CG47" s="120">
        <v>1064.0999999999999</v>
      </c>
      <c r="CH47" s="120">
        <v>618</v>
      </c>
      <c r="CI47" s="120">
        <v>484.8</v>
      </c>
      <c r="CJ47" s="120">
        <v>545.20000000000005</v>
      </c>
      <c r="CK47" s="120">
        <v>561.9</v>
      </c>
      <c r="CL47" s="120">
        <v>193.6</v>
      </c>
      <c r="CM47" s="120">
        <v>253</v>
      </c>
      <c r="CN47" s="120">
        <v>290.3</v>
      </c>
      <c r="CO47" s="120">
        <v>333.5</v>
      </c>
      <c r="CP47" s="120">
        <v>422.2</v>
      </c>
      <c r="CQ47" s="120">
        <v>345.1</v>
      </c>
      <c r="CR47" s="120">
        <v>251.8</v>
      </c>
      <c r="CS47" s="120">
        <v>374.7</v>
      </c>
      <c r="CT47" s="122"/>
      <c r="CU47" s="122"/>
      <c r="CV47" s="122"/>
      <c r="CW47" s="121"/>
      <c r="CX47" s="97">
        <f t="array" ref="CX47">SUMPRODUCT(B47:CW47*0.25)</f>
        <v>7797.7250000000004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491.3</v>
      </c>
      <c r="AA49" s="120">
        <v>491.3</v>
      </c>
      <c r="AB49" s="120">
        <v>491.3</v>
      </c>
      <c r="AC49" s="120">
        <v>491.3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500</v>
      </c>
      <c r="BS49" s="120">
        <v>500</v>
      </c>
      <c r="BT49" s="120">
        <v>500</v>
      </c>
      <c r="BU49" s="120">
        <v>500</v>
      </c>
      <c r="BV49" s="120">
        <v>273.89999999999998</v>
      </c>
      <c r="BW49" s="120">
        <v>273.89999999999998</v>
      </c>
      <c r="BX49" s="120">
        <v>273.89999999999998</v>
      </c>
      <c r="BY49" s="120">
        <v>273.89999999999998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2265.1999999999998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408.1</v>
      </c>
      <c r="C51" s="107">
        <f t="shared" ref="C51:BN51" si="9">SUM(C45:C50)</f>
        <v>269.2</v>
      </c>
      <c r="D51" s="107">
        <f t="shared" si="9"/>
        <v>360.8</v>
      </c>
      <c r="E51" s="107">
        <f t="shared" si="9"/>
        <v>388.7</v>
      </c>
      <c r="F51" s="107">
        <f t="shared" si="9"/>
        <v>352.3</v>
      </c>
      <c r="G51" s="107">
        <f t="shared" si="9"/>
        <v>411.5</v>
      </c>
      <c r="H51" s="107">
        <f t="shared" si="9"/>
        <v>435.5</v>
      </c>
      <c r="I51" s="107">
        <f t="shared" si="9"/>
        <v>511.2</v>
      </c>
      <c r="J51" s="107">
        <f t="shared" si="9"/>
        <v>468.6</v>
      </c>
      <c r="K51" s="107">
        <f t="shared" si="9"/>
        <v>422.7</v>
      </c>
      <c r="L51" s="107">
        <f t="shared" si="9"/>
        <v>382.1</v>
      </c>
      <c r="M51" s="107">
        <f t="shared" si="9"/>
        <v>362.9</v>
      </c>
      <c r="N51" s="107">
        <f t="shared" si="9"/>
        <v>936.3</v>
      </c>
      <c r="O51" s="107">
        <f t="shared" si="9"/>
        <v>894.3</v>
      </c>
      <c r="P51" s="107">
        <f t="shared" si="9"/>
        <v>826.3</v>
      </c>
      <c r="Q51" s="107">
        <f t="shared" si="9"/>
        <v>813</v>
      </c>
      <c r="R51" s="107">
        <f t="shared" si="9"/>
        <v>718.7</v>
      </c>
      <c r="S51" s="107">
        <f t="shared" si="9"/>
        <v>718.2</v>
      </c>
      <c r="T51" s="107">
        <f t="shared" si="9"/>
        <v>684.7</v>
      </c>
      <c r="U51" s="107">
        <f t="shared" si="9"/>
        <v>760</v>
      </c>
      <c r="V51" s="107">
        <f t="shared" si="9"/>
        <v>931.6</v>
      </c>
      <c r="W51" s="107">
        <f t="shared" si="9"/>
        <v>926.4</v>
      </c>
      <c r="X51" s="107">
        <f t="shared" si="9"/>
        <v>922.3</v>
      </c>
      <c r="Y51" s="107">
        <f t="shared" si="9"/>
        <v>989.1</v>
      </c>
      <c r="Z51" s="107">
        <f t="shared" si="9"/>
        <v>491.3</v>
      </c>
      <c r="AA51" s="107">
        <f t="shared" si="9"/>
        <v>491.3</v>
      </c>
      <c r="AB51" s="107">
        <f t="shared" si="9"/>
        <v>491.3</v>
      </c>
      <c r="AC51" s="107">
        <f t="shared" si="9"/>
        <v>491.3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264.5</v>
      </c>
      <c r="BR51" s="107">
        <f t="shared" si="10"/>
        <v>500</v>
      </c>
      <c r="BS51" s="107">
        <f t="shared" si="10"/>
        <v>525.1</v>
      </c>
      <c r="BT51" s="107">
        <f t="shared" si="10"/>
        <v>500</v>
      </c>
      <c r="BU51" s="107">
        <f t="shared" si="10"/>
        <v>500</v>
      </c>
      <c r="BV51" s="107">
        <f t="shared" si="10"/>
        <v>1001.4</v>
      </c>
      <c r="BW51" s="107">
        <f t="shared" si="10"/>
        <v>696.7</v>
      </c>
      <c r="BX51" s="107">
        <f t="shared" si="10"/>
        <v>846.8</v>
      </c>
      <c r="BY51" s="107">
        <f t="shared" si="10"/>
        <v>1035.5</v>
      </c>
      <c r="BZ51" s="107">
        <f t="shared" si="10"/>
        <v>1079</v>
      </c>
      <c r="CA51" s="107">
        <f t="shared" si="10"/>
        <v>1127.2</v>
      </c>
      <c r="CB51" s="107">
        <f t="shared" si="10"/>
        <v>1107.3</v>
      </c>
      <c r="CC51" s="107">
        <f t="shared" si="10"/>
        <v>1079.9000000000001</v>
      </c>
      <c r="CD51" s="107">
        <f t="shared" si="10"/>
        <v>1213.4000000000001</v>
      </c>
      <c r="CE51" s="107">
        <f t="shared" si="10"/>
        <v>1130.9000000000001</v>
      </c>
      <c r="CF51" s="107">
        <f t="shared" si="10"/>
        <v>1046.0999999999999</v>
      </c>
      <c r="CG51" s="107">
        <f t="shared" si="10"/>
        <v>1064.0999999999999</v>
      </c>
      <c r="CH51" s="107">
        <f t="shared" si="10"/>
        <v>618</v>
      </c>
      <c r="CI51" s="107">
        <f t="shared" si="10"/>
        <v>484.8</v>
      </c>
      <c r="CJ51" s="107">
        <f t="shared" si="10"/>
        <v>545.20000000000005</v>
      </c>
      <c r="CK51" s="107">
        <f t="shared" si="10"/>
        <v>561.9</v>
      </c>
      <c r="CL51" s="107">
        <f t="shared" si="10"/>
        <v>693.6</v>
      </c>
      <c r="CM51" s="107">
        <f t="shared" si="10"/>
        <v>753</v>
      </c>
      <c r="CN51" s="107">
        <f t="shared" si="10"/>
        <v>790.3</v>
      </c>
      <c r="CO51" s="107">
        <f t="shared" si="10"/>
        <v>833.5</v>
      </c>
      <c r="CP51" s="107">
        <f t="shared" si="10"/>
        <v>922.2</v>
      </c>
      <c r="CQ51" s="107">
        <f t="shared" si="10"/>
        <v>845.1</v>
      </c>
      <c r="CR51" s="107">
        <f t="shared" si="10"/>
        <v>751.8</v>
      </c>
      <c r="CS51" s="107">
        <f t="shared" si="10"/>
        <v>874.7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10062.924999999999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6060.9120000000003</v>
      </c>
      <c r="C54" s="107">
        <f t="shared" ref="C54:BN54" si="13">C18+C28+C42</f>
        <v>5991.1500000000005</v>
      </c>
      <c r="D54" s="107">
        <f t="shared" si="13"/>
        <v>5952.5670000000009</v>
      </c>
      <c r="E54" s="107">
        <f t="shared" si="13"/>
        <v>5896.585</v>
      </c>
      <c r="F54" s="107">
        <f t="shared" si="13"/>
        <v>5845.7130000000006</v>
      </c>
      <c r="G54" s="107">
        <f t="shared" si="13"/>
        <v>5821.51</v>
      </c>
      <c r="H54" s="107">
        <f t="shared" si="13"/>
        <v>5762.6769999999997</v>
      </c>
      <c r="I54" s="107">
        <f t="shared" si="13"/>
        <v>5750.1329999999998</v>
      </c>
      <c r="J54" s="107">
        <f t="shared" si="13"/>
        <v>5699.5020000000004</v>
      </c>
      <c r="K54" s="107">
        <f t="shared" si="13"/>
        <v>5658.3969999999999</v>
      </c>
      <c r="L54" s="107">
        <f t="shared" si="13"/>
        <v>5619.9880000000012</v>
      </c>
      <c r="M54" s="107">
        <f t="shared" si="13"/>
        <v>5610.8469999999998</v>
      </c>
      <c r="N54" s="107">
        <f t="shared" si="13"/>
        <v>5702.3660000000009</v>
      </c>
      <c r="O54" s="107">
        <f t="shared" si="13"/>
        <v>5677.4800000000005</v>
      </c>
      <c r="P54" s="107">
        <f t="shared" si="13"/>
        <v>5635.7980000000007</v>
      </c>
      <c r="Q54" s="107">
        <f t="shared" si="13"/>
        <v>5677.8059999999996</v>
      </c>
      <c r="R54" s="107">
        <f t="shared" si="13"/>
        <v>5733.8550000000005</v>
      </c>
      <c r="S54" s="107">
        <f t="shared" si="13"/>
        <v>5744.66</v>
      </c>
      <c r="T54" s="107">
        <f t="shared" si="13"/>
        <v>5727.308</v>
      </c>
      <c r="U54" s="107">
        <f t="shared" si="13"/>
        <v>5806.3469999999998</v>
      </c>
      <c r="V54" s="107">
        <f t="shared" si="13"/>
        <v>5957.5560000000005</v>
      </c>
      <c r="W54" s="107">
        <f t="shared" si="13"/>
        <v>6052.9290000000001</v>
      </c>
      <c r="X54" s="107">
        <f t="shared" si="13"/>
        <v>6156.0559999999996</v>
      </c>
      <c r="Y54" s="107">
        <f t="shared" si="13"/>
        <v>6239.7579999999998</v>
      </c>
      <c r="Z54" s="107">
        <f t="shared" si="13"/>
        <v>6054.67</v>
      </c>
      <c r="AA54" s="107">
        <f t="shared" si="13"/>
        <v>6574.73</v>
      </c>
      <c r="AB54" s="107">
        <f t="shared" si="13"/>
        <v>6843.0020000000004</v>
      </c>
      <c r="AC54" s="107">
        <f t="shared" si="13"/>
        <v>6843.3760000000002</v>
      </c>
      <c r="AD54" s="107">
        <f t="shared" si="13"/>
        <v>7528.5320000000011</v>
      </c>
      <c r="AE54" s="107">
        <f t="shared" si="13"/>
        <v>7445.8580000000002</v>
      </c>
      <c r="AF54" s="107">
        <f t="shared" si="13"/>
        <v>7669.7140000000009</v>
      </c>
      <c r="AG54" s="107">
        <f t="shared" si="13"/>
        <v>7974.723</v>
      </c>
      <c r="AH54" s="107">
        <f t="shared" si="13"/>
        <v>7944.5410000000002</v>
      </c>
      <c r="AI54" s="107">
        <f t="shared" si="13"/>
        <v>7841.3950000000004</v>
      </c>
      <c r="AJ54" s="107">
        <f t="shared" si="13"/>
        <v>7833.1939999999995</v>
      </c>
      <c r="AK54" s="107">
        <f t="shared" si="13"/>
        <v>8135.5259999999998</v>
      </c>
      <c r="AL54" s="107">
        <f t="shared" si="13"/>
        <v>8475.0769999999993</v>
      </c>
      <c r="AM54" s="107">
        <f t="shared" si="13"/>
        <v>8456.5459999999985</v>
      </c>
      <c r="AN54" s="107">
        <f t="shared" si="13"/>
        <v>8899.6540000000005</v>
      </c>
      <c r="AO54" s="107">
        <f t="shared" si="13"/>
        <v>8987.6329999999998</v>
      </c>
      <c r="AP54" s="107">
        <f t="shared" si="13"/>
        <v>8960.2389999999996</v>
      </c>
      <c r="AQ54" s="107">
        <f t="shared" si="13"/>
        <v>9195.9600000000009</v>
      </c>
      <c r="AR54" s="107">
        <f t="shared" si="13"/>
        <v>9387.7950000000001</v>
      </c>
      <c r="AS54" s="107">
        <f t="shared" si="13"/>
        <v>9555.8770000000004</v>
      </c>
      <c r="AT54" s="107">
        <f t="shared" si="13"/>
        <v>9659.7909999999993</v>
      </c>
      <c r="AU54" s="107">
        <f t="shared" si="13"/>
        <v>9766.3889999999992</v>
      </c>
      <c r="AV54" s="107">
        <f t="shared" si="13"/>
        <v>9838.3889999999992</v>
      </c>
      <c r="AW54" s="107">
        <f t="shared" si="13"/>
        <v>9892.4439999999995</v>
      </c>
      <c r="AX54" s="107">
        <f t="shared" si="13"/>
        <v>9910.6839999999993</v>
      </c>
      <c r="AY54" s="107">
        <f t="shared" si="13"/>
        <v>9921.9510000000009</v>
      </c>
      <c r="AZ54" s="107">
        <f t="shared" si="13"/>
        <v>9892.2880000000005</v>
      </c>
      <c r="BA54" s="107">
        <f t="shared" si="13"/>
        <v>9832.7150000000001</v>
      </c>
      <c r="BB54" s="107">
        <f t="shared" si="13"/>
        <v>9780.7020000000011</v>
      </c>
      <c r="BC54" s="107">
        <f t="shared" si="13"/>
        <v>9733.384</v>
      </c>
      <c r="BD54" s="107">
        <f t="shared" si="13"/>
        <v>9638.5989999999983</v>
      </c>
      <c r="BE54" s="107">
        <f t="shared" si="13"/>
        <v>9500.6049999999996</v>
      </c>
      <c r="BF54" s="107">
        <f t="shared" si="13"/>
        <v>9449.5889999999999</v>
      </c>
      <c r="BG54" s="107">
        <f t="shared" si="13"/>
        <v>9384.8690000000006</v>
      </c>
      <c r="BH54" s="107">
        <f t="shared" si="13"/>
        <v>9328.86</v>
      </c>
      <c r="BI54" s="107">
        <f t="shared" si="13"/>
        <v>9104.9880000000012</v>
      </c>
      <c r="BJ54" s="107">
        <f t="shared" si="13"/>
        <v>8919.3119999999999</v>
      </c>
      <c r="BK54" s="107">
        <f t="shared" si="13"/>
        <v>8691.33</v>
      </c>
      <c r="BL54" s="107">
        <f t="shared" si="13"/>
        <v>8382.8889999999992</v>
      </c>
      <c r="BM54" s="107">
        <f t="shared" si="13"/>
        <v>8501.4269999999997</v>
      </c>
      <c r="BN54" s="107">
        <f t="shared" si="13"/>
        <v>8138.6549999999997</v>
      </c>
      <c r="BO54" s="107">
        <f t="shared" ref="BO54:CX54" si="14">BO18+BO28+BO42</f>
        <v>8337.2289999999994</v>
      </c>
      <c r="BP54" s="107">
        <f t="shared" si="14"/>
        <v>8141.6089999999995</v>
      </c>
      <c r="BQ54" s="107">
        <f t="shared" si="14"/>
        <v>8075.2739999999994</v>
      </c>
      <c r="BR54" s="107">
        <f t="shared" si="14"/>
        <v>7809.402</v>
      </c>
      <c r="BS54" s="107">
        <f t="shared" si="14"/>
        <v>7641.6770000000015</v>
      </c>
      <c r="BT54" s="107">
        <f t="shared" si="14"/>
        <v>7944.1280000000006</v>
      </c>
      <c r="BU54" s="107">
        <f t="shared" si="14"/>
        <v>7753.1900000000005</v>
      </c>
      <c r="BV54" s="107">
        <f t="shared" si="14"/>
        <v>7730.719000000001</v>
      </c>
      <c r="BW54" s="107">
        <f t="shared" si="14"/>
        <v>7710.55</v>
      </c>
      <c r="BX54" s="107">
        <f t="shared" si="14"/>
        <v>7790.7939999999999</v>
      </c>
      <c r="BY54" s="107">
        <f t="shared" si="14"/>
        <v>7880.0639999999994</v>
      </c>
      <c r="BZ54" s="107">
        <f t="shared" si="14"/>
        <v>8164.0529999999999</v>
      </c>
      <c r="CA54" s="107">
        <f t="shared" si="14"/>
        <v>8203.6949999999997</v>
      </c>
      <c r="CB54" s="107">
        <f t="shared" si="14"/>
        <v>8234.9889999999996</v>
      </c>
      <c r="CC54" s="107">
        <f t="shared" si="14"/>
        <v>8202.6260000000002</v>
      </c>
      <c r="CD54" s="107">
        <f t="shared" si="14"/>
        <v>8210.0500000000011</v>
      </c>
      <c r="CE54" s="107">
        <f t="shared" si="14"/>
        <v>8095.8220000000001</v>
      </c>
      <c r="CF54" s="107">
        <f t="shared" si="14"/>
        <v>7990.5420000000013</v>
      </c>
      <c r="CG54" s="107">
        <f t="shared" si="14"/>
        <v>7854.9589999999989</v>
      </c>
      <c r="CH54" s="107">
        <f t="shared" si="14"/>
        <v>7117.3229999999994</v>
      </c>
      <c r="CI54" s="107">
        <f t="shared" si="14"/>
        <v>6974.9380000000001</v>
      </c>
      <c r="CJ54" s="107">
        <f t="shared" si="14"/>
        <v>6919.3540000000003</v>
      </c>
      <c r="CK54" s="107">
        <f t="shared" si="14"/>
        <v>6833.1559999999999</v>
      </c>
      <c r="CL54" s="107">
        <f t="shared" si="14"/>
        <v>6509.2320000000009</v>
      </c>
      <c r="CM54" s="107">
        <f t="shared" si="14"/>
        <v>6459.0990000000002</v>
      </c>
      <c r="CN54" s="107">
        <f t="shared" si="14"/>
        <v>6376.6210000000001</v>
      </c>
      <c r="CO54" s="107">
        <f t="shared" si="14"/>
        <v>6281.3840000000009</v>
      </c>
      <c r="CP54" s="107">
        <f t="shared" si="14"/>
        <v>6176.1839999999993</v>
      </c>
      <c r="CQ54" s="107">
        <f t="shared" si="14"/>
        <v>6104.41</v>
      </c>
      <c r="CR54" s="107">
        <f t="shared" si="14"/>
        <v>6023.93</v>
      </c>
      <c r="CS54" s="107">
        <f t="shared" si="14"/>
        <v>5951.598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181789.60074999993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46279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6060.8990000000003</v>
      </c>
      <c r="C5" s="25">
        <v>5991.1760000000004</v>
      </c>
      <c r="D5" s="25">
        <v>5952.5529999999999</v>
      </c>
      <c r="E5" s="25">
        <v>5896.5349999999999</v>
      </c>
      <c r="F5" s="25">
        <v>5845.76</v>
      </c>
      <c r="G5" s="25">
        <v>5821.5429999999997</v>
      </c>
      <c r="H5" s="25">
        <v>5762.6409999999996</v>
      </c>
      <c r="I5" s="25">
        <v>5750.0879999999997</v>
      </c>
      <c r="J5" s="25">
        <v>5699.5039999999999</v>
      </c>
      <c r="K5" s="25">
        <v>5658.375</v>
      </c>
      <c r="L5" s="25">
        <v>5620.0280000000002</v>
      </c>
      <c r="M5" s="25">
        <v>5610.8670000000002</v>
      </c>
      <c r="N5" s="25">
        <v>5702.35</v>
      </c>
      <c r="O5" s="25">
        <v>5677.4539999999997</v>
      </c>
      <c r="P5" s="25">
        <v>5635.8069999999998</v>
      </c>
      <c r="Q5" s="25">
        <v>5677.8329999999996</v>
      </c>
      <c r="R5" s="25">
        <v>5733.8109999999997</v>
      </c>
      <c r="S5" s="25">
        <v>5744.634</v>
      </c>
      <c r="T5" s="25">
        <v>5727.3530000000001</v>
      </c>
      <c r="U5" s="25">
        <v>5806.3239999999996</v>
      </c>
      <c r="V5" s="25">
        <v>5957.5379999999996</v>
      </c>
      <c r="W5" s="25">
        <v>6052.9660000000003</v>
      </c>
      <c r="X5" s="25">
        <v>6156.0420000000004</v>
      </c>
      <c r="Y5" s="25">
        <v>6239.7470000000003</v>
      </c>
      <c r="Z5" s="25">
        <v>6054.7560000000003</v>
      </c>
      <c r="AA5" s="25">
        <v>6574.8040000000001</v>
      </c>
      <c r="AB5" s="25">
        <v>6843.0540000000001</v>
      </c>
      <c r="AC5" s="25">
        <v>6843.4049999999997</v>
      </c>
      <c r="AD5" s="25">
        <v>7528.5720000000001</v>
      </c>
      <c r="AE5" s="25">
        <v>7445.8320000000003</v>
      </c>
      <c r="AF5" s="25">
        <v>7669.6970000000001</v>
      </c>
      <c r="AG5" s="25">
        <v>7974.741</v>
      </c>
      <c r="AH5" s="25">
        <v>7944.5410000000002</v>
      </c>
      <c r="AI5" s="25">
        <v>7841.357</v>
      </c>
      <c r="AJ5" s="25">
        <v>7833.2089999999998</v>
      </c>
      <c r="AK5" s="25">
        <v>8135.5</v>
      </c>
      <c r="AL5" s="25">
        <v>8475.0969999999998</v>
      </c>
      <c r="AM5" s="25">
        <v>8456.4989999999998</v>
      </c>
      <c r="AN5" s="25">
        <v>8899.6540000000005</v>
      </c>
      <c r="AO5" s="25">
        <v>8987.625</v>
      </c>
      <c r="AP5" s="25">
        <v>8960.1890000000003</v>
      </c>
      <c r="AQ5" s="25">
        <v>9195.9650000000001</v>
      </c>
      <c r="AR5" s="25">
        <v>9387.7950000000001</v>
      </c>
      <c r="AS5" s="25">
        <v>9555.8770000000004</v>
      </c>
      <c r="AT5" s="25">
        <v>9659.8040000000001</v>
      </c>
      <c r="AU5" s="25">
        <v>9766.3889999999992</v>
      </c>
      <c r="AV5" s="25">
        <v>9838.3889999999992</v>
      </c>
      <c r="AW5" s="25">
        <v>9892.4439999999995</v>
      </c>
      <c r="AX5" s="25">
        <v>9910.6839999999993</v>
      </c>
      <c r="AY5" s="25">
        <v>9921.9509999999991</v>
      </c>
      <c r="AZ5" s="25">
        <v>9892.2880000000005</v>
      </c>
      <c r="BA5" s="25">
        <v>9832.7150000000001</v>
      </c>
      <c r="BB5" s="25">
        <v>9780.7019999999993</v>
      </c>
      <c r="BC5" s="25">
        <v>9733.384</v>
      </c>
      <c r="BD5" s="25">
        <v>9638.6119999999992</v>
      </c>
      <c r="BE5" s="25">
        <v>9500.6119999999992</v>
      </c>
      <c r="BF5" s="25">
        <v>9449.634</v>
      </c>
      <c r="BG5" s="25">
        <v>9384.8559999999998</v>
      </c>
      <c r="BH5" s="25">
        <v>9328.9050000000007</v>
      </c>
      <c r="BI5" s="25">
        <v>9104.9650000000001</v>
      </c>
      <c r="BJ5" s="25">
        <v>8919.2720000000008</v>
      </c>
      <c r="BK5" s="25">
        <v>8691.3149999999987</v>
      </c>
      <c r="BL5" s="25">
        <v>8382.8639999999996</v>
      </c>
      <c r="BM5" s="25">
        <v>8501.4530000000013</v>
      </c>
      <c r="BN5" s="25">
        <v>8138.683</v>
      </c>
      <c r="BO5" s="25">
        <v>8337.2119999999995</v>
      </c>
      <c r="BP5" s="25">
        <v>8141.5649999999996</v>
      </c>
      <c r="BQ5" s="25">
        <v>8075.32</v>
      </c>
      <c r="BR5" s="25">
        <v>7809.4089999999997</v>
      </c>
      <c r="BS5" s="25">
        <v>7641.6559999999999</v>
      </c>
      <c r="BT5" s="25">
        <v>7944.1229999999996</v>
      </c>
      <c r="BU5" s="25">
        <v>7753.152</v>
      </c>
      <c r="BV5" s="25">
        <v>7730.7240000000002</v>
      </c>
      <c r="BW5" s="25">
        <v>7710.5879999999997</v>
      </c>
      <c r="BX5" s="25">
        <v>7790.7749999999996</v>
      </c>
      <c r="BY5" s="25">
        <v>7880.06</v>
      </c>
      <c r="BZ5" s="25">
        <v>8164.0640000000003</v>
      </c>
      <c r="CA5" s="25">
        <v>8203.7259999999987</v>
      </c>
      <c r="CB5" s="25">
        <v>8235.0420000000013</v>
      </c>
      <c r="CC5" s="25">
        <v>8202.6729999999989</v>
      </c>
      <c r="CD5" s="25">
        <v>8210.0329999999994</v>
      </c>
      <c r="CE5" s="25">
        <v>8095.7910000000002</v>
      </c>
      <c r="CF5" s="25">
        <v>7990.5810000000001</v>
      </c>
      <c r="CG5" s="25">
        <v>7854.9989999999998</v>
      </c>
      <c r="CH5" s="25">
        <v>7117.3329999999996</v>
      </c>
      <c r="CI5" s="25">
        <v>6974.9660000000003</v>
      </c>
      <c r="CJ5" s="25">
        <v>6919.3909999999996</v>
      </c>
      <c r="CK5" s="25">
        <v>6833.1409999999996</v>
      </c>
      <c r="CL5" s="25">
        <v>6509.1859999999997</v>
      </c>
      <c r="CM5" s="25">
        <v>6459.06</v>
      </c>
      <c r="CN5" s="25">
        <v>6376.6090000000004</v>
      </c>
      <c r="CO5" s="25">
        <v>6281.3429999999998</v>
      </c>
      <c r="CP5" s="25">
        <v>6176.2150000000001</v>
      </c>
      <c r="CQ5" s="25">
        <v>6104.3649999999998</v>
      </c>
      <c r="CR5" s="25">
        <v>6023.9409999999998</v>
      </c>
      <c r="CS5" s="25">
        <v>5951.6130000000003</v>
      </c>
      <c r="CT5" s="26"/>
      <c r="CU5" s="26"/>
      <c r="CV5" s="26"/>
      <c r="CW5" s="27"/>
      <c r="CX5" s="28">
        <f t="array" ref="CX5">SUMPRODUCT(B5:CW5*0.25)</f>
        <v>181789.64350000006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218.18</v>
      </c>
      <c r="C8" s="37">
        <v>205.79</v>
      </c>
      <c r="D8" s="37">
        <v>196</v>
      </c>
      <c r="E8" s="37">
        <v>186.85</v>
      </c>
      <c r="F8" s="37">
        <v>192.1</v>
      </c>
      <c r="G8" s="37">
        <v>187.5</v>
      </c>
      <c r="H8" s="37">
        <v>189.38</v>
      </c>
      <c r="I8" s="37">
        <v>182.59</v>
      </c>
      <c r="J8" s="37">
        <v>185.42</v>
      </c>
      <c r="K8" s="37">
        <v>185.05</v>
      </c>
      <c r="L8" s="37">
        <v>183.47</v>
      </c>
      <c r="M8" s="37">
        <v>182.75</v>
      </c>
      <c r="N8" s="37">
        <v>183.46</v>
      </c>
      <c r="O8" s="37">
        <v>184.16</v>
      </c>
      <c r="P8" s="37">
        <v>183.8</v>
      </c>
      <c r="Q8" s="37">
        <v>184.05</v>
      </c>
      <c r="R8" s="37">
        <v>180.24</v>
      </c>
      <c r="S8" s="37">
        <v>181.2</v>
      </c>
      <c r="T8" s="37">
        <v>183.46</v>
      </c>
      <c r="U8" s="37">
        <v>190.12</v>
      </c>
      <c r="V8" s="37">
        <v>184.46</v>
      </c>
      <c r="W8" s="37">
        <v>194.47</v>
      </c>
      <c r="X8" s="37">
        <v>208.57</v>
      </c>
      <c r="Y8" s="37">
        <v>221.47</v>
      </c>
      <c r="Z8" s="37">
        <v>217.24</v>
      </c>
      <c r="AA8" s="37">
        <v>246.27</v>
      </c>
      <c r="AB8" s="37">
        <v>255.58</v>
      </c>
      <c r="AC8" s="37">
        <v>242.34</v>
      </c>
      <c r="AD8" s="37">
        <v>277.47000000000003</v>
      </c>
      <c r="AE8" s="37">
        <v>284.45</v>
      </c>
      <c r="AF8" s="37">
        <v>240.01</v>
      </c>
      <c r="AG8" s="37">
        <v>167.22</v>
      </c>
      <c r="AH8" s="37">
        <v>150</v>
      </c>
      <c r="AI8" s="37">
        <v>148.47999999999999</v>
      </c>
      <c r="AJ8" s="37">
        <v>60.01</v>
      </c>
      <c r="AK8" s="37">
        <v>15</v>
      </c>
      <c r="AL8" s="37">
        <v>141.06</v>
      </c>
      <c r="AM8" s="37">
        <v>134.76</v>
      </c>
      <c r="AN8" s="37">
        <v>138.04</v>
      </c>
      <c r="AO8" s="37">
        <v>101.01</v>
      </c>
      <c r="AP8" s="37">
        <v>110.01</v>
      </c>
      <c r="AQ8" s="37">
        <v>129.63999999999999</v>
      </c>
      <c r="AR8" s="37">
        <v>119</v>
      </c>
      <c r="AS8" s="37">
        <v>88</v>
      </c>
      <c r="AT8" s="37">
        <v>119</v>
      </c>
      <c r="AU8" s="37">
        <v>119</v>
      </c>
      <c r="AV8" s="37">
        <v>119</v>
      </c>
      <c r="AW8" s="37">
        <v>88</v>
      </c>
      <c r="AX8" s="37">
        <v>88</v>
      </c>
      <c r="AY8" s="37">
        <v>88</v>
      </c>
      <c r="AZ8" s="37">
        <v>88</v>
      </c>
      <c r="BA8" s="37">
        <v>88</v>
      </c>
      <c r="BB8" s="37">
        <v>119</v>
      </c>
      <c r="BC8" s="37">
        <v>119</v>
      </c>
      <c r="BD8" s="37">
        <v>153.47</v>
      </c>
      <c r="BE8" s="37">
        <v>127.12</v>
      </c>
      <c r="BF8" s="37">
        <v>90.03</v>
      </c>
      <c r="BG8" s="37">
        <v>148.81</v>
      </c>
      <c r="BH8" s="37">
        <v>135</v>
      </c>
      <c r="BI8" s="37">
        <v>149.99</v>
      </c>
      <c r="BJ8" s="37">
        <v>26.01</v>
      </c>
      <c r="BK8" s="37">
        <v>15.34</v>
      </c>
      <c r="BL8" s="37">
        <v>131.06</v>
      </c>
      <c r="BM8" s="37">
        <v>150.59</v>
      </c>
      <c r="BN8" s="37">
        <v>152</v>
      </c>
      <c r="BO8" s="37">
        <v>170.08</v>
      </c>
      <c r="BP8" s="37">
        <v>190</v>
      </c>
      <c r="BQ8" s="37">
        <v>213.28</v>
      </c>
      <c r="BR8" s="37">
        <v>180.28</v>
      </c>
      <c r="BS8" s="37">
        <v>216.85</v>
      </c>
      <c r="BT8" s="37">
        <v>258.17</v>
      </c>
      <c r="BU8" s="37">
        <v>287.67</v>
      </c>
      <c r="BV8" s="37">
        <v>246.98</v>
      </c>
      <c r="BW8" s="37">
        <v>293.47000000000003</v>
      </c>
      <c r="BX8" s="37">
        <v>275.49</v>
      </c>
      <c r="BY8" s="37">
        <v>192.38</v>
      </c>
      <c r="BZ8" s="37">
        <v>308.45</v>
      </c>
      <c r="CA8" s="37">
        <v>303.5</v>
      </c>
      <c r="CB8" s="37">
        <v>263.35000000000002</v>
      </c>
      <c r="CC8" s="37">
        <v>239.81</v>
      </c>
      <c r="CD8" s="37">
        <v>290.05</v>
      </c>
      <c r="CE8" s="37">
        <v>300</v>
      </c>
      <c r="CF8" s="37">
        <v>257.52999999999997</v>
      </c>
      <c r="CG8" s="37">
        <v>290.02</v>
      </c>
      <c r="CH8" s="37">
        <v>297.56</v>
      </c>
      <c r="CI8" s="37">
        <v>300.39</v>
      </c>
      <c r="CJ8" s="37">
        <v>269.70999999999998</v>
      </c>
      <c r="CK8" s="37">
        <v>248.81</v>
      </c>
      <c r="CL8" s="37">
        <v>267.01</v>
      </c>
      <c r="CM8" s="37">
        <v>251.74</v>
      </c>
      <c r="CN8" s="37">
        <v>242.66</v>
      </c>
      <c r="CO8" s="37">
        <v>225</v>
      </c>
      <c r="CP8" s="37">
        <v>240.03</v>
      </c>
      <c r="CQ8" s="37">
        <v>226.54</v>
      </c>
      <c r="CR8" s="37">
        <v>220.47</v>
      </c>
      <c r="CS8" s="37">
        <v>207.1</v>
      </c>
      <c r="CT8" s="38"/>
      <c r="CU8" s="38"/>
      <c r="CV8" s="38"/>
      <c r="CW8" s="39"/>
      <c r="CX8" s="40">
        <f>IF(SUM(B8:CW8)&lt;&gt;0,AVERAGEIF(B8:CW8,"&lt;&gt;"""),"")</f>
        <v>186.75968750000001</v>
      </c>
    </row>
    <row r="9" spans="1:102" ht="24.95" customHeight="1" thickBot="1" x14ac:dyDescent="0.25">
      <c r="A9" s="41" t="s">
        <v>6</v>
      </c>
      <c r="B9" s="42">
        <v>201.70500000000001</v>
      </c>
      <c r="C9" s="43">
        <v>201.70500000000001</v>
      </c>
      <c r="D9" s="43">
        <v>201.70500000000001</v>
      </c>
      <c r="E9" s="43">
        <v>201.70500000000001</v>
      </c>
      <c r="F9" s="43">
        <v>187.89250000000001</v>
      </c>
      <c r="G9" s="43">
        <v>187.89250000000001</v>
      </c>
      <c r="H9" s="43">
        <v>187.89250000000001</v>
      </c>
      <c r="I9" s="43">
        <v>187.89250000000001</v>
      </c>
      <c r="J9" s="43">
        <v>184.17250000000001</v>
      </c>
      <c r="K9" s="43">
        <v>184.17250000000001</v>
      </c>
      <c r="L9" s="43">
        <v>184.17250000000001</v>
      </c>
      <c r="M9" s="43">
        <v>184.17250000000001</v>
      </c>
      <c r="N9" s="43">
        <v>183.86750000000001</v>
      </c>
      <c r="O9" s="43">
        <v>183.86750000000001</v>
      </c>
      <c r="P9" s="43">
        <v>183.86750000000001</v>
      </c>
      <c r="Q9" s="43">
        <v>183.86750000000001</v>
      </c>
      <c r="R9" s="43">
        <v>183.755</v>
      </c>
      <c r="S9" s="43">
        <v>183.755</v>
      </c>
      <c r="T9" s="43">
        <v>183.755</v>
      </c>
      <c r="U9" s="43">
        <v>183.755</v>
      </c>
      <c r="V9" s="43">
        <v>202.24250000000001</v>
      </c>
      <c r="W9" s="43">
        <v>202.24250000000001</v>
      </c>
      <c r="X9" s="43">
        <v>202.24250000000001</v>
      </c>
      <c r="Y9" s="43">
        <v>202.24250000000001</v>
      </c>
      <c r="Z9" s="43">
        <v>240.35749999999999</v>
      </c>
      <c r="AA9" s="43">
        <v>240.35749999999999</v>
      </c>
      <c r="AB9" s="43">
        <v>240.35749999999999</v>
      </c>
      <c r="AC9" s="43">
        <v>240.35749999999999</v>
      </c>
      <c r="AD9" s="43">
        <v>242.28749999999999</v>
      </c>
      <c r="AE9" s="43">
        <v>242.28749999999999</v>
      </c>
      <c r="AF9" s="43">
        <v>242.28749999999999</v>
      </c>
      <c r="AG9" s="43">
        <v>242.28749999999999</v>
      </c>
      <c r="AH9" s="43">
        <v>93.372500000000002</v>
      </c>
      <c r="AI9" s="43">
        <v>93.372500000000002</v>
      </c>
      <c r="AJ9" s="43">
        <v>93.372500000000002</v>
      </c>
      <c r="AK9" s="43">
        <v>93.372500000000002</v>
      </c>
      <c r="AL9" s="43">
        <v>128.7175</v>
      </c>
      <c r="AM9" s="43">
        <v>128.7175</v>
      </c>
      <c r="AN9" s="43">
        <v>128.7175</v>
      </c>
      <c r="AO9" s="43">
        <v>128.7175</v>
      </c>
      <c r="AP9" s="43">
        <v>111.66249999999999</v>
      </c>
      <c r="AQ9" s="43">
        <v>111.66249999999999</v>
      </c>
      <c r="AR9" s="43">
        <v>111.66249999999999</v>
      </c>
      <c r="AS9" s="43">
        <v>111.66249999999999</v>
      </c>
      <c r="AT9" s="43">
        <v>111.25</v>
      </c>
      <c r="AU9" s="43">
        <v>111.25</v>
      </c>
      <c r="AV9" s="43">
        <v>111.25</v>
      </c>
      <c r="AW9" s="43">
        <v>111.25</v>
      </c>
      <c r="AX9" s="43">
        <v>88</v>
      </c>
      <c r="AY9" s="43">
        <v>88</v>
      </c>
      <c r="AZ9" s="43">
        <v>88</v>
      </c>
      <c r="BA9" s="43">
        <v>88</v>
      </c>
      <c r="BB9" s="43">
        <v>129.64750000000001</v>
      </c>
      <c r="BC9" s="43">
        <v>129.64750000000001</v>
      </c>
      <c r="BD9" s="43">
        <v>129.64750000000001</v>
      </c>
      <c r="BE9" s="43">
        <v>129.64750000000001</v>
      </c>
      <c r="BF9" s="43">
        <v>130.95750000000001</v>
      </c>
      <c r="BG9" s="43">
        <v>130.95750000000001</v>
      </c>
      <c r="BH9" s="43">
        <v>130.95750000000001</v>
      </c>
      <c r="BI9" s="43">
        <v>130.95750000000001</v>
      </c>
      <c r="BJ9" s="43">
        <v>80.75</v>
      </c>
      <c r="BK9" s="43">
        <v>80.75</v>
      </c>
      <c r="BL9" s="43">
        <v>80.75</v>
      </c>
      <c r="BM9" s="43">
        <v>80.75</v>
      </c>
      <c r="BN9" s="43">
        <v>181.34</v>
      </c>
      <c r="BO9" s="43">
        <v>181.34</v>
      </c>
      <c r="BP9" s="43">
        <v>181.34</v>
      </c>
      <c r="BQ9" s="43">
        <v>181.34</v>
      </c>
      <c r="BR9" s="43">
        <v>235.74250000000001</v>
      </c>
      <c r="BS9" s="43">
        <v>235.74250000000001</v>
      </c>
      <c r="BT9" s="43">
        <v>235.74250000000001</v>
      </c>
      <c r="BU9" s="43">
        <v>235.74250000000001</v>
      </c>
      <c r="BV9" s="43">
        <v>252.08</v>
      </c>
      <c r="BW9" s="43">
        <v>252.08</v>
      </c>
      <c r="BX9" s="43">
        <v>252.08</v>
      </c>
      <c r="BY9" s="43">
        <v>252.08</v>
      </c>
      <c r="BZ9" s="43">
        <v>278.77749999999997</v>
      </c>
      <c r="CA9" s="43">
        <v>278.77749999999997</v>
      </c>
      <c r="CB9" s="43">
        <v>278.77749999999997</v>
      </c>
      <c r="CC9" s="43">
        <v>278.77749999999997</v>
      </c>
      <c r="CD9" s="43">
        <v>284.39999999999998</v>
      </c>
      <c r="CE9" s="43">
        <v>284.39999999999998</v>
      </c>
      <c r="CF9" s="43">
        <v>284.39999999999998</v>
      </c>
      <c r="CG9" s="43">
        <v>284.39999999999998</v>
      </c>
      <c r="CH9" s="43">
        <v>279.11750000000001</v>
      </c>
      <c r="CI9" s="43">
        <v>279.11750000000001</v>
      </c>
      <c r="CJ9" s="43">
        <v>279.11750000000001</v>
      </c>
      <c r="CK9" s="43">
        <v>279.11750000000001</v>
      </c>
      <c r="CL9" s="43">
        <v>246.60249999999999</v>
      </c>
      <c r="CM9" s="43">
        <v>246.60249999999999</v>
      </c>
      <c r="CN9" s="43">
        <v>246.60249999999999</v>
      </c>
      <c r="CO9" s="43">
        <v>246.60249999999999</v>
      </c>
      <c r="CP9" s="43">
        <v>223.535</v>
      </c>
      <c r="CQ9" s="43">
        <v>223.535</v>
      </c>
      <c r="CR9" s="43">
        <v>223.535</v>
      </c>
      <c r="CS9" s="43">
        <v>223.535</v>
      </c>
      <c r="CT9" s="44"/>
      <c r="CU9" s="44"/>
      <c r="CV9" s="44"/>
      <c r="CW9" s="45"/>
      <c r="CX9" s="46">
        <f>IF(SUM(B9:CW9)&lt;&gt;0,AVERAGEIF(B9:CW9,"&lt;&gt;"""),"")</f>
        <v>186.75968750000007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56.095999999999997</v>
      </c>
      <c r="AA15" s="71">
        <v>54.271999999999998</v>
      </c>
      <c r="AB15" s="71">
        <v>51.008000000000003</v>
      </c>
      <c r="AC15" s="71">
        <v>46.036000000000001</v>
      </c>
      <c r="AD15" s="71">
        <v>39.744</v>
      </c>
      <c r="AE15" s="71">
        <v>33.231999999999999</v>
      </c>
      <c r="AF15" s="71">
        <v>25.891999999999999</v>
      </c>
      <c r="AG15" s="71">
        <v>16.308</v>
      </c>
      <c r="AH15" s="71">
        <v>4.74</v>
      </c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>
        <v>7.6760000000000002</v>
      </c>
      <c r="BO15" s="71">
        <v>14.843999999999999</v>
      </c>
      <c r="BP15" s="71">
        <v>21.312000000000001</v>
      </c>
      <c r="BQ15" s="71">
        <v>28.492000000000001</v>
      </c>
      <c r="BR15" s="71">
        <v>36.268000000000001</v>
      </c>
      <c r="BS15" s="71">
        <v>42.42</v>
      </c>
      <c r="BT15" s="71">
        <v>46.671999999999997</v>
      </c>
      <c r="BU15" s="71">
        <v>50.024000000000001</v>
      </c>
      <c r="BV15" s="71">
        <v>53.06</v>
      </c>
      <c r="BW15" s="71">
        <v>55.223999999999997</v>
      </c>
      <c r="BX15" s="71">
        <v>56.584000000000003</v>
      </c>
      <c r="BY15" s="71">
        <v>57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826.226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>
        <v>92.5</v>
      </c>
      <c r="O17" s="71">
        <v>92.5</v>
      </c>
      <c r="P17" s="71">
        <v>67.5</v>
      </c>
      <c r="Q17" s="71">
        <v>92.5</v>
      </c>
      <c r="R17" s="71">
        <v>92.5</v>
      </c>
      <c r="S17" s="71">
        <v>78.5</v>
      </c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43.5</v>
      </c>
      <c r="AL17" s="71">
        <v>43.9</v>
      </c>
      <c r="AM17" s="71">
        <v>45.5</v>
      </c>
      <c r="AN17" s="71">
        <v>90.5</v>
      </c>
      <c r="AO17" s="71">
        <v>142.69999999999999</v>
      </c>
      <c r="AP17" s="71">
        <v>176.5</v>
      </c>
      <c r="AQ17" s="71">
        <v>265.8</v>
      </c>
      <c r="AR17" s="71">
        <v>293.10000000000002</v>
      </c>
      <c r="AS17" s="71">
        <v>286.2</v>
      </c>
      <c r="AT17" s="71">
        <v>326.3</v>
      </c>
      <c r="AU17" s="71">
        <v>344</v>
      </c>
      <c r="AV17" s="71">
        <v>344</v>
      </c>
      <c r="AW17" s="71">
        <v>323.5</v>
      </c>
      <c r="AX17" s="71">
        <v>328.5</v>
      </c>
      <c r="AY17" s="71">
        <v>341.6</v>
      </c>
      <c r="AZ17" s="71">
        <v>326.8</v>
      </c>
      <c r="BA17" s="71">
        <v>306.60000000000002</v>
      </c>
      <c r="BB17" s="71">
        <v>310.3</v>
      </c>
      <c r="BC17" s="71">
        <v>310.89999999999998</v>
      </c>
      <c r="BD17" s="71">
        <v>297.91899999999998</v>
      </c>
      <c r="BE17" s="71">
        <v>297.91899999999998</v>
      </c>
      <c r="BF17" s="71">
        <v>270.89999999999998</v>
      </c>
      <c r="BG17" s="71">
        <v>259</v>
      </c>
      <c r="BH17" s="71">
        <v>234</v>
      </c>
      <c r="BI17" s="71">
        <v>174</v>
      </c>
      <c r="BJ17" s="71">
        <v>49</v>
      </c>
      <c r="BK17" s="71"/>
      <c r="BL17" s="71"/>
      <c r="BM17" s="71"/>
      <c r="BN17" s="71"/>
      <c r="BO17" s="71">
        <v>2</v>
      </c>
      <c r="BP17" s="71">
        <v>4</v>
      </c>
      <c r="BQ17" s="71">
        <v>6.3</v>
      </c>
      <c r="BR17" s="71">
        <v>6.9</v>
      </c>
      <c r="BS17" s="71">
        <v>6.9</v>
      </c>
      <c r="BT17" s="71">
        <v>6.9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1695.4844999999996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149.5</v>
      </c>
      <c r="O18" s="77">
        <f t="shared" si="0"/>
        <v>149.5</v>
      </c>
      <c r="P18" s="77">
        <f t="shared" si="0"/>
        <v>124.5</v>
      </c>
      <c r="Q18" s="77">
        <f t="shared" si="0"/>
        <v>149.5</v>
      </c>
      <c r="R18" s="77">
        <f t="shared" si="0"/>
        <v>149.5</v>
      </c>
      <c r="S18" s="77">
        <f t="shared" si="0"/>
        <v>135.5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56.095999999999997</v>
      </c>
      <c r="AA18" s="77">
        <f t="shared" si="0"/>
        <v>54.271999999999998</v>
      </c>
      <c r="AB18" s="77">
        <f t="shared" si="0"/>
        <v>51.008000000000003</v>
      </c>
      <c r="AC18" s="77">
        <f t="shared" si="0"/>
        <v>46.036000000000001</v>
      </c>
      <c r="AD18" s="77">
        <f t="shared" si="0"/>
        <v>39.744</v>
      </c>
      <c r="AE18" s="77">
        <f t="shared" si="0"/>
        <v>33.231999999999999</v>
      </c>
      <c r="AF18" s="77">
        <f t="shared" si="0"/>
        <v>25.891999999999999</v>
      </c>
      <c r="AG18" s="77">
        <f t="shared" si="0"/>
        <v>16.308</v>
      </c>
      <c r="AH18" s="77">
        <f t="shared" si="0"/>
        <v>4.74</v>
      </c>
      <c r="AI18" s="77">
        <f t="shared" si="0"/>
        <v>0</v>
      </c>
      <c r="AJ18" s="77">
        <f t="shared" si="0"/>
        <v>0</v>
      </c>
      <c r="AK18" s="77">
        <f t="shared" si="0"/>
        <v>43.5</v>
      </c>
      <c r="AL18" s="77">
        <f t="shared" si="0"/>
        <v>43.9</v>
      </c>
      <c r="AM18" s="77">
        <f t="shared" si="0"/>
        <v>45.5</v>
      </c>
      <c r="AN18" s="77">
        <f t="shared" si="0"/>
        <v>90.5</v>
      </c>
      <c r="AO18" s="77">
        <f t="shared" si="0"/>
        <v>142.69999999999999</v>
      </c>
      <c r="AP18" s="77">
        <f t="shared" si="0"/>
        <v>176.5</v>
      </c>
      <c r="AQ18" s="77">
        <f t="shared" si="0"/>
        <v>265.8</v>
      </c>
      <c r="AR18" s="77">
        <f t="shared" si="0"/>
        <v>293.10000000000002</v>
      </c>
      <c r="AS18" s="77">
        <f t="shared" si="0"/>
        <v>286.2</v>
      </c>
      <c r="AT18" s="77">
        <f t="shared" si="0"/>
        <v>326.3</v>
      </c>
      <c r="AU18" s="77">
        <f t="shared" si="0"/>
        <v>344</v>
      </c>
      <c r="AV18" s="77">
        <f t="shared" si="0"/>
        <v>344</v>
      </c>
      <c r="AW18" s="77">
        <f t="shared" si="0"/>
        <v>323.5</v>
      </c>
      <c r="AX18" s="77">
        <f t="shared" si="0"/>
        <v>328.5</v>
      </c>
      <c r="AY18" s="77">
        <f t="shared" si="0"/>
        <v>341.6</v>
      </c>
      <c r="AZ18" s="77">
        <f t="shared" si="0"/>
        <v>326.8</v>
      </c>
      <c r="BA18" s="77">
        <f t="shared" si="0"/>
        <v>306.60000000000002</v>
      </c>
      <c r="BB18" s="77">
        <f t="shared" si="0"/>
        <v>310.3</v>
      </c>
      <c r="BC18" s="77">
        <f t="shared" si="0"/>
        <v>310.89999999999998</v>
      </c>
      <c r="BD18" s="77">
        <f t="shared" si="0"/>
        <v>297.91899999999998</v>
      </c>
      <c r="BE18" s="77">
        <f t="shared" si="0"/>
        <v>297.91899999999998</v>
      </c>
      <c r="BF18" s="77">
        <f t="shared" si="0"/>
        <v>270.89999999999998</v>
      </c>
      <c r="BG18" s="77">
        <f t="shared" si="0"/>
        <v>259</v>
      </c>
      <c r="BH18" s="77">
        <f t="shared" si="0"/>
        <v>234</v>
      </c>
      <c r="BI18" s="77">
        <f t="shared" si="0"/>
        <v>174</v>
      </c>
      <c r="BJ18" s="77">
        <f t="shared" si="0"/>
        <v>49</v>
      </c>
      <c r="BK18" s="77">
        <f t="shared" si="0"/>
        <v>0</v>
      </c>
      <c r="BL18" s="77">
        <f t="shared" si="0"/>
        <v>0</v>
      </c>
      <c r="BM18" s="77">
        <f t="shared" si="0"/>
        <v>0</v>
      </c>
      <c r="BN18" s="77">
        <f t="shared" si="0"/>
        <v>7.6760000000000002</v>
      </c>
      <c r="BO18" s="77">
        <f t="shared" ref="BO18:CW18" si="1">SUM(BO11:BO17)</f>
        <v>16.844000000000001</v>
      </c>
      <c r="BP18" s="77">
        <f t="shared" si="1"/>
        <v>25.312000000000001</v>
      </c>
      <c r="BQ18" s="77">
        <f t="shared" si="1"/>
        <v>34.792000000000002</v>
      </c>
      <c r="BR18" s="77">
        <f t="shared" si="1"/>
        <v>43.167999999999999</v>
      </c>
      <c r="BS18" s="77">
        <f t="shared" si="1"/>
        <v>49.32</v>
      </c>
      <c r="BT18" s="77">
        <f t="shared" si="1"/>
        <v>53.571999999999996</v>
      </c>
      <c r="BU18" s="77">
        <f t="shared" si="1"/>
        <v>50.024000000000001</v>
      </c>
      <c r="BV18" s="77">
        <f t="shared" si="1"/>
        <v>53.06</v>
      </c>
      <c r="BW18" s="77">
        <f t="shared" si="1"/>
        <v>55.223999999999997</v>
      </c>
      <c r="BX18" s="77">
        <f t="shared" si="1"/>
        <v>56.584000000000003</v>
      </c>
      <c r="BY18" s="77">
        <f t="shared" si="1"/>
        <v>57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2521.7104999999997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695.62300000000005</v>
      </c>
      <c r="C21" s="88">
        <v>695.51900000000001</v>
      </c>
      <c r="D21" s="88">
        <v>695.55399999999997</v>
      </c>
      <c r="E21" s="88">
        <v>695.49599999999998</v>
      </c>
      <c r="F21" s="88">
        <v>697.73599999999999</v>
      </c>
      <c r="G21" s="88">
        <v>697.59199999999998</v>
      </c>
      <c r="H21" s="88">
        <v>697.54700000000003</v>
      </c>
      <c r="I21" s="88">
        <v>697.41700000000003</v>
      </c>
      <c r="J21" s="88">
        <v>661.82799999999997</v>
      </c>
      <c r="K21" s="88">
        <v>661.86</v>
      </c>
      <c r="L21" s="88">
        <v>661.82399999999996</v>
      </c>
      <c r="M21" s="88">
        <v>661.73099999999999</v>
      </c>
      <c r="N21" s="88">
        <v>657.48599999999999</v>
      </c>
      <c r="O21" s="88">
        <v>657.61699999999996</v>
      </c>
      <c r="P21" s="88">
        <v>657.66399999999999</v>
      </c>
      <c r="Q21" s="88">
        <v>657.67200000000003</v>
      </c>
      <c r="R21" s="88">
        <v>659.44200000000001</v>
      </c>
      <c r="S21" s="88">
        <v>659.52300000000002</v>
      </c>
      <c r="T21" s="88">
        <v>659.61099999999999</v>
      </c>
      <c r="U21" s="88">
        <v>659.65899999999999</v>
      </c>
      <c r="V21" s="88">
        <v>659.53700000000003</v>
      </c>
      <c r="W21" s="88">
        <v>660.10799999999995</v>
      </c>
      <c r="X21" s="88">
        <v>661.20799999999997</v>
      </c>
      <c r="Y21" s="88">
        <v>662.77499999999998</v>
      </c>
      <c r="Z21" s="88">
        <v>665.33600000000001</v>
      </c>
      <c r="AA21" s="88">
        <v>667.06799999999998</v>
      </c>
      <c r="AB21" s="88">
        <v>667.43200000000002</v>
      </c>
      <c r="AC21" s="88">
        <v>667.97799999999995</v>
      </c>
      <c r="AD21" s="88">
        <v>664.68700000000001</v>
      </c>
      <c r="AE21" s="88">
        <v>664.58100000000002</v>
      </c>
      <c r="AF21" s="88">
        <v>664.13099999999997</v>
      </c>
      <c r="AG21" s="88">
        <v>663.952</v>
      </c>
      <c r="AH21" s="88">
        <v>660.87</v>
      </c>
      <c r="AI21" s="88">
        <v>660.63300000000004</v>
      </c>
      <c r="AJ21" s="88">
        <v>659.83299999999997</v>
      </c>
      <c r="AK21" s="88">
        <v>659.73099999999999</v>
      </c>
      <c r="AL21" s="88">
        <v>730.46799999999996</v>
      </c>
      <c r="AM21" s="88">
        <v>738.15700000000004</v>
      </c>
      <c r="AN21" s="88">
        <v>735.00199999999995</v>
      </c>
      <c r="AO21" s="88">
        <v>733.952</v>
      </c>
      <c r="AP21" s="88">
        <v>736.89499999999998</v>
      </c>
      <c r="AQ21" s="88">
        <v>736.173</v>
      </c>
      <c r="AR21" s="88">
        <v>735.2</v>
      </c>
      <c r="AS21" s="88">
        <v>735.19399999999996</v>
      </c>
      <c r="AT21" s="88">
        <v>753.94299999999998</v>
      </c>
      <c r="AU21" s="88">
        <v>753.64</v>
      </c>
      <c r="AV21" s="88">
        <v>753.279</v>
      </c>
      <c r="AW21" s="88">
        <v>753.23900000000003</v>
      </c>
      <c r="AX21" s="88">
        <v>683.74699999999996</v>
      </c>
      <c r="AY21" s="88">
        <v>683.75300000000004</v>
      </c>
      <c r="AZ21" s="88">
        <v>683.48900000000003</v>
      </c>
      <c r="BA21" s="88">
        <v>683.45600000000002</v>
      </c>
      <c r="BB21" s="88">
        <v>702.01099999999997</v>
      </c>
      <c r="BC21" s="88">
        <v>701.87900000000002</v>
      </c>
      <c r="BD21" s="88">
        <v>701.53099999999995</v>
      </c>
      <c r="BE21" s="88">
        <v>700.95</v>
      </c>
      <c r="BF21" s="88">
        <v>703.86900000000003</v>
      </c>
      <c r="BG21" s="88">
        <v>705.14200000000005</v>
      </c>
      <c r="BH21" s="88">
        <v>707.13800000000003</v>
      </c>
      <c r="BI21" s="88">
        <v>705.67200000000003</v>
      </c>
      <c r="BJ21" s="88">
        <v>715.47299999999996</v>
      </c>
      <c r="BK21" s="88">
        <v>706.48299999999995</v>
      </c>
      <c r="BL21" s="88">
        <v>707.69</v>
      </c>
      <c r="BM21" s="88">
        <v>708.28700000000003</v>
      </c>
      <c r="BN21" s="88">
        <v>694.55200000000002</v>
      </c>
      <c r="BO21" s="88">
        <v>695.11500000000001</v>
      </c>
      <c r="BP21" s="88">
        <v>696.26800000000003</v>
      </c>
      <c r="BQ21" s="88">
        <v>696.94100000000003</v>
      </c>
      <c r="BR21" s="88">
        <v>691.14300000000003</v>
      </c>
      <c r="BS21" s="88">
        <v>692.18100000000004</v>
      </c>
      <c r="BT21" s="88">
        <v>692.92399999999998</v>
      </c>
      <c r="BU21" s="88">
        <v>693.17200000000003</v>
      </c>
      <c r="BV21" s="88">
        <v>703.55700000000002</v>
      </c>
      <c r="BW21" s="88">
        <v>704.05899999999997</v>
      </c>
      <c r="BX21" s="88">
        <v>704.50900000000001</v>
      </c>
      <c r="BY21" s="88">
        <v>705.53499999999997</v>
      </c>
      <c r="BZ21" s="88">
        <v>688.44600000000003</v>
      </c>
      <c r="CA21" s="88">
        <v>688.47400000000005</v>
      </c>
      <c r="CB21" s="88">
        <v>688.69500000000005</v>
      </c>
      <c r="CC21" s="88">
        <v>688.91899999999998</v>
      </c>
      <c r="CD21" s="88">
        <v>689.09100000000001</v>
      </c>
      <c r="CE21" s="88">
        <v>689.06500000000005</v>
      </c>
      <c r="CF21" s="88">
        <v>689.17100000000005</v>
      </c>
      <c r="CG21" s="88">
        <v>689.15099999999995</v>
      </c>
      <c r="CH21" s="88">
        <v>687.97500000000002</v>
      </c>
      <c r="CI21" s="88">
        <v>687.71</v>
      </c>
      <c r="CJ21" s="88">
        <v>687.13900000000001</v>
      </c>
      <c r="CK21" s="88">
        <v>686.28099999999995</v>
      </c>
      <c r="CL21" s="88">
        <v>813.346</v>
      </c>
      <c r="CM21" s="88">
        <v>812.81500000000005</v>
      </c>
      <c r="CN21" s="88">
        <v>812.64400000000001</v>
      </c>
      <c r="CO21" s="88">
        <v>812.84299999999996</v>
      </c>
      <c r="CP21" s="88">
        <v>808.70699999999999</v>
      </c>
      <c r="CQ21" s="88">
        <v>809.31200000000001</v>
      </c>
      <c r="CR21" s="88">
        <v>810.01400000000001</v>
      </c>
      <c r="CS21" s="88">
        <v>810.31</v>
      </c>
      <c r="CT21" s="89"/>
      <c r="CU21" s="89"/>
      <c r="CV21" s="89"/>
      <c r="CW21" s="90"/>
      <c r="CX21" s="91">
        <f t="array" ref="CX21">SUMPRODUCT(B21:CW21*0.25)</f>
        <v>16828.509250000003</v>
      </c>
    </row>
    <row r="22" spans="1:102" ht="24.95" customHeight="1" x14ac:dyDescent="0.2">
      <c r="A22" s="92" t="s">
        <v>18</v>
      </c>
      <c r="B22" s="93">
        <v>1165.8789999999999</v>
      </c>
      <c r="C22" s="94">
        <v>1138.5909999999999</v>
      </c>
      <c r="D22" s="94">
        <v>1139.222</v>
      </c>
      <c r="E22" s="94">
        <v>1127.19</v>
      </c>
      <c r="F22" s="94">
        <v>1117.0060000000001</v>
      </c>
      <c r="G22" s="94">
        <v>1134.25</v>
      </c>
      <c r="H22" s="94">
        <v>1116.1759999999999</v>
      </c>
      <c r="I22" s="94">
        <v>1131.471</v>
      </c>
      <c r="J22" s="94">
        <v>1122.1890000000001</v>
      </c>
      <c r="K22" s="94">
        <v>1119.4269999999999</v>
      </c>
      <c r="L22" s="94">
        <v>1114.403</v>
      </c>
      <c r="M22" s="94">
        <v>1124.9929999999999</v>
      </c>
      <c r="N22" s="94">
        <v>1157.7190000000001</v>
      </c>
      <c r="O22" s="94">
        <v>1146.797</v>
      </c>
      <c r="P22" s="94">
        <v>1129.2159999999999</v>
      </c>
      <c r="Q22" s="94">
        <v>1139.6590000000001</v>
      </c>
      <c r="R22" s="94">
        <v>1195.925</v>
      </c>
      <c r="S22" s="94">
        <v>1192.5730000000001</v>
      </c>
      <c r="T22" s="94">
        <v>1212.145</v>
      </c>
      <c r="U22" s="94">
        <v>1239.4739999999999</v>
      </c>
      <c r="V22" s="94">
        <v>1363.068</v>
      </c>
      <c r="W22" s="94">
        <v>1409.56</v>
      </c>
      <c r="X22" s="94">
        <v>1462.9059999999999</v>
      </c>
      <c r="Y22" s="94">
        <v>1492.57</v>
      </c>
      <c r="Z22" s="94">
        <v>1591.6089999999999</v>
      </c>
      <c r="AA22" s="94">
        <v>1632.3019999999999</v>
      </c>
      <c r="AB22" s="94">
        <v>1647.713</v>
      </c>
      <c r="AC22" s="94">
        <v>1721.79</v>
      </c>
      <c r="AD22" s="94">
        <v>1772.79</v>
      </c>
      <c r="AE22" s="94">
        <v>1778.7539999999999</v>
      </c>
      <c r="AF22" s="94">
        <v>1799.288</v>
      </c>
      <c r="AG22" s="94">
        <v>1810.9549999999999</v>
      </c>
      <c r="AH22" s="94">
        <v>1865.3779999999999</v>
      </c>
      <c r="AI22" s="94">
        <v>1892.9169999999999</v>
      </c>
      <c r="AJ22" s="94">
        <v>1887.375</v>
      </c>
      <c r="AK22" s="94">
        <v>1841.6980000000001</v>
      </c>
      <c r="AL22" s="94">
        <v>1865.5730000000001</v>
      </c>
      <c r="AM22" s="94">
        <v>1873.6669999999999</v>
      </c>
      <c r="AN22" s="94">
        <v>1836.4749999999999</v>
      </c>
      <c r="AO22" s="94">
        <v>1850.8320000000001</v>
      </c>
      <c r="AP22" s="94">
        <v>1851.403</v>
      </c>
      <c r="AQ22" s="94">
        <v>1846.423</v>
      </c>
      <c r="AR22" s="94">
        <v>1847.46</v>
      </c>
      <c r="AS22" s="94">
        <v>1832.9670000000001</v>
      </c>
      <c r="AT22" s="94">
        <v>1840.114</v>
      </c>
      <c r="AU22" s="94">
        <v>1809.7940000000001</v>
      </c>
      <c r="AV22" s="94">
        <v>1817.7529999999999</v>
      </c>
      <c r="AW22" s="94">
        <v>1799.3869999999999</v>
      </c>
      <c r="AX22" s="94">
        <v>1828.521</v>
      </c>
      <c r="AY22" s="94">
        <v>1839.17</v>
      </c>
      <c r="AZ22" s="94">
        <v>1831.33</v>
      </c>
      <c r="BA22" s="94">
        <v>1817.7460000000001</v>
      </c>
      <c r="BB22" s="94">
        <v>1813.4570000000001</v>
      </c>
      <c r="BC22" s="94">
        <v>1821.4459999999999</v>
      </c>
      <c r="BD22" s="94">
        <v>1799.585</v>
      </c>
      <c r="BE22" s="94">
        <v>1785.0719999999999</v>
      </c>
      <c r="BF22" s="94">
        <v>1781.816</v>
      </c>
      <c r="BG22" s="94">
        <v>1791.759</v>
      </c>
      <c r="BH22" s="94">
        <v>1768.575</v>
      </c>
      <c r="BI22" s="94">
        <v>1766.3520000000001</v>
      </c>
      <c r="BJ22" s="94">
        <v>1747.9469999999999</v>
      </c>
      <c r="BK22" s="94">
        <v>1748.175</v>
      </c>
      <c r="BL22" s="94">
        <v>1773.454</v>
      </c>
      <c r="BM22" s="94">
        <v>1737.633</v>
      </c>
      <c r="BN22" s="94">
        <v>1689.077</v>
      </c>
      <c r="BO22" s="94">
        <v>1711.2190000000001</v>
      </c>
      <c r="BP22" s="94">
        <v>1709.34</v>
      </c>
      <c r="BQ22" s="94">
        <v>1715.4770000000001</v>
      </c>
      <c r="BR22" s="94">
        <v>1685.729</v>
      </c>
      <c r="BS22" s="94">
        <v>1686.135</v>
      </c>
      <c r="BT22" s="94">
        <v>1671.644</v>
      </c>
      <c r="BU22" s="94">
        <v>1673.1210000000001</v>
      </c>
      <c r="BV22" s="94">
        <v>1681.6379999999999</v>
      </c>
      <c r="BW22" s="94">
        <v>1654.654</v>
      </c>
      <c r="BX22" s="94">
        <v>1667.8979999999999</v>
      </c>
      <c r="BY22" s="94">
        <v>1668.682</v>
      </c>
      <c r="BZ22" s="94">
        <v>1607.9190000000001</v>
      </c>
      <c r="CA22" s="94">
        <v>1595.9169999999999</v>
      </c>
      <c r="CB22" s="94">
        <v>1617.576</v>
      </c>
      <c r="CC22" s="94">
        <v>1616.306</v>
      </c>
      <c r="CD22" s="94">
        <v>1545.6</v>
      </c>
      <c r="CE22" s="94">
        <v>1522.518</v>
      </c>
      <c r="CF22" s="94">
        <v>1506.0719999999999</v>
      </c>
      <c r="CG22" s="94">
        <v>1480.183</v>
      </c>
      <c r="CH22" s="94">
        <v>1408.5540000000001</v>
      </c>
      <c r="CI22" s="94">
        <v>1385.723</v>
      </c>
      <c r="CJ22" s="94">
        <v>1393.6679999999999</v>
      </c>
      <c r="CK22" s="94">
        <v>1391.2539999999999</v>
      </c>
      <c r="CL22" s="94">
        <v>1339.7950000000001</v>
      </c>
      <c r="CM22" s="94">
        <v>1355.184</v>
      </c>
      <c r="CN22" s="94">
        <v>1348.3689999999999</v>
      </c>
      <c r="CO22" s="94">
        <v>1341.7339999999999</v>
      </c>
      <c r="CP22" s="94">
        <v>1358.37</v>
      </c>
      <c r="CQ22" s="94">
        <v>1376.0519999999999</v>
      </c>
      <c r="CR22" s="94">
        <v>1367.675</v>
      </c>
      <c r="CS22" s="94">
        <v>1360.5519999999999</v>
      </c>
      <c r="CT22" s="95"/>
      <c r="CU22" s="95"/>
      <c r="CV22" s="95"/>
      <c r="CW22" s="96"/>
      <c r="CX22" s="97">
        <f t="array" ref="CX22">SUMPRODUCT(B22:CW22*0.25)</f>
        <v>37448.124749999988</v>
      </c>
    </row>
    <row r="23" spans="1:102" ht="24.95" customHeight="1" x14ac:dyDescent="0.2">
      <c r="A23" s="92" t="s">
        <v>19</v>
      </c>
      <c r="B23" s="98">
        <v>2883.3969999999999</v>
      </c>
      <c r="C23" s="99">
        <v>2842.0659999999998</v>
      </c>
      <c r="D23" s="99">
        <v>2804.777</v>
      </c>
      <c r="E23" s="99">
        <v>2761.8490000000002</v>
      </c>
      <c r="F23" s="99">
        <v>2719.018</v>
      </c>
      <c r="G23" s="99">
        <v>2678.701</v>
      </c>
      <c r="H23" s="99">
        <v>2638.9180000000001</v>
      </c>
      <c r="I23" s="99">
        <v>2612.1999999999998</v>
      </c>
      <c r="J23" s="99">
        <v>2618.4870000000001</v>
      </c>
      <c r="K23" s="99">
        <v>2580.0880000000002</v>
      </c>
      <c r="L23" s="99">
        <v>2547.8009999999999</v>
      </c>
      <c r="M23" s="99">
        <v>2528.143</v>
      </c>
      <c r="N23" s="99">
        <v>2506.645</v>
      </c>
      <c r="O23" s="99">
        <v>2492.54</v>
      </c>
      <c r="P23" s="99">
        <v>2493.4270000000001</v>
      </c>
      <c r="Q23" s="99">
        <v>2500.002</v>
      </c>
      <c r="R23" s="99">
        <v>2493.944</v>
      </c>
      <c r="S23" s="99">
        <v>2521.038</v>
      </c>
      <c r="T23" s="99">
        <v>2560.5970000000002</v>
      </c>
      <c r="U23" s="99">
        <v>2610.1909999999998</v>
      </c>
      <c r="V23" s="99">
        <v>2595.933</v>
      </c>
      <c r="W23" s="99">
        <v>2641.2979999999998</v>
      </c>
      <c r="X23" s="99">
        <v>2687.9279999999999</v>
      </c>
      <c r="Y23" s="99">
        <v>2738.402</v>
      </c>
      <c r="Z23" s="99">
        <v>2723.2150000000001</v>
      </c>
      <c r="AA23" s="99">
        <v>2761.962</v>
      </c>
      <c r="AB23" s="99">
        <v>2829.1010000000001</v>
      </c>
      <c r="AC23" s="99">
        <v>2961.8009999999999</v>
      </c>
      <c r="AD23" s="99">
        <v>2936.951</v>
      </c>
      <c r="AE23" s="99">
        <v>3096.2649999999999</v>
      </c>
      <c r="AF23" s="99">
        <v>3202.5859999999998</v>
      </c>
      <c r="AG23" s="99">
        <v>3322.2260000000001</v>
      </c>
      <c r="AH23" s="99">
        <v>3404.453</v>
      </c>
      <c r="AI23" s="99">
        <v>3487.3069999999998</v>
      </c>
      <c r="AJ23" s="99">
        <v>3569.201</v>
      </c>
      <c r="AK23" s="99">
        <v>3632.971</v>
      </c>
      <c r="AL23" s="99">
        <v>3691.556</v>
      </c>
      <c r="AM23" s="99">
        <v>3721.1750000000002</v>
      </c>
      <c r="AN23" s="99">
        <v>3740.6770000000001</v>
      </c>
      <c r="AO23" s="99">
        <v>3831.5410000000002</v>
      </c>
      <c r="AP23" s="99">
        <v>3901.6909999999998</v>
      </c>
      <c r="AQ23" s="99">
        <v>3949.2689999999998</v>
      </c>
      <c r="AR23" s="99">
        <v>3971.1970000000001</v>
      </c>
      <c r="AS23" s="99">
        <v>3989.4760000000001</v>
      </c>
      <c r="AT23" s="99">
        <v>4067.4659999999999</v>
      </c>
      <c r="AU23" s="99">
        <v>4101.0789999999997</v>
      </c>
      <c r="AV23" s="99">
        <v>4098.2259999999997</v>
      </c>
      <c r="AW23" s="99">
        <v>4116.1750000000002</v>
      </c>
      <c r="AX23" s="99">
        <v>4130.0339999999997</v>
      </c>
      <c r="AY23" s="99">
        <v>4150.1570000000002</v>
      </c>
      <c r="AZ23" s="99">
        <v>4146.33</v>
      </c>
      <c r="BA23" s="99">
        <v>4145.5219999999999</v>
      </c>
      <c r="BB23" s="99">
        <v>4146.3459999999995</v>
      </c>
      <c r="BC23" s="99">
        <v>4140.6959999999999</v>
      </c>
      <c r="BD23" s="99">
        <v>4114.8770000000004</v>
      </c>
      <c r="BE23" s="99">
        <v>4125.0709999999999</v>
      </c>
      <c r="BF23" s="99">
        <v>4109.2489999999998</v>
      </c>
      <c r="BG23" s="99">
        <v>4062.0549999999998</v>
      </c>
      <c r="BH23" s="99">
        <v>4025.2919999999999</v>
      </c>
      <c r="BI23" s="99">
        <v>3991.3409999999999</v>
      </c>
      <c r="BJ23" s="99">
        <v>3989.5520000000001</v>
      </c>
      <c r="BK23" s="99">
        <v>3960.857</v>
      </c>
      <c r="BL23" s="99">
        <v>3934.62</v>
      </c>
      <c r="BM23" s="99">
        <v>3915.1329999999998</v>
      </c>
      <c r="BN23" s="99">
        <v>3892.1779999999999</v>
      </c>
      <c r="BO23" s="99">
        <v>3909.2339999999999</v>
      </c>
      <c r="BP23" s="99">
        <v>3909.7449999999999</v>
      </c>
      <c r="BQ23" s="99">
        <v>3919.11</v>
      </c>
      <c r="BR23" s="99">
        <v>3944.6689999999999</v>
      </c>
      <c r="BS23" s="99">
        <v>3946.02</v>
      </c>
      <c r="BT23" s="99">
        <v>3867.8829999999998</v>
      </c>
      <c r="BU23" s="99">
        <v>3879.2350000000001</v>
      </c>
      <c r="BV23" s="99">
        <v>3970.4690000000001</v>
      </c>
      <c r="BW23" s="99">
        <v>3970.6509999999998</v>
      </c>
      <c r="BX23" s="99">
        <v>4031.7840000000001</v>
      </c>
      <c r="BY23" s="99">
        <v>4115.8429999999998</v>
      </c>
      <c r="BZ23" s="99">
        <v>4190.5990000000002</v>
      </c>
      <c r="CA23" s="99">
        <v>4241.2349999999997</v>
      </c>
      <c r="CB23" s="99">
        <v>4250.6710000000003</v>
      </c>
      <c r="CC23" s="99">
        <v>4221.348</v>
      </c>
      <c r="CD23" s="99">
        <v>4175.1419999999998</v>
      </c>
      <c r="CE23" s="99">
        <v>4087.0079999999998</v>
      </c>
      <c r="CF23" s="99">
        <v>4001.1379999999999</v>
      </c>
      <c r="CG23" s="99">
        <v>3895.4650000000001</v>
      </c>
      <c r="CH23" s="99">
        <v>3815.6039999999998</v>
      </c>
      <c r="CI23" s="99">
        <v>3700.3330000000001</v>
      </c>
      <c r="CJ23" s="99">
        <v>3640.384</v>
      </c>
      <c r="CK23" s="99">
        <v>3559.4059999999999</v>
      </c>
      <c r="CL23" s="99">
        <v>3448.0450000000001</v>
      </c>
      <c r="CM23" s="99">
        <v>3385.0610000000001</v>
      </c>
      <c r="CN23" s="99">
        <v>3312.596</v>
      </c>
      <c r="CO23" s="99">
        <v>3225.7660000000001</v>
      </c>
      <c r="CP23" s="99">
        <v>3159.1379999999999</v>
      </c>
      <c r="CQ23" s="99">
        <v>3071.0010000000002</v>
      </c>
      <c r="CR23" s="99">
        <v>3001.252</v>
      </c>
      <c r="CS23" s="99">
        <v>2937.7510000000002</v>
      </c>
      <c r="CT23" s="100"/>
      <c r="CU23" s="100"/>
      <c r="CV23" s="100"/>
      <c r="CW23" s="96"/>
      <c r="CX23" s="97">
        <f t="array" ref="CX23">SUMPRODUCT(B23:CW23*0.25)</f>
        <v>83481.963249999942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>
        <v>125</v>
      </c>
      <c r="AP24" s="99">
        <v>125</v>
      </c>
      <c r="AQ24" s="99"/>
      <c r="AR24" s="99">
        <v>34.838000000000001</v>
      </c>
      <c r="AS24" s="99">
        <v>207.04</v>
      </c>
      <c r="AT24" s="99">
        <v>78.680999999999997</v>
      </c>
      <c r="AU24" s="99">
        <v>25.876000000000001</v>
      </c>
      <c r="AV24" s="99">
        <v>93.131</v>
      </c>
      <c r="AW24" s="99">
        <v>168.143</v>
      </c>
      <c r="AX24" s="99">
        <v>197.88200000000001</v>
      </c>
      <c r="AY24" s="99">
        <v>165.27099999999999</v>
      </c>
      <c r="AZ24" s="99">
        <v>162.339</v>
      </c>
      <c r="BA24" s="99">
        <v>137.39099999999999</v>
      </c>
      <c r="BB24" s="99">
        <v>76.587999999999994</v>
      </c>
      <c r="BC24" s="99">
        <v>26.463000000000001</v>
      </c>
      <c r="BD24" s="99"/>
      <c r="BE24" s="99"/>
      <c r="BF24" s="99">
        <v>125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437.16075000000001</v>
      </c>
    </row>
    <row r="25" spans="1:102" ht="24.95" customHeight="1" x14ac:dyDescent="0.2">
      <c r="A25" s="104" t="s">
        <v>21</v>
      </c>
      <c r="B25" s="94">
        <v>113</v>
      </c>
      <c r="C25" s="94">
        <v>112</v>
      </c>
      <c r="D25" s="94">
        <v>110</v>
      </c>
      <c r="E25" s="94">
        <v>109</v>
      </c>
      <c r="F25" s="94">
        <v>108</v>
      </c>
      <c r="G25" s="94">
        <v>107</v>
      </c>
      <c r="H25" s="94">
        <v>106</v>
      </c>
      <c r="I25" s="94">
        <v>105</v>
      </c>
      <c r="J25" s="94">
        <v>105</v>
      </c>
      <c r="K25" s="94">
        <v>105</v>
      </c>
      <c r="L25" s="94">
        <v>104</v>
      </c>
      <c r="M25" s="94">
        <v>104</v>
      </c>
      <c r="N25" s="94">
        <v>103</v>
      </c>
      <c r="O25" s="94">
        <v>103</v>
      </c>
      <c r="P25" s="94">
        <v>103</v>
      </c>
      <c r="Q25" s="94">
        <v>103</v>
      </c>
      <c r="R25" s="94">
        <v>103</v>
      </c>
      <c r="S25" s="94">
        <v>104</v>
      </c>
      <c r="T25" s="94">
        <v>106</v>
      </c>
      <c r="U25" s="94">
        <v>108</v>
      </c>
      <c r="V25" s="94">
        <v>110</v>
      </c>
      <c r="W25" s="94">
        <v>113</v>
      </c>
      <c r="X25" s="94">
        <v>115</v>
      </c>
      <c r="Y25" s="94">
        <v>117</v>
      </c>
      <c r="Z25" s="94">
        <v>119</v>
      </c>
      <c r="AA25" s="94">
        <v>120</v>
      </c>
      <c r="AB25" s="94">
        <v>120</v>
      </c>
      <c r="AC25" s="94">
        <v>119</v>
      </c>
      <c r="AD25" s="94">
        <v>117</v>
      </c>
      <c r="AE25" s="94">
        <v>115</v>
      </c>
      <c r="AF25" s="94">
        <v>111</v>
      </c>
      <c r="AG25" s="94">
        <v>106</v>
      </c>
      <c r="AH25" s="94">
        <v>100</v>
      </c>
      <c r="AI25" s="94">
        <v>94</v>
      </c>
      <c r="AJ25" s="94">
        <v>89</v>
      </c>
      <c r="AK25" s="94">
        <v>85</v>
      </c>
      <c r="AL25" s="94">
        <v>81</v>
      </c>
      <c r="AM25" s="94">
        <v>79</v>
      </c>
      <c r="AN25" s="94">
        <v>77</v>
      </c>
      <c r="AO25" s="94">
        <v>75</v>
      </c>
      <c r="AP25" s="94">
        <v>74</v>
      </c>
      <c r="AQ25" s="94">
        <v>73</v>
      </c>
      <c r="AR25" s="94">
        <v>73</v>
      </c>
      <c r="AS25" s="94">
        <v>72</v>
      </c>
      <c r="AT25" s="94">
        <v>72</v>
      </c>
      <c r="AU25" s="94">
        <v>72</v>
      </c>
      <c r="AV25" s="94">
        <v>72</v>
      </c>
      <c r="AW25" s="94">
        <v>72</v>
      </c>
      <c r="AX25" s="94">
        <v>72</v>
      </c>
      <c r="AY25" s="94">
        <v>72</v>
      </c>
      <c r="AZ25" s="94">
        <v>72</v>
      </c>
      <c r="BA25" s="94">
        <v>72</v>
      </c>
      <c r="BB25" s="94">
        <v>72</v>
      </c>
      <c r="BC25" s="94">
        <v>72</v>
      </c>
      <c r="BD25" s="94">
        <v>73</v>
      </c>
      <c r="BE25" s="94">
        <v>73</v>
      </c>
      <c r="BF25" s="94">
        <v>73</v>
      </c>
      <c r="BG25" s="94">
        <v>74</v>
      </c>
      <c r="BH25" s="94">
        <v>75</v>
      </c>
      <c r="BI25" s="94">
        <v>76</v>
      </c>
      <c r="BJ25" s="94">
        <v>78</v>
      </c>
      <c r="BK25" s="94">
        <v>81</v>
      </c>
      <c r="BL25" s="94">
        <v>85</v>
      </c>
      <c r="BM25" s="94">
        <v>89</v>
      </c>
      <c r="BN25" s="94">
        <v>95</v>
      </c>
      <c r="BO25" s="94">
        <v>102</v>
      </c>
      <c r="BP25" s="94">
        <v>110</v>
      </c>
      <c r="BQ25" s="94">
        <v>117</v>
      </c>
      <c r="BR25" s="94">
        <v>126</v>
      </c>
      <c r="BS25" s="94">
        <v>133</v>
      </c>
      <c r="BT25" s="94">
        <v>139</v>
      </c>
      <c r="BU25" s="94">
        <v>145</v>
      </c>
      <c r="BV25" s="94">
        <v>150</v>
      </c>
      <c r="BW25" s="94">
        <v>154</v>
      </c>
      <c r="BX25" s="94">
        <v>158</v>
      </c>
      <c r="BY25" s="94">
        <v>161</v>
      </c>
      <c r="BZ25" s="94">
        <v>163</v>
      </c>
      <c r="CA25" s="94">
        <v>164</v>
      </c>
      <c r="CB25" s="94">
        <v>164</v>
      </c>
      <c r="CC25" s="94">
        <v>162</v>
      </c>
      <c r="CD25" s="94">
        <v>159</v>
      </c>
      <c r="CE25" s="94">
        <v>156</v>
      </c>
      <c r="CF25" s="94">
        <v>153</v>
      </c>
      <c r="CG25" s="94">
        <v>149</v>
      </c>
      <c r="CH25" s="94">
        <v>146</v>
      </c>
      <c r="CI25" s="94">
        <v>142</v>
      </c>
      <c r="CJ25" s="94">
        <v>139</v>
      </c>
      <c r="CK25" s="94">
        <v>137</v>
      </c>
      <c r="CL25" s="94">
        <v>135</v>
      </c>
      <c r="CM25" s="94">
        <v>133</v>
      </c>
      <c r="CN25" s="94">
        <v>130</v>
      </c>
      <c r="CO25" s="94">
        <v>128</v>
      </c>
      <c r="CP25" s="94">
        <v>126</v>
      </c>
      <c r="CQ25" s="94">
        <v>124</v>
      </c>
      <c r="CR25" s="94">
        <v>121</v>
      </c>
      <c r="CS25" s="94">
        <v>119</v>
      </c>
      <c r="CT25" s="94"/>
      <c r="CU25" s="94"/>
      <c r="CV25" s="94"/>
      <c r="CW25" s="94"/>
      <c r="CX25" s="97">
        <f t="array" ref="CX25">SUMPRODUCT(B25:CW25*0.25)</f>
        <v>2603</v>
      </c>
    </row>
    <row r="26" spans="1:102" ht="24.95" customHeight="1" x14ac:dyDescent="0.2">
      <c r="A26" s="104" t="s">
        <v>22</v>
      </c>
      <c r="B26" s="94">
        <v>376</v>
      </c>
      <c r="C26" s="94">
        <v>376</v>
      </c>
      <c r="D26" s="94">
        <v>376</v>
      </c>
      <c r="E26" s="94">
        <v>376</v>
      </c>
      <c r="F26" s="94">
        <v>358</v>
      </c>
      <c r="G26" s="94">
        <v>358</v>
      </c>
      <c r="H26" s="94">
        <v>358</v>
      </c>
      <c r="I26" s="94">
        <v>358</v>
      </c>
      <c r="J26" s="94">
        <v>346</v>
      </c>
      <c r="K26" s="94">
        <v>346</v>
      </c>
      <c r="L26" s="94">
        <v>346</v>
      </c>
      <c r="M26" s="94">
        <v>346</v>
      </c>
      <c r="N26" s="94">
        <v>339</v>
      </c>
      <c r="O26" s="94">
        <v>339</v>
      </c>
      <c r="P26" s="94">
        <v>339</v>
      </c>
      <c r="Q26" s="94">
        <v>339</v>
      </c>
      <c r="R26" s="94">
        <v>344</v>
      </c>
      <c r="S26" s="94">
        <v>344</v>
      </c>
      <c r="T26" s="94">
        <v>344</v>
      </c>
      <c r="U26" s="94">
        <v>344</v>
      </c>
      <c r="V26" s="94">
        <v>369</v>
      </c>
      <c r="W26" s="94">
        <v>369</v>
      </c>
      <c r="X26" s="94">
        <v>369</v>
      </c>
      <c r="Y26" s="94">
        <v>369</v>
      </c>
      <c r="Z26" s="94">
        <v>416</v>
      </c>
      <c r="AA26" s="94">
        <v>416</v>
      </c>
      <c r="AB26" s="94">
        <v>416</v>
      </c>
      <c r="AC26" s="94">
        <v>416</v>
      </c>
      <c r="AD26" s="94">
        <v>461</v>
      </c>
      <c r="AE26" s="94">
        <v>461</v>
      </c>
      <c r="AF26" s="94">
        <v>461</v>
      </c>
      <c r="AG26" s="94">
        <v>461</v>
      </c>
      <c r="AH26" s="94">
        <v>481</v>
      </c>
      <c r="AI26" s="94">
        <v>481</v>
      </c>
      <c r="AJ26" s="94">
        <v>481</v>
      </c>
      <c r="AK26" s="94">
        <v>481</v>
      </c>
      <c r="AL26" s="94">
        <v>490</v>
      </c>
      <c r="AM26" s="94">
        <v>490</v>
      </c>
      <c r="AN26" s="94">
        <v>490</v>
      </c>
      <c r="AO26" s="94">
        <v>490</v>
      </c>
      <c r="AP26" s="94">
        <v>500</v>
      </c>
      <c r="AQ26" s="94">
        <v>500</v>
      </c>
      <c r="AR26" s="94">
        <v>500</v>
      </c>
      <c r="AS26" s="94">
        <v>500</v>
      </c>
      <c r="AT26" s="94">
        <v>510</v>
      </c>
      <c r="AU26" s="94">
        <v>510</v>
      </c>
      <c r="AV26" s="94">
        <v>510</v>
      </c>
      <c r="AW26" s="94">
        <v>510</v>
      </c>
      <c r="AX26" s="94">
        <v>520</v>
      </c>
      <c r="AY26" s="94">
        <v>520</v>
      </c>
      <c r="AZ26" s="94">
        <v>520</v>
      </c>
      <c r="BA26" s="94">
        <v>520</v>
      </c>
      <c r="BB26" s="94">
        <v>510</v>
      </c>
      <c r="BC26" s="94">
        <v>510</v>
      </c>
      <c r="BD26" s="94">
        <v>510</v>
      </c>
      <c r="BE26" s="94">
        <v>510</v>
      </c>
      <c r="BF26" s="94">
        <v>500</v>
      </c>
      <c r="BG26" s="94">
        <v>500</v>
      </c>
      <c r="BH26" s="94">
        <v>500</v>
      </c>
      <c r="BI26" s="94">
        <v>500</v>
      </c>
      <c r="BJ26" s="94">
        <v>505</v>
      </c>
      <c r="BK26" s="94">
        <v>505</v>
      </c>
      <c r="BL26" s="94">
        <v>505</v>
      </c>
      <c r="BM26" s="94">
        <v>505</v>
      </c>
      <c r="BN26" s="94">
        <v>526</v>
      </c>
      <c r="BO26" s="94">
        <v>526</v>
      </c>
      <c r="BP26" s="94">
        <v>526</v>
      </c>
      <c r="BQ26" s="94">
        <v>526</v>
      </c>
      <c r="BR26" s="94">
        <v>559</v>
      </c>
      <c r="BS26" s="94">
        <v>559</v>
      </c>
      <c r="BT26" s="94">
        <v>559</v>
      </c>
      <c r="BU26" s="94">
        <v>559</v>
      </c>
      <c r="BV26" s="94">
        <v>572</v>
      </c>
      <c r="BW26" s="94">
        <v>572</v>
      </c>
      <c r="BX26" s="94">
        <v>572</v>
      </c>
      <c r="BY26" s="94">
        <v>572</v>
      </c>
      <c r="BZ26" s="94">
        <v>579</v>
      </c>
      <c r="CA26" s="94">
        <v>579</v>
      </c>
      <c r="CB26" s="94">
        <v>579</v>
      </c>
      <c r="CC26" s="94">
        <v>579</v>
      </c>
      <c r="CD26" s="94">
        <v>538</v>
      </c>
      <c r="CE26" s="94">
        <v>538</v>
      </c>
      <c r="CF26" s="94">
        <v>538</v>
      </c>
      <c r="CG26" s="94">
        <v>538</v>
      </c>
      <c r="CH26" s="94">
        <v>487</v>
      </c>
      <c r="CI26" s="94">
        <v>487</v>
      </c>
      <c r="CJ26" s="94">
        <v>487</v>
      </c>
      <c r="CK26" s="94">
        <v>487</v>
      </c>
      <c r="CL26" s="94">
        <v>441</v>
      </c>
      <c r="CM26" s="94">
        <v>441</v>
      </c>
      <c r="CN26" s="94">
        <v>441</v>
      </c>
      <c r="CO26" s="94">
        <v>441</v>
      </c>
      <c r="CP26" s="94">
        <v>391</v>
      </c>
      <c r="CQ26" s="94">
        <v>391</v>
      </c>
      <c r="CR26" s="94">
        <v>391</v>
      </c>
      <c r="CS26" s="94">
        <v>391</v>
      </c>
      <c r="CT26" s="94"/>
      <c r="CU26" s="94"/>
      <c r="CV26" s="94"/>
      <c r="CW26" s="94"/>
      <c r="CX26" s="97">
        <f t="array" ref="CX26">SUMPRODUCT(B26:CW26*0.25)</f>
        <v>11118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5233.8989999999994</v>
      </c>
      <c r="C28" s="107">
        <f t="shared" ref="C28:BN28" si="2">SUM(C21:C27)</f>
        <v>5164.1759999999995</v>
      </c>
      <c r="D28" s="107">
        <f t="shared" si="2"/>
        <v>5125.5529999999999</v>
      </c>
      <c r="E28" s="107">
        <f t="shared" si="2"/>
        <v>5069.5349999999999</v>
      </c>
      <c r="F28" s="107">
        <f t="shared" si="2"/>
        <v>4999.76</v>
      </c>
      <c r="G28" s="107">
        <f t="shared" si="2"/>
        <v>4975.5429999999997</v>
      </c>
      <c r="H28" s="107">
        <f t="shared" si="2"/>
        <v>4916.6409999999996</v>
      </c>
      <c r="I28" s="107">
        <f t="shared" si="2"/>
        <v>4904.0879999999997</v>
      </c>
      <c r="J28" s="107">
        <f t="shared" si="2"/>
        <v>4853.5039999999999</v>
      </c>
      <c r="K28" s="107">
        <f t="shared" si="2"/>
        <v>4812.375</v>
      </c>
      <c r="L28" s="107">
        <f t="shared" si="2"/>
        <v>4774.0280000000002</v>
      </c>
      <c r="M28" s="107">
        <f t="shared" si="2"/>
        <v>4764.8670000000002</v>
      </c>
      <c r="N28" s="107">
        <f t="shared" si="2"/>
        <v>4763.8500000000004</v>
      </c>
      <c r="O28" s="107">
        <f t="shared" si="2"/>
        <v>4738.9539999999997</v>
      </c>
      <c r="P28" s="107">
        <f t="shared" si="2"/>
        <v>4722.3069999999998</v>
      </c>
      <c r="Q28" s="107">
        <f t="shared" si="2"/>
        <v>4739.3330000000005</v>
      </c>
      <c r="R28" s="107">
        <f t="shared" si="2"/>
        <v>4796.3109999999997</v>
      </c>
      <c r="S28" s="107">
        <f t="shared" si="2"/>
        <v>4821.134</v>
      </c>
      <c r="T28" s="107">
        <f t="shared" si="2"/>
        <v>4882.3530000000001</v>
      </c>
      <c r="U28" s="107">
        <f t="shared" si="2"/>
        <v>4961.3239999999996</v>
      </c>
      <c r="V28" s="107">
        <f t="shared" si="2"/>
        <v>5097.5380000000005</v>
      </c>
      <c r="W28" s="107">
        <f t="shared" si="2"/>
        <v>5192.9659999999994</v>
      </c>
      <c r="X28" s="107">
        <f t="shared" si="2"/>
        <v>5296.0419999999995</v>
      </c>
      <c r="Y28" s="107">
        <f t="shared" si="2"/>
        <v>5379.7469999999994</v>
      </c>
      <c r="Z28" s="107">
        <f t="shared" si="2"/>
        <v>5515.16</v>
      </c>
      <c r="AA28" s="107">
        <f t="shared" si="2"/>
        <v>5597.3320000000003</v>
      </c>
      <c r="AB28" s="107">
        <f t="shared" si="2"/>
        <v>5680.2460000000001</v>
      </c>
      <c r="AC28" s="107">
        <f t="shared" si="2"/>
        <v>5886.5689999999995</v>
      </c>
      <c r="AD28" s="107">
        <f t="shared" si="2"/>
        <v>5952.4279999999999</v>
      </c>
      <c r="AE28" s="107">
        <f t="shared" si="2"/>
        <v>6115.6</v>
      </c>
      <c r="AF28" s="107">
        <f t="shared" si="2"/>
        <v>6238.0049999999992</v>
      </c>
      <c r="AG28" s="107">
        <f t="shared" si="2"/>
        <v>6364.1329999999998</v>
      </c>
      <c r="AH28" s="107">
        <f t="shared" si="2"/>
        <v>6511.701</v>
      </c>
      <c r="AI28" s="107">
        <f t="shared" si="2"/>
        <v>6615.857</v>
      </c>
      <c r="AJ28" s="107">
        <f t="shared" si="2"/>
        <v>6686.4089999999997</v>
      </c>
      <c r="AK28" s="107">
        <f t="shared" si="2"/>
        <v>6700.4</v>
      </c>
      <c r="AL28" s="107">
        <f t="shared" si="2"/>
        <v>6858.5969999999998</v>
      </c>
      <c r="AM28" s="107">
        <f t="shared" si="2"/>
        <v>6901.9989999999998</v>
      </c>
      <c r="AN28" s="107">
        <f t="shared" si="2"/>
        <v>6879.1540000000005</v>
      </c>
      <c r="AO28" s="107">
        <f t="shared" si="2"/>
        <v>7106.3250000000007</v>
      </c>
      <c r="AP28" s="107">
        <f t="shared" si="2"/>
        <v>7188.9889999999996</v>
      </c>
      <c r="AQ28" s="107">
        <f t="shared" si="2"/>
        <v>7104.8649999999998</v>
      </c>
      <c r="AR28" s="107">
        <f t="shared" si="2"/>
        <v>7161.6949999999997</v>
      </c>
      <c r="AS28" s="107">
        <f t="shared" si="2"/>
        <v>7336.6770000000006</v>
      </c>
      <c r="AT28" s="107">
        <f t="shared" si="2"/>
        <v>7322.2039999999988</v>
      </c>
      <c r="AU28" s="107">
        <f t="shared" si="2"/>
        <v>7272.3890000000001</v>
      </c>
      <c r="AV28" s="107">
        <f t="shared" si="2"/>
        <v>7344.3890000000001</v>
      </c>
      <c r="AW28" s="107">
        <f t="shared" si="2"/>
        <v>7418.9440000000004</v>
      </c>
      <c r="AX28" s="107">
        <f t="shared" si="2"/>
        <v>7432.1839999999993</v>
      </c>
      <c r="AY28" s="107">
        <f t="shared" si="2"/>
        <v>7430.3509999999997</v>
      </c>
      <c r="AZ28" s="107">
        <f t="shared" si="2"/>
        <v>7415.4879999999994</v>
      </c>
      <c r="BA28" s="107">
        <f t="shared" si="2"/>
        <v>7376.1149999999998</v>
      </c>
      <c r="BB28" s="107">
        <f t="shared" si="2"/>
        <v>7320.4019999999991</v>
      </c>
      <c r="BC28" s="107">
        <f t="shared" si="2"/>
        <v>7272.4839999999995</v>
      </c>
      <c r="BD28" s="107">
        <f t="shared" si="2"/>
        <v>7198.9930000000004</v>
      </c>
      <c r="BE28" s="107">
        <f t="shared" si="2"/>
        <v>7194.0929999999998</v>
      </c>
      <c r="BF28" s="107">
        <f t="shared" si="2"/>
        <v>7292.9339999999993</v>
      </c>
      <c r="BG28" s="107">
        <f t="shared" si="2"/>
        <v>7132.9560000000001</v>
      </c>
      <c r="BH28" s="107">
        <f t="shared" si="2"/>
        <v>7076.0050000000001</v>
      </c>
      <c r="BI28" s="107">
        <f t="shared" si="2"/>
        <v>7039.3649999999998</v>
      </c>
      <c r="BJ28" s="107">
        <f t="shared" si="2"/>
        <v>7035.9719999999998</v>
      </c>
      <c r="BK28" s="107">
        <f t="shared" si="2"/>
        <v>7001.5149999999994</v>
      </c>
      <c r="BL28" s="107">
        <f t="shared" si="2"/>
        <v>7005.7640000000001</v>
      </c>
      <c r="BM28" s="107">
        <f t="shared" si="2"/>
        <v>6955.0529999999999</v>
      </c>
      <c r="BN28" s="107">
        <f t="shared" si="2"/>
        <v>6896.8069999999998</v>
      </c>
      <c r="BO28" s="107">
        <f t="shared" ref="BO28:CW28" si="3">SUM(BO21:BO27)</f>
        <v>6943.5679999999993</v>
      </c>
      <c r="BP28" s="107">
        <f t="shared" si="3"/>
        <v>6951.3530000000001</v>
      </c>
      <c r="BQ28" s="107">
        <f t="shared" si="3"/>
        <v>6974.5280000000002</v>
      </c>
      <c r="BR28" s="107">
        <f t="shared" si="3"/>
        <v>7006.5410000000002</v>
      </c>
      <c r="BS28" s="107">
        <f t="shared" si="3"/>
        <v>7016.3359999999993</v>
      </c>
      <c r="BT28" s="107">
        <f t="shared" si="3"/>
        <v>6930.451</v>
      </c>
      <c r="BU28" s="107">
        <f t="shared" si="3"/>
        <v>6949.5280000000002</v>
      </c>
      <c r="BV28" s="107">
        <f t="shared" si="3"/>
        <v>7077.6639999999998</v>
      </c>
      <c r="BW28" s="107">
        <f t="shared" si="3"/>
        <v>7055.3639999999996</v>
      </c>
      <c r="BX28" s="107">
        <f t="shared" si="3"/>
        <v>7134.1910000000007</v>
      </c>
      <c r="BY28" s="107">
        <f t="shared" si="3"/>
        <v>7223.0599999999995</v>
      </c>
      <c r="BZ28" s="107">
        <f t="shared" si="3"/>
        <v>7228.9639999999999</v>
      </c>
      <c r="CA28" s="107">
        <f t="shared" si="3"/>
        <v>7268.6260000000002</v>
      </c>
      <c r="CB28" s="107">
        <f t="shared" si="3"/>
        <v>7299.9420000000009</v>
      </c>
      <c r="CC28" s="107">
        <f t="shared" si="3"/>
        <v>7267.5730000000003</v>
      </c>
      <c r="CD28" s="107">
        <f t="shared" si="3"/>
        <v>7106.8329999999996</v>
      </c>
      <c r="CE28" s="107">
        <f t="shared" si="3"/>
        <v>6992.5910000000003</v>
      </c>
      <c r="CF28" s="107">
        <f t="shared" si="3"/>
        <v>6887.3809999999994</v>
      </c>
      <c r="CG28" s="107">
        <f t="shared" si="3"/>
        <v>6751.799</v>
      </c>
      <c r="CH28" s="107">
        <f t="shared" si="3"/>
        <v>6545.1329999999998</v>
      </c>
      <c r="CI28" s="107">
        <f t="shared" si="3"/>
        <v>6402.7659999999996</v>
      </c>
      <c r="CJ28" s="107">
        <f t="shared" si="3"/>
        <v>6347.1909999999998</v>
      </c>
      <c r="CK28" s="107">
        <f t="shared" si="3"/>
        <v>6260.9409999999998</v>
      </c>
      <c r="CL28" s="107">
        <f t="shared" si="3"/>
        <v>6177.1859999999997</v>
      </c>
      <c r="CM28" s="107">
        <f t="shared" si="3"/>
        <v>6127.0599999999995</v>
      </c>
      <c r="CN28" s="107">
        <f t="shared" si="3"/>
        <v>6044.6090000000004</v>
      </c>
      <c r="CO28" s="107">
        <f t="shared" si="3"/>
        <v>5949.3429999999998</v>
      </c>
      <c r="CP28" s="107">
        <f t="shared" si="3"/>
        <v>5843.2150000000001</v>
      </c>
      <c r="CQ28" s="107">
        <f t="shared" si="3"/>
        <v>5771.3649999999998</v>
      </c>
      <c r="CR28" s="107">
        <f t="shared" si="3"/>
        <v>5690.9409999999998</v>
      </c>
      <c r="CS28" s="107">
        <f t="shared" si="3"/>
        <v>5618.6130000000003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151916.75799999994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740.44</v>
      </c>
      <c r="C31" s="88">
        <v>739.44</v>
      </c>
      <c r="D31" s="88">
        <v>737.44</v>
      </c>
      <c r="E31" s="88">
        <v>736.44</v>
      </c>
      <c r="F31" s="88">
        <v>717.44</v>
      </c>
      <c r="G31" s="88">
        <v>716.44</v>
      </c>
      <c r="H31" s="88">
        <v>715.44</v>
      </c>
      <c r="I31" s="88">
        <v>714.44</v>
      </c>
      <c r="J31" s="88">
        <v>702.44</v>
      </c>
      <c r="K31" s="88">
        <v>702.44</v>
      </c>
      <c r="L31" s="88">
        <v>701.44</v>
      </c>
      <c r="M31" s="88">
        <v>701.44</v>
      </c>
      <c r="N31" s="88">
        <v>785.94</v>
      </c>
      <c r="O31" s="88">
        <v>785.94</v>
      </c>
      <c r="P31" s="88">
        <v>760.94</v>
      </c>
      <c r="Q31" s="88">
        <v>785.94</v>
      </c>
      <c r="R31" s="88">
        <v>790.94</v>
      </c>
      <c r="S31" s="88">
        <v>777.94</v>
      </c>
      <c r="T31" s="88">
        <v>701.44</v>
      </c>
      <c r="U31" s="88">
        <v>703.44</v>
      </c>
      <c r="V31" s="88">
        <v>730.44</v>
      </c>
      <c r="W31" s="88">
        <v>733.44</v>
      </c>
      <c r="X31" s="88">
        <v>735.44</v>
      </c>
      <c r="Y31" s="88">
        <v>737.44</v>
      </c>
      <c r="Z31" s="88">
        <v>787.904</v>
      </c>
      <c r="AA31" s="88">
        <v>788.904</v>
      </c>
      <c r="AB31" s="88">
        <v>788.904</v>
      </c>
      <c r="AC31" s="88">
        <v>787.904</v>
      </c>
      <c r="AD31" s="88">
        <v>905.27499999999998</v>
      </c>
      <c r="AE31" s="88">
        <v>903.27499999999998</v>
      </c>
      <c r="AF31" s="88">
        <v>899.27499999999998</v>
      </c>
      <c r="AG31" s="88">
        <v>894.27499999999998</v>
      </c>
      <c r="AH31" s="88">
        <v>958.94100000000003</v>
      </c>
      <c r="AI31" s="88">
        <v>952.94100000000003</v>
      </c>
      <c r="AJ31" s="88">
        <v>947.94100000000003</v>
      </c>
      <c r="AK31" s="88">
        <v>987.44100000000003</v>
      </c>
      <c r="AL31" s="88">
        <v>1017.697</v>
      </c>
      <c r="AM31" s="88">
        <v>1017.297</v>
      </c>
      <c r="AN31" s="88">
        <v>1060.297</v>
      </c>
      <c r="AO31" s="88">
        <v>1110.4969999999998</v>
      </c>
      <c r="AP31" s="88">
        <v>1155.5039999999999</v>
      </c>
      <c r="AQ31" s="88">
        <v>1243.8040000000001</v>
      </c>
      <c r="AR31" s="88">
        <v>1271.104</v>
      </c>
      <c r="AS31" s="88">
        <v>1263.204</v>
      </c>
      <c r="AT31" s="88">
        <v>1314.018</v>
      </c>
      <c r="AU31" s="88">
        <v>1331.7180000000001</v>
      </c>
      <c r="AV31" s="88">
        <v>1331.7180000000001</v>
      </c>
      <c r="AW31" s="88">
        <v>1311.2180000000001</v>
      </c>
      <c r="AX31" s="88">
        <v>1326.1279999999999</v>
      </c>
      <c r="AY31" s="88">
        <v>1339.2280000000001</v>
      </c>
      <c r="AZ31" s="88">
        <v>1324.4280000000001</v>
      </c>
      <c r="BA31" s="88">
        <v>1304.2280000000001</v>
      </c>
      <c r="BB31" s="88">
        <v>1297.5889999999999</v>
      </c>
      <c r="BC31" s="88">
        <v>1298.1890000000001</v>
      </c>
      <c r="BD31" s="88">
        <v>1286.2080000000001</v>
      </c>
      <c r="BE31" s="88">
        <v>1286.2080000000001</v>
      </c>
      <c r="BF31" s="88">
        <v>1248.8240000000001</v>
      </c>
      <c r="BG31" s="88">
        <v>1237.924</v>
      </c>
      <c r="BH31" s="88">
        <v>1213.924</v>
      </c>
      <c r="BI31" s="88">
        <v>1154.924</v>
      </c>
      <c r="BJ31" s="88">
        <v>1014.645</v>
      </c>
      <c r="BK31" s="88">
        <v>968.64499999999998</v>
      </c>
      <c r="BL31" s="88">
        <v>972.64499999999998</v>
      </c>
      <c r="BM31" s="88">
        <v>976.64499999999998</v>
      </c>
      <c r="BN31" s="88">
        <v>906.22500000000002</v>
      </c>
      <c r="BO31" s="88">
        <v>915.22500000000002</v>
      </c>
      <c r="BP31" s="88">
        <v>925.22500000000002</v>
      </c>
      <c r="BQ31" s="88">
        <v>934.52499999999998</v>
      </c>
      <c r="BR31" s="88">
        <v>951.62800000000004</v>
      </c>
      <c r="BS31" s="88">
        <v>958.62800000000004</v>
      </c>
      <c r="BT31" s="88">
        <v>964.62800000000004</v>
      </c>
      <c r="BU31" s="88">
        <v>963.72799999999995</v>
      </c>
      <c r="BV31" s="88">
        <v>974.29399999999998</v>
      </c>
      <c r="BW31" s="88">
        <v>978.29399999999998</v>
      </c>
      <c r="BX31" s="88">
        <v>982.29399999999998</v>
      </c>
      <c r="BY31" s="88">
        <v>985.29399999999998</v>
      </c>
      <c r="BZ31" s="88">
        <v>993.44</v>
      </c>
      <c r="CA31" s="88">
        <v>994.44</v>
      </c>
      <c r="CB31" s="88">
        <v>994.44</v>
      </c>
      <c r="CC31" s="88">
        <v>992.44</v>
      </c>
      <c r="CD31" s="88">
        <v>948.44</v>
      </c>
      <c r="CE31" s="88">
        <v>945.44</v>
      </c>
      <c r="CF31" s="88">
        <v>942.44</v>
      </c>
      <c r="CG31" s="88">
        <v>938.44</v>
      </c>
      <c r="CH31" s="88">
        <v>884.44</v>
      </c>
      <c r="CI31" s="88">
        <v>880.44</v>
      </c>
      <c r="CJ31" s="88">
        <v>877.44</v>
      </c>
      <c r="CK31" s="88">
        <v>875.44</v>
      </c>
      <c r="CL31" s="88">
        <v>827.44</v>
      </c>
      <c r="CM31" s="88">
        <v>825.44</v>
      </c>
      <c r="CN31" s="88">
        <v>822.44</v>
      </c>
      <c r="CO31" s="88">
        <v>820.44</v>
      </c>
      <c r="CP31" s="88">
        <v>768.44</v>
      </c>
      <c r="CQ31" s="88">
        <v>766.44</v>
      </c>
      <c r="CR31" s="88">
        <v>763.44</v>
      </c>
      <c r="CS31" s="88">
        <v>761.44</v>
      </c>
      <c r="CT31" s="89"/>
      <c r="CU31" s="89"/>
      <c r="CV31" s="89"/>
      <c r="CW31" s="90"/>
      <c r="CX31" s="91">
        <f t="array" ref="CX31">SUMPRODUCT(B31:CW31*0.25)</f>
        <v>22749.696499999998</v>
      </c>
    </row>
    <row r="32" spans="1:102" ht="24.95" customHeight="1" x14ac:dyDescent="0.2">
      <c r="A32" s="92" t="s">
        <v>27</v>
      </c>
      <c r="B32" s="93">
        <v>4820.4589999999998</v>
      </c>
      <c r="C32" s="94">
        <v>4751.7359999999999</v>
      </c>
      <c r="D32" s="94">
        <v>4715.1130000000003</v>
      </c>
      <c r="E32" s="94">
        <v>4660.0950000000003</v>
      </c>
      <c r="F32" s="94">
        <v>4628.32</v>
      </c>
      <c r="G32" s="94">
        <v>4605.1030000000001</v>
      </c>
      <c r="H32" s="94">
        <v>4547.201</v>
      </c>
      <c r="I32" s="94">
        <v>4535.6480000000001</v>
      </c>
      <c r="J32" s="94">
        <v>4497.0640000000003</v>
      </c>
      <c r="K32" s="94">
        <v>4455.9350000000004</v>
      </c>
      <c r="L32" s="94">
        <v>4418.5879999999997</v>
      </c>
      <c r="M32" s="94">
        <v>4409.4269999999997</v>
      </c>
      <c r="N32" s="94">
        <v>4416.41</v>
      </c>
      <c r="O32" s="94">
        <v>4391.5140000000001</v>
      </c>
      <c r="P32" s="94">
        <v>4374.8670000000002</v>
      </c>
      <c r="Q32" s="94">
        <v>4391.893</v>
      </c>
      <c r="R32" s="94">
        <v>4442.8710000000001</v>
      </c>
      <c r="S32" s="94">
        <v>4466.6940000000004</v>
      </c>
      <c r="T32" s="94">
        <v>4525.9129999999996</v>
      </c>
      <c r="U32" s="94">
        <v>4602.884</v>
      </c>
      <c r="V32" s="94">
        <v>4727.098</v>
      </c>
      <c r="W32" s="94">
        <v>4819.5259999999998</v>
      </c>
      <c r="X32" s="94">
        <v>4920.6019999999999</v>
      </c>
      <c r="Y32" s="94">
        <v>5002.3069999999998</v>
      </c>
      <c r="Z32" s="94">
        <v>5096.3519999999999</v>
      </c>
      <c r="AA32" s="94">
        <v>5175.7</v>
      </c>
      <c r="AB32" s="94">
        <v>5255.35</v>
      </c>
      <c r="AC32" s="94">
        <v>5457.701</v>
      </c>
      <c r="AD32" s="94">
        <v>5582.8969999999999</v>
      </c>
      <c r="AE32" s="94">
        <v>5741.5569999999998</v>
      </c>
      <c r="AF32" s="94">
        <v>5860.6220000000003</v>
      </c>
      <c r="AG32" s="94">
        <v>5982.1660000000002</v>
      </c>
      <c r="AH32" s="94">
        <v>6146.5</v>
      </c>
      <c r="AI32" s="94">
        <v>6251.9160000000002</v>
      </c>
      <c r="AJ32" s="94">
        <v>6327.4679999999998</v>
      </c>
      <c r="AK32" s="94">
        <v>6345.4589999999998</v>
      </c>
      <c r="AL32" s="94">
        <v>6464.8</v>
      </c>
      <c r="AM32" s="94">
        <v>6510.2020000000002</v>
      </c>
      <c r="AN32" s="94">
        <v>6489.357</v>
      </c>
      <c r="AO32" s="94">
        <v>6718.5280000000002</v>
      </c>
      <c r="AP32" s="94">
        <v>6792.9849999999997</v>
      </c>
      <c r="AQ32" s="94">
        <v>6709.8609999999999</v>
      </c>
      <c r="AR32" s="94">
        <v>6766.6909999999998</v>
      </c>
      <c r="AS32" s="94">
        <v>6942.6729999999998</v>
      </c>
      <c r="AT32" s="94">
        <v>6934.4859999999999</v>
      </c>
      <c r="AU32" s="94">
        <v>6884.6710000000003</v>
      </c>
      <c r="AV32" s="94">
        <v>6956.6710000000003</v>
      </c>
      <c r="AW32" s="94">
        <v>7031.2259999999997</v>
      </c>
      <c r="AX32" s="94">
        <v>7034.5559999999996</v>
      </c>
      <c r="AY32" s="94">
        <v>7032.723</v>
      </c>
      <c r="AZ32" s="94">
        <v>7017.86</v>
      </c>
      <c r="BA32" s="94">
        <v>6978.4870000000001</v>
      </c>
      <c r="BB32" s="94">
        <v>6933.1130000000003</v>
      </c>
      <c r="BC32" s="94">
        <v>6885.1949999999997</v>
      </c>
      <c r="BD32" s="94">
        <v>6810.7039999999997</v>
      </c>
      <c r="BE32" s="94">
        <v>6805.8040000000001</v>
      </c>
      <c r="BF32" s="94">
        <v>6915.01</v>
      </c>
      <c r="BG32" s="94">
        <v>6754.0320000000002</v>
      </c>
      <c r="BH32" s="94">
        <v>6696.0810000000001</v>
      </c>
      <c r="BI32" s="94">
        <v>6658.4409999999998</v>
      </c>
      <c r="BJ32" s="94">
        <v>6670.3270000000002</v>
      </c>
      <c r="BK32" s="94">
        <v>6632.87</v>
      </c>
      <c r="BL32" s="94">
        <v>6633.1189999999997</v>
      </c>
      <c r="BM32" s="94">
        <v>6578.4080000000004</v>
      </c>
      <c r="BN32" s="94">
        <v>6564.2579999999998</v>
      </c>
      <c r="BO32" s="94">
        <v>6611.1869999999999</v>
      </c>
      <c r="BP32" s="94">
        <v>6617.44</v>
      </c>
      <c r="BQ32" s="94">
        <v>6640.7950000000001</v>
      </c>
      <c r="BR32" s="94">
        <v>6674.0810000000001</v>
      </c>
      <c r="BS32" s="94">
        <v>6683.0280000000002</v>
      </c>
      <c r="BT32" s="94">
        <v>6595.3950000000004</v>
      </c>
      <c r="BU32" s="94">
        <v>6611.8239999999996</v>
      </c>
      <c r="BV32" s="94">
        <v>6756.43</v>
      </c>
      <c r="BW32" s="94">
        <v>6732.2939999999999</v>
      </c>
      <c r="BX32" s="94">
        <v>6808.4809999999998</v>
      </c>
      <c r="BY32" s="94">
        <v>6894.7659999999996</v>
      </c>
      <c r="BZ32" s="94">
        <v>6928.5240000000003</v>
      </c>
      <c r="CA32" s="94">
        <v>6967.1859999999997</v>
      </c>
      <c r="CB32" s="94">
        <v>6998.5020000000004</v>
      </c>
      <c r="CC32" s="94">
        <v>6968.1329999999998</v>
      </c>
      <c r="CD32" s="94">
        <v>6765.393</v>
      </c>
      <c r="CE32" s="94">
        <v>6654.1509999999998</v>
      </c>
      <c r="CF32" s="94">
        <v>6551.9409999999998</v>
      </c>
      <c r="CG32" s="94">
        <v>6420.3590000000004</v>
      </c>
      <c r="CH32" s="94">
        <v>6217.6930000000002</v>
      </c>
      <c r="CI32" s="94">
        <v>6079.326</v>
      </c>
      <c r="CJ32" s="94">
        <v>6026.7510000000002</v>
      </c>
      <c r="CK32" s="94">
        <v>5942.5010000000002</v>
      </c>
      <c r="CL32" s="94">
        <v>5681.7460000000001</v>
      </c>
      <c r="CM32" s="94">
        <v>5633.62</v>
      </c>
      <c r="CN32" s="94">
        <v>5554.1689999999999</v>
      </c>
      <c r="CO32" s="94">
        <v>5460.9030000000002</v>
      </c>
      <c r="CP32" s="94">
        <v>5407.7749999999996</v>
      </c>
      <c r="CQ32" s="94">
        <v>5337.9250000000002</v>
      </c>
      <c r="CR32" s="94">
        <v>5260.5010000000002</v>
      </c>
      <c r="CS32" s="94">
        <v>5190.1729999999998</v>
      </c>
      <c r="CT32" s="95"/>
      <c r="CU32" s="95"/>
      <c r="CV32" s="95"/>
      <c r="CW32" s="96"/>
      <c r="CX32" s="97">
        <f t="array" ref="CX32">SUMPRODUCT(B32:CW32*0.25)</f>
        <v>142956.772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5560.8989999999994</v>
      </c>
      <c r="C34" s="77">
        <f t="shared" ref="C34:BN34" si="4">SUM(C31:C33)</f>
        <v>5491.1759999999995</v>
      </c>
      <c r="D34" s="77">
        <f t="shared" si="4"/>
        <v>5452.5529999999999</v>
      </c>
      <c r="E34" s="77">
        <f t="shared" si="4"/>
        <v>5396.5349999999999</v>
      </c>
      <c r="F34" s="77">
        <f t="shared" si="4"/>
        <v>5345.76</v>
      </c>
      <c r="G34" s="77">
        <f t="shared" si="4"/>
        <v>5321.5429999999997</v>
      </c>
      <c r="H34" s="77">
        <f t="shared" si="4"/>
        <v>5262.6409999999996</v>
      </c>
      <c r="I34" s="77">
        <f t="shared" si="4"/>
        <v>5250.0879999999997</v>
      </c>
      <c r="J34" s="77">
        <f t="shared" si="4"/>
        <v>5199.5040000000008</v>
      </c>
      <c r="K34" s="77">
        <f t="shared" si="4"/>
        <v>5158.375</v>
      </c>
      <c r="L34" s="77">
        <f t="shared" si="4"/>
        <v>5120.0280000000002</v>
      </c>
      <c r="M34" s="77">
        <f t="shared" si="4"/>
        <v>5110.8670000000002</v>
      </c>
      <c r="N34" s="77">
        <f t="shared" si="4"/>
        <v>5202.3500000000004</v>
      </c>
      <c r="O34" s="77">
        <f t="shared" si="4"/>
        <v>5177.4539999999997</v>
      </c>
      <c r="P34" s="77">
        <f t="shared" si="4"/>
        <v>5135.8070000000007</v>
      </c>
      <c r="Q34" s="77">
        <f t="shared" si="4"/>
        <v>5177.8330000000005</v>
      </c>
      <c r="R34" s="77">
        <f t="shared" si="4"/>
        <v>5233.8109999999997</v>
      </c>
      <c r="S34" s="77">
        <f t="shared" si="4"/>
        <v>5244.634</v>
      </c>
      <c r="T34" s="77">
        <f t="shared" si="4"/>
        <v>5227.3529999999992</v>
      </c>
      <c r="U34" s="77">
        <f t="shared" si="4"/>
        <v>5306.3240000000005</v>
      </c>
      <c r="V34" s="77">
        <f t="shared" si="4"/>
        <v>5457.5380000000005</v>
      </c>
      <c r="W34" s="77">
        <f t="shared" si="4"/>
        <v>5552.9660000000003</v>
      </c>
      <c r="X34" s="77">
        <f t="shared" si="4"/>
        <v>5656.0419999999995</v>
      </c>
      <c r="Y34" s="77">
        <f t="shared" si="4"/>
        <v>5739.7469999999994</v>
      </c>
      <c r="Z34" s="77">
        <f t="shared" si="4"/>
        <v>5884.2559999999994</v>
      </c>
      <c r="AA34" s="77">
        <f t="shared" si="4"/>
        <v>5964.6039999999994</v>
      </c>
      <c r="AB34" s="77">
        <f t="shared" si="4"/>
        <v>6044.2540000000008</v>
      </c>
      <c r="AC34" s="77">
        <f t="shared" si="4"/>
        <v>6245.6049999999996</v>
      </c>
      <c r="AD34" s="77">
        <f t="shared" si="4"/>
        <v>6488.1719999999996</v>
      </c>
      <c r="AE34" s="77">
        <f t="shared" si="4"/>
        <v>6644.8319999999994</v>
      </c>
      <c r="AF34" s="77">
        <f t="shared" si="4"/>
        <v>6759.8969999999999</v>
      </c>
      <c r="AG34" s="77">
        <f t="shared" si="4"/>
        <v>6876.4409999999998</v>
      </c>
      <c r="AH34" s="77">
        <f t="shared" si="4"/>
        <v>7105.4409999999998</v>
      </c>
      <c r="AI34" s="77">
        <f t="shared" si="4"/>
        <v>7204.857</v>
      </c>
      <c r="AJ34" s="77">
        <f t="shared" si="4"/>
        <v>7275.4089999999997</v>
      </c>
      <c r="AK34" s="77">
        <f t="shared" si="4"/>
        <v>7332.9</v>
      </c>
      <c r="AL34" s="77">
        <f t="shared" si="4"/>
        <v>7482.4970000000003</v>
      </c>
      <c r="AM34" s="77">
        <f t="shared" si="4"/>
        <v>7527.4989999999998</v>
      </c>
      <c r="AN34" s="77">
        <f t="shared" si="4"/>
        <v>7549.6540000000005</v>
      </c>
      <c r="AO34" s="77">
        <f t="shared" si="4"/>
        <v>7829.0249999999996</v>
      </c>
      <c r="AP34" s="77">
        <f t="shared" si="4"/>
        <v>7948.4889999999996</v>
      </c>
      <c r="AQ34" s="77">
        <f t="shared" si="4"/>
        <v>7953.665</v>
      </c>
      <c r="AR34" s="77">
        <f t="shared" si="4"/>
        <v>8037.7950000000001</v>
      </c>
      <c r="AS34" s="77">
        <f t="shared" si="4"/>
        <v>8205.8770000000004</v>
      </c>
      <c r="AT34" s="77">
        <f t="shared" si="4"/>
        <v>8248.5040000000008</v>
      </c>
      <c r="AU34" s="77">
        <f t="shared" si="4"/>
        <v>8216.389000000001</v>
      </c>
      <c r="AV34" s="77">
        <f t="shared" si="4"/>
        <v>8288.389000000001</v>
      </c>
      <c r="AW34" s="77">
        <f t="shared" si="4"/>
        <v>8342.4439999999995</v>
      </c>
      <c r="AX34" s="77">
        <f t="shared" si="4"/>
        <v>8360.6839999999993</v>
      </c>
      <c r="AY34" s="77">
        <f t="shared" si="4"/>
        <v>8371.9510000000009</v>
      </c>
      <c r="AZ34" s="77">
        <f t="shared" si="4"/>
        <v>8342.2880000000005</v>
      </c>
      <c r="BA34" s="77">
        <f t="shared" si="4"/>
        <v>8282.7150000000001</v>
      </c>
      <c r="BB34" s="77">
        <f t="shared" si="4"/>
        <v>8230.7020000000011</v>
      </c>
      <c r="BC34" s="77">
        <f t="shared" si="4"/>
        <v>8183.384</v>
      </c>
      <c r="BD34" s="77">
        <f t="shared" si="4"/>
        <v>8096.9120000000003</v>
      </c>
      <c r="BE34" s="77">
        <f t="shared" si="4"/>
        <v>8092.0120000000006</v>
      </c>
      <c r="BF34" s="77">
        <f t="shared" si="4"/>
        <v>8163.8340000000007</v>
      </c>
      <c r="BG34" s="77">
        <f t="shared" si="4"/>
        <v>7991.9560000000001</v>
      </c>
      <c r="BH34" s="77">
        <f t="shared" si="4"/>
        <v>7910.0050000000001</v>
      </c>
      <c r="BI34" s="77">
        <f t="shared" si="4"/>
        <v>7813.3649999999998</v>
      </c>
      <c r="BJ34" s="77">
        <f t="shared" si="4"/>
        <v>7684.9719999999998</v>
      </c>
      <c r="BK34" s="77">
        <f t="shared" si="4"/>
        <v>7601.5149999999994</v>
      </c>
      <c r="BL34" s="77">
        <f t="shared" si="4"/>
        <v>7605.7639999999992</v>
      </c>
      <c r="BM34" s="77">
        <f t="shared" si="4"/>
        <v>7555.0529999999999</v>
      </c>
      <c r="BN34" s="77">
        <f t="shared" si="4"/>
        <v>7470.4830000000002</v>
      </c>
      <c r="BO34" s="77">
        <f t="shared" ref="BO34:CW34" si="5">SUM(BO31:BO33)</f>
        <v>7526.4120000000003</v>
      </c>
      <c r="BP34" s="77">
        <f t="shared" si="5"/>
        <v>7542.665</v>
      </c>
      <c r="BQ34" s="77">
        <f t="shared" si="5"/>
        <v>7575.32</v>
      </c>
      <c r="BR34" s="77">
        <f t="shared" si="5"/>
        <v>7625.7089999999998</v>
      </c>
      <c r="BS34" s="77">
        <f t="shared" si="5"/>
        <v>7641.6559999999999</v>
      </c>
      <c r="BT34" s="77">
        <f t="shared" si="5"/>
        <v>7560.0230000000001</v>
      </c>
      <c r="BU34" s="77">
        <f t="shared" si="5"/>
        <v>7575.5519999999997</v>
      </c>
      <c r="BV34" s="77">
        <f t="shared" si="5"/>
        <v>7730.7240000000002</v>
      </c>
      <c r="BW34" s="77">
        <f t="shared" si="5"/>
        <v>7710.5879999999997</v>
      </c>
      <c r="BX34" s="77">
        <f t="shared" si="5"/>
        <v>7790.7749999999996</v>
      </c>
      <c r="BY34" s="77">
        <f t="shared" si="5"/>
        <v>7880.0599999999995</v>
      </c>
      <c r="BZ34" s="77">
        <f t="shared" si="5"/>
        <v>7921.9639999999999</v>
      </c>
      <c r="CA34" s="77">
        <f t="shared" si="5"/>
        <v>7961.6260000000002</v>
      </c>
      <c r="CB34" s="77">
        <f t="shared" si="5"/>
        <v>7992.9420000000009</v>
      </c>
      <c r="CC34" s="77">
        <f t="shared" si="5"/>
        <v>7960.5730000000003</v>
      </c>
      <c r="CD34" s="77">
        <f t="shared" si="5"/>
        <v>7713.8330000000005</v>
      </c>
      <c r="CE34" s="77">
        <f t="shared" si="5"/>
        <v>7599.5910000000003</v>
      </c>
      <c r="CF34" s="77">
        <f t="shared" si="5"/>
        <v>7494.3809999999994</v>
      </c>
      <c r="CG34" s="77">
        <f t="shared" si="5"/>
        <v>7358.7990000000009</v>
      </c>
      <c r="CH34" s="77">
        <f t="shared" si="5"/>
        <v>7102.1329999999998</v>
      </c>
      <c r="CI34" s="77">
        <f t="shared" si="5"/>
        <v>6959.7659999999996</v>
      </c>
      <c r="CJ34" s="77">
        <f t="shared" si="5"/>
        <v>6904.1910000000007</v>
      </c>
      <c r="CK34" s="77">
        <f t="shared" si="5"/>
        <v>6817.9410000000007</v>
      </c>
      <c r="CL34" s="77">
        <f t="shared" si="5"/>
        <v>6509.1859999999997</v>
      </c>
      <c r="CM34" s="77">
        <f t="shared" si="5"/>
        <v>6459.0599999999995</v>
      </c>
      <c r="CN34" s="77">
        <f t="shared" si="5"/>
        <v>6376.6090000000004</v>
      </c>
      <c r="CO34" s="77">
        <f t="shared" si="5"/>
        <v>6281.3430000000008</v>
      </c>
      <c r="CP34" s="77">
        <f t="shared" si="5"/>
        <v>6176.2150000000001</v>
      </c>
      <c r="CQ34" s="77">
        <f t="shared" si="5"/>
        <v>6104.3649999999998</v>
      </c>
      <c r="CR34" s="77">
        <f t="shared" si="5"/>
        <v>6023.9410000000007</v>
      </c>
      <c r="CS34" s="77">
        <f t="shared" si="5"/>
        <v>5951.6129999999994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165706.46849999999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125</v>
      </c>
      <c r="C37" s="115">
        <v>125</v>
      </c>
      <c r="D37" s="115">
        <v>125</v>
      </c>
      <c r="E37" s="115">
        <v>125</v>
      </c>
      <c r="F37" s="115">
        <v>144</v>
      </c>
      <c r="G37" s="115">
        <v>144</v>
      </c>
      <c r="H37" s="115">
        <v>144</v>
      </c>
      <c r="I37" s="115">
        <v>144</v>
      </c>
      <c r="J37" s="115">
        <v>144</v>
      </c>
      <c r="K37" s="115">
        <v>144</v>
      </c>
      <c r="L37" s="115">
        <v>144</v>
      </c>
      <c r="M37" s="115">
        <v>144</v>
      </c>
      <c r="N37" s="115">
        <v>144</v>
      </c>
      <c r="O37" s="115">
        <v>144</v>
      </c>
      <c r="P37" s="115">
        <v>144</v>
      </c>
      <c r="Q37" s="115">
        <v>144</v>
      </c>
      <c r="R37" s="115">
        <v>143</v>
      </c>
      <c r="S37" s="115">
        <v>143</v>
      </c>
      <c r="T37" s="115">
        <v>143</v>
      </c>
      <c r="U37" s="115">
        <v>143</v>
      </c>
      <c r="V37" s="115">
        <v>158</v>
      </c>
      <c r="W37" s="115">
        <v>158</v>
      </c>
      <c r="X37" s="115">
        <v>158</v>
      </c>
      <c r="Y37" s="115">
        <v>158</v>
      </c>
      <c r="Z37" s="115">
        <v>130</v>
      </c>
      <c r="AA37" s="115">
        <v>130</v>
      </c>
      <c r="AB37" s="115">
        <v>130</v>
      </c>
      <c r="AC37" s="115">
        <v>130</v>
      </c>
      <c r="AD37" s="115">
        <v>185</v>
      </c>
      <c r="AE37" s="115">
        <v>185</v>
      </c>
      <c r="AF37" s="115">
        <v>185</v>
      </c>
      <c r="AG37" s="115">
        <v>185</v>
      </c>
      <c r="AH37" s="115">
        <v>250</v>
      </c>
      <c r="AI37" s="115">
        <v>250</v>
      </c>
      <c r="AJ37" s="115">
        <v>250</v>
      </c>
      <c r="AK37" s="115">
        <v>250</v>
      </c>
      <c r="AL37" s="115">
        <v>230</v>
      </c>
      <c r="AM37" s="115">
        <v>230</v>
      </c>
      <c r="AN37" s="115">
        <v>230</v>
      </c>
      <c r="AO37" s="115">
        <v>230</v>
      </c>
      <c r="AP37" s="115">
        <v>233</v>
      </c>
      <c r="AQ37" s="115">
        <v>233</v>
      </c>
      <c r="AR37" s="115">
        <v>233</v>
      </c>
      <c r="AS37" s="115">
        <v>233</v>
      </c>
      <c r="AT37" s="115">
        <v>250</v>
      </c>
      <c r="AU37" s="115">
        <v>250</v>
      </c>
      <c r="AV37" s="115">
        <v>250</v>
      </c>
      <c r="AW37" s="115">
        <v>250</v>
      </c>
      <c r="AX37" s="115">
        <v>250</v>
      </c>
      <c r="AY37" s="115">
        <v>250</v>
      </c>
      <c r="AZ37" s="115">
        <v>250</v>
      </c>
      <c r="BA37" s="115">
        <v>250</v>
      </c>
      <c r="BB37" s="115">
        <v>250</v>
      </c>
      <c r="BC37" s="115">
        <v>250</v>
      </c>
      <c r="BD37" s="115">
        <v>250</v>
      </c>
      <c r="BE37" s="115">
        <v>250</v>
      </c>
      <c r="BF37" s="115">
        <v>250</v>
      </c>
      <c r="BG37" s="115">
        <v>250</v>
      </c>
      <c r="BH37" s="115">
        <v>250</v>
      </c>
      <c r="BI37" s="115">
        <v>250</v>
      </c>
      <c r="BJ37" s="115">
        <v>250</v>
      </c>
      <c r="BK37" s="115">
        <v>250</v>
      </c>
      <c r="BL37" s="115">
        <v>250</v>
      </c>
      <c r="BM37" s="115">
        <v>250</v>
      </c>
      <c r="BN37" s="115">
        <v>245</v>
      </c>
      <c r="BO37" s="115">
        <v>245</v>
      </c>
      <c r="BP37" s="115">
        <v>245</v>
      </c>
      <c r="BQ37" s="115">
        <v>245</v>
      </c>
      <c r="BR37" s="115">
        <v>277</v>
      </c>
      <c r="BS37" s="115">
        <v>277</v>
      </c>
      <c r="BT37" s="115">
        <v>277</v>
      </c>
      <c r="BU37" s="115">
        <v>277</v>
      </c>
      <c r="BV37" s="115">
        <v>280</v>
      </c>
      <c r="BW37" s="115">
        <v>280</v>
      </c>
      <c r="BX37" s="115">
        <v>280</v>
      </c>
      <c r="BY37" s="115">
        <v>280</v>
      </c>
      <c r="BZ37" s="115">
        <v>286</v>
      </c>
      <c r="CA37" s="115">
        <v>286</v>
      </c>
      <c r="CB37" s="115">
        <v>286</v>
      </c>
      <c r="CC37" s="115">
        <v>286</v>
      </c>
      <c r="CD37" s="115">
        <v>275</v>
      </c>
      <c r="CE37" s="115">
        <v>275</v>
      </c>
      <c r="CF37" s="115">
        <v>275</v>
      </c>
      <c r="CG37" s="115">
        <v>275</v>
      </c>
      <c r="CH37" s="115">
        <v>277</v>
      </c>
      <c r="CI37" s="115">
        <v>277</v>
      </c>
      <c r="CJ37" s="115">
        <v>277</v>
      </c>
      <c r="CK37" s="115">
        <v>277</v>
      </c>
      <c r="CL37" s="115">
        <v>161</v>
      </c>
      <c r="CM37" s="115">
        <v>161</v>
      </c>
      <c r="CN37" s="115">
        <v>161</v>
      </c>
      <c r="CO37" s="115">
        <v>161</v>
      </c>
      <c r="CP37" s="115">
        <v>175</v>
      </c>
      <c r="CQ37" s="115">
        <v>175</v>
      </c>
      <c r="CR37" s="115">
        <v>175</v>
      </c>
      <c r="CS37" s="115">
        <v>175</v>
      </c>
      <c r="CT37" s="116"/>
      <c r="CU37" s="116"/>
      <c r="CV37" s="116"/>
      <c r="CW37" s="117"/>
      <c r="CX37" s="91">
        <f t="array" ref="CX37">SUMPRODUCT(B37:CW37*0.25)</f>
        <v>5112</v>
      </c>
    </row>
    <row r="38" spans="1:102" ht="24.95" customHeight="1" x14ac:dyDescent="0.2">
      <c r="A38" s="118" t="s">
        <v>45</v>
      </c>
      <c r="B38" s="119">
        <v>145</v>
      </c>
      <c r="C38" s="120">
        <v>145</v>
      </c>
      <c r="D38" s="120">
        <v>145</v>
      </c>
      <c r="E38" s="120">
        <v>145</v>
      </c>
      <c r="F38" s="120">
        <v>145</v>
      </c>
      <c r="G38" s="120">
        <v>145</v>
      </c>
      <c r="H38" s="120">
        <v>145</v>
      </c>
      <c r="I38" s="120">
        <v>145</v>
      </c>
      <c r="J38" s="120">
        <v>145</v>
      </c>
      <c r="K38" s="120">
        <v>145</v>
      </c>
      <c r="L38" s="120">
        <v>145</v>
      </c>
      <c r="M38" s="120">
        <v>145</v>
      </c>
      <c r="N38" s="120">
        <v>145</v>
      </c>
      <c r="O38" s="120">
        <v>145</v>
      </c>
      <c r="P38" s="120">
        <v>145</v>
      </c>
      <c r="Q38" s="120">
        <v>145</v>
      </c>
      <c r="R38" s="120">
        <v>145</v>
      </c>
      <c r="S38" s="120">
        <v>145</v>
      </c>
      <c r="T38" s="120">
        <v>145</v>
      </c>
      <c r="U38" s="120">
        <v>145</v>
      </c>
      <c r="V38" s="120">
        <v>145</v>
      </c>
      <c r="W38" s="120">
        <v>145</v>
      </c>
      <c r="X38" s="120">
        <v>145</v>
      </c>
      <c r="Y38" s="120">
        <v>145</v>
      </c>
      <c r="Z38" s="120">
        <v>183</v>
      </c>
      <c r="AA38" s="120">
        <v>183</v>
      </c>
      <c r="AB38" s="120">
        <v>183</v>
      </c>
      <c r="AC38" s="120">
        <v>183</v>
      </c>
      <c r="AD38" s="120">
        <v>311</v>
      </c>
      <c r="AE38" s="120">
        <v>311</v>
      </c>
      <c r="AF38" s="120">
        <v>311</v>
      </c>
      <c r="AG38" s="120">
        <v>311</v>
      </c>
      <c r="AH38" s="120">
        <v>339</v>
      </c>
      <c r="AI38" s="120">
        <v>339</v>
      </c>
      <c r="AJ38" s="120">
        <v>339</v>
      </c>
      <c r="AK38" s="120">
        <v>339</v>
      </c>
      <c r="AL38" s="120">
        <v>350</v>
      </c>
      <c r="AM38" s="120">
        <v>350</v>
      </c>
      <c r="AN38" s="120">
        <v>350</v>
      </c>
      <c r="AO38" s="120">
        <v>350</v>
      </c>
      <c r="AP38" s="120">
        <v>350</v>
      </c>
      <c r="AQ38" s="120">
        <v>350</v>
      </c>
      <c r="AR38" s="120">
        <v>350</v>
      </c>
      <c r="AS38" s="120">
        <v>350</v>
      </c>
      <c r="AT38" s="120">
        <v>350</v>
      </c>
      <c r="AU38" s="120">
        <v>350</v>
      </c>
      <c r="AV38" s="120">
        <v>350</v>
      </c>
      <c r="AW38" s="120">
        <v>350</v>
      </c>
      <c r="AX38" s="120">
        <v>350</v>
      </c>
      <c r="AY38" s="120">
        <v>350</v>
      </c>
      <c r="AZ38" s="120">
        <v>350</v>
      </c>
      <c r="BA38" s="120">
        <v>350</v>
      </c>
      <c r="BB38" s="120">
        <v>350</v>
      </c>
      <c r="BC38" s="120">
        <v>350</v>
      </c>
      <c r="BD38" s="120">
        <v>350</v>
      </c>
      <c r="BE38" s="120">
        <v>350</v>
      </c>
      <c r="BF38" s="120">
        <v>350</v>
      </c>
      <c r="BG38" s="120">
        <v>350</v>
      </c>
      <c r="BH38" s="120">
        <v>350</v>
      </c>
      <c r="BI38" s="120">
        <v>350</v>
      </c>
      <c r="BJ38" s="120">
        <v>350</v>
      </c>
      <c r="BK38" s="120">
        <v>350</v>
      </c>
      <c r="BL38" s="120">
        <v>350</v>
      </c>
      <c r="BM38" s="120">
        <v>350</v>
      </c>
      <c r="BN38" s="120">
        <v>321</v>
      </c>
      <c r="BO38" s="120">
        <v>321</v>
      </c>
      <c r="BP38" s="120">
        <v>321</v>
      </c>
      <c r="BQ38" s="120">
        <v>321</v>
      </c>
      <c r="BR38" s="120">
        <v>299</v>
      </c>
      <c r="BS38" s="120">
        <v>299</v>
      </c>
      <c r="BT38" s="120">
        <v>299</v>
      </c>
      <c r="BU38" s="120">
        <v>299</v>
      </c>
      <c r="BV38" s="120">
        <v>320</v>
      </c>
      <c r="BW38" s="120">
        <v>320</v>
      </c>
      <c r="BX38" s="120">
        <v>320</v>
      </c>
      <c r="BY38" s="120">
        <v>320</v>
      </c>
      <c r="BZ38" s="120">
        <v>350</v>
      </c>
      <c r="CA38" s="120">
        <v>350</v>
      </c>
      <c r="CB38" s="120">
        <v>350</v>
      </c>
      <c r="CC38" s="120">
        <v>350</v>
      </c>
      <c r="CD38" s="120">
        <v>275</v>
      </c>
      <c r="CE38" s="120">
        <v>275</v>
      </c>
      <c r="CF38" s="120">
        <v>275</v>
      </c>
      <c r="CG38" s="120">
        <v>275</v>
      </c>
      <c r="CH38" s="120">
        <v>223</v>
      </c>
      <c r="CI38" s="120">
        <v>223</v>
      </c>
      <c r="CJ38" s="120">
        <v>223</v>
      </c>
      <c r="CK38" s="120">
        <v>223</v>
      </c>
      <c r="CL38" s="120">
        <v>114</v>
      </c>
      <c r="CM38" s="120">
        <v>114</v>
      </c>
      <c r="CN38" s="120">
        <v>114</v>
      </c>
      <c r="CO38" s="120">
        <v>114</v>
      </c>
      <c r="CP38" s="120">
        <v>101</v>
      </c>
      <c r="CQ38" s="120">
        <v>101</v>
      </c>
      <c r="CR38" s="120">
        <v>101</v>
      </c>
      <c r="CS38" s="120">
        <v>101</v>
      </c>
      <c r="CT38" s="120"/>
      <c r="CU38" s="120"/>
      <c r="CV38" s="120"/>
      <c r="CW38" s="121"/>
      <c r="CX38" s="97">
        <f t="array" ref="CX38">SUMPRODUCT(B38:CW38*0.25)</f>
        <v>6156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>
        <v>170.5</v>
      </c>
      <c r="AA39" s="120">
        <v>610.20000000000005</v>
      </c>
      <c r="AB39" s="120">
        <v>798.8</v>
      </c>
      <c r="AC39" s="120">
        <v>597.79999999999995</v>
      </c>
      <c r="AD39" s="120">
        <v>540.4</v>
      </c>
      <c r="AE39" s="120">
        <v>301</v>
      </c>
      <c r="AF39" s="120">
        <v>409.8</v>
      </c>
      <c r="AG39" s="120">
        <v>598.29999999999995</v>
      </c>
      <c r="AH39" s="120">
        <v>339.1</v>
      </c>
      <c r="AI39" s="120">
        <v>136.5</v>
      </c>
      <c r="AJ39" s="120">
        <v>57.8</v>
      </c>
      <c r="AK39" s="120">
        <v>302.60000000000002</v>
      </c>
      <c r="AL39" s="120">
        <v>492.6</v>
      </c>
      <c r="AM39" s="120">
        <v>429</v>
      </c>
      <c r="AN39" s="120">
        <v>850</v>
      </c>
      <c r="AO39" s="120">
        <v>658.6</v>
      </c>
      <c r="AP39" s="120">
        <v>511.7</v>
      </c>
      <c r="AQ39" s="120">
        <v>742.3</v>
      </c>
      <c r="AR39" s="120">
        <v>850</v>
      </c>
      <c r="AS39" s="120">
        <v>850</v>
      </c>
      <c r="AT39" s="120">
        <v>911.3</v>
      </c>
      <c r="AU39" s="120">
        <v>1050</v>
      </c>
      <c r="AV39" s="120">
        <v>1050</v>
      </c>
      <c r="AW39" s="120">
        <v>1050</v>
      </c>
      <c r="AX39" s="120">
        <v>1050</v>
      </c>
      <c r="AY39" s="120">
        <v>1050</v>
      </c>
      <c r="AZ39" s="120">
        <v>1050</v>
      </c>
      <c r="BA39" s="120">
        <v>1050</v>
      </c>
      <c r="BB39" s="120">
        <v>1050</v>
      </c>
      <c r="BC39" s="120">
        <v>1050</v>
      </c>
      <c r="BD39" s="120">
        <v>1041.7</v>
      </c>
      <c r="BE39" s="120">
        <v>908.6</v>
      </c>
      <c r="BF39" s="120">
        <v>785.8</v>
      </c>
      <c r="BG39" s="120">
        <v>892.9</v>
      </c>
      <c r="BH39" s="120">
        <v>918.9</v>
      </c>
      <c r="BI39" s="120">
        <v>791.6</v>
      </c>
      <c r="BJ39" s="120">
        <v>734.3</v>
      </c>
      <c r="BK39" s="120">
        <v>589.79999999999995</v>
      </c>
      <c r="BL39" s="120">
        <v>277.10000000000002</v>
      </c>
      <c r="BM39" s="120">
        <v>446.4</v>
      </c>
      <c r="BN39" s="120">
        <v>168.2</v>
      </c>
      <c r="BO39" s="120">
        <v>310.8</v>
      </c>
      <c r="BP39" s="120">
        <v>98.9</v>
      </c>
      <c r="BQ39" s="120"/>
      <c r="BR39" s="120">
        <v>183.7</v>
      </c>
      <c r="BS39" s="120"/>
      <c r="BT39" s="120">
        <v>384.1</v>
      </c>
      <c r="BU39" s="120">
        <v>177.6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7329.6750000000002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/>
      <c r="AA41" s="120"/>
      <c r="AB41" s="120"/>
      <c r="AC41" s="120"/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/>
      <c r="BW41" s="120"/>
      <c r="BX41" s="120"/>
      <c r="BY41" s="120"/>
      <c r="BZ41" s="120">
        <v>242.1</v>
      </c>
      <c r="CA41" s="120">
        <v>242.1</v>
      </c>
      <c r="CB41" s="120">
        <v>242.1</v>
      </c>
      <c r="CC41" s="120">
        <v>242.1</v>
      </c>
      <c r="CD41" s="120">
        <v>496.2</v>
      </c>
      <c r="CE41" s="120">
        <v>496.2</v>
      </c>
      <c r="CF41" s="120">
        <v>496.2</v>
      </c>
      <c r="CG41" s="120">
        <v>496.2</v>
      </c>
      <c r="CH41" s="120">
        <v>15.2</v>
      </c>
      <c r="CI41" s="120">
        <v>15.2</v>
      </c>
      <c r="CJ41" s="120">
        <v>15.2</v>
      </c>
      <c r="CK41" s="120">
        <v>15.2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8753.4999999999927</v>
      </c>
    </row>
    <row r="42" spans="1:102" ht="30" customHeight="1" thickBot="1" x14ac:dyDescent="0.25">
      <c r="A42" s="105" t="s">
        <v>49</v>
      </c>
      <c r="B42" s="106">
        <f>SUM(B37:B41)</f>
        <v>770</v>
      </c>
      <c r="C42" s="107">
        <f t="shared" ref="C42:BN42" si="6">SUM(C37:C41)</f>
        <v>770</v>
      </c>
      <c r="D42" s="107">
        <f t="shared" si="6"/>
        <v>770</v>
      </c>
      <c r="E42" s="107">
        <f t="shared" si="6"/>
        <v>770</v>
      </c>
      <c r="F42" s="107">
        <f t="shared" si="6"/>
        <v>789</v>
      </c>
      <c r="G42" s="107">
        <f t="shared" si="6"/>
        <v>789</v>
      </c>
      <c r="H42" s="107">
        <f t="shared" si="6"/>
        <v>789</v>
      </c>
      <c r="I42" s="107">
        <f t="shared" si="6"/>
        <v>789</v>
      </c>
      <c r="J42" s="107">
        <f t="shared" si="6"/>
        <v>789</v>
      </c>
      <c r="K42" s="107">
        <f t="shared" si="6"/>
        <v>789</v>
      </c>
      <c r="L42" s="107">
        <f t="shared" si="6"/>
        <v>789</v>
      </c>
      <c r="M42" s="107">
        <f t="shared" si="6"/>
        <v>789</v>
      </c>
      <c r="N42" s="107">
        <f t="shared" si="6"/>
        <v>789</v>
      </c>
      <c r="O42" s="107">
        <f t="shared" si="6"/>
        <v>789</v>
      </c>
      <c r="P42" s="107">
        <f t="shared" si="6"/>
        <v>789</v>
      </c>
      <c r="Q42" s="107">
        <f t="shared" si="6"/>
        <v>789</v>
      </c>
      <c r="R42" s="107">
        <f t="shared" si="6"/>
        <v>788</v>
      </c>
      <c r="S42" s="107">
        <f t="shared" si="6"/>
        <v>788</v>
      </c>
      <c r="T42" s="107">
        <f t="shared" si="6"/>
        <v>788</v>
      </c>
      <c r="U42" s="107">
        <f t="shared" si="6"/>
        <v>788</v>
      </c>
      <c r="V42" s="107">
        <f t="shared" si="6"/>
        <v>803</v>
      </c>
      <c r="W42" s="107">
        <f t="shared" si="6"/>
        <v>803</v>
      </c>
      <c r="X42" s="107">
        <f t="shared" si="6"/>
        <v>803</v>
      </c>
      <c r="Y42" s="107">
        <f t="shared" si="6"/>
        <v>803</v>
      </c>
      <c r="Z42" s="107">
        <f t="shared" si="6"/>
        <v>483.5</v>
      </c>
      <c r="AA42" s="107">
        <f t="shared" si="6"/>
        <v>923.2</v>
      </c>
      <c r="AB42" s="107">
        <f t="shared" si="6"/>
        <v>1111.8</v>
      </c>
      <c r="AC42" s="107">
        <f t="shared" si="6"/>
        <v>910.8</v>
      </c>
      <c r="AD42" s="107">
        <f t="shared" si="6"/>
        <v>1536.4</v>
      </c>
      <c r="AE42" s="107">
        <f t="shared" si="6"/>
        <v>1297</v>
      </c>
      <c r="AF42" s="107">
        <f t="shared" si="6"/>
        <v>1405.8</v>
      </c>
      <c r="AG42" s="107">
        <f t="shared" si="6"/>
        <v>1594.3</v>
      </c>
      <c r="AH42" s="107">
        <f t="shared" si="6"/>
        <v>1428.1</v>
      </c>
      <c r="AI42" s="107">
        <f t="shared" si="6"/>
        <v>1225.5</v>
      </c>
      <c r="AJ42" s="107">
        <f t="shared" si="6"/>
        <v>1146.8</v>
      </c>
      <c r="AK42" s="107">
        <f t="shared" si="6"/>
        <v>1391.6</v>
      </c>
      <c r="AL42" s="107">
        <f t="shared" si="6"/>
        <v>1572.6</v>
      </c>
      <c r="AM42" s="107">
        <f t="shared" si="6"/>
        <v>1509</v>
      </c>
      <c r="AN42" s="107">
        <f t="shared" si="6"/>
        <v>1930</v>
      </c>
      <c r="AO42" s="107">
        <f t="shared" si="6"/>
        <v>1738.6</v>
      </c>
      <c r="AP42" s="107">
        <f t="shared" si="6"/>
        <v>1594.7</v>
      </c>
      <c r="AQ42" s="107">
        <f t="shared" si="6"/>
        <v>1825.3</v>
      </c>
      <c r="AR42" s="107">
        <f t="shared" si="6"/>
        <v>1933</v>
      </c>
      <c r="AS42" s="107">
        <f t="shared" si="6"/>
        <v>1933</v>
      </c>
      <c r="AT42" s="107">
        <f t="shared" si="6"/>
        <v>2011.3</v>
      </c>
      <c r="AU42" s="107">
        <f t="shared" si="6"/>
        <v>2150</v>
      </c>
      <c r="AV42" s="107">
        <f t="shared" si="6"/>
        <v>2150</v>
      </c>
      <c r="AW42" s="107">
        <f t="shared" si="6"/>
        <v>2150</v>
      </c>
      <c r="AX42" s="107">
        <f t="shared" si="6"/>
        <v>2150</v>
      </c>
      <c r="AY42" s="107">
        <f t="shared" si="6"/>
        <v>2150</v>
      </c>
      <c r="AZ42" s="107">
        <f t="shared" si="6"/>
        <v>2150</v>
      </c>
      <c r="BA42" s="107">
        <f t="shared" si="6"/>
        <v>2150</v>
      </c>
      <c r="BB42" s="107">
        <f t="shared" si="6"/>
        <v>2150</v>
      </c>
      <c r="BC42" s="107">
        <f t="shared" si="6"/>
        <v>2150</v>
      </c>
      <c r="BD42" s="107">
        <f t="shared" si="6"/>
        <v>2141.6999999999998</v>
      </c>
      <c r="BE42" s="107">
        <f t="shared" si="6"/>
        <v>2008.6</v>
      </c>
      <c r="BF42" s="107">
        <f t="shared" si="6"/>
        <v>1885.8</v>
      </c>
      <c r="BG42" s="107">
        <f t="shared" si="6"/>
        <v>1992.9</v>
      </c>
      <c r="BH42" s="107">
        <f t="shared" si="6"/>
        <v>2018.9</v>
      </c>
      <c r="BI42" s="107">
        <f t="shared" si="6"/>
        <v>1891.6</v>
      </c>
      <c r="BJ42" s="107">
        <f t="shared" si="6"/>
        <v>1834.3</v>
      </c>
      <c r="BK42" s="107">
        <f t="shared" si="6"/>
        <v>1689.8</v>
      </c>
      <c r="BL42" s="107">
        <f t="shared" si="6"/>
        <v>1377.1</v>
      </c>
      <c r="BM42" s="107">
        <f t="shared" si="6"/>
        <v>1546.4</v>
      </c>
      <c r="BN42" s="107">
        <f t="shared" si="6"/>
        <v>1234.2</v>
      </c>
      <c r="BO42" s="107">
        <f t="shared" ref="BO42:CW42" si="7">SUM(BO37:BO41)</f>
        <v>1376.8</v>
      </c>
      <c r="BP42" s="107">
        <f t="shared" si="7"/>
        <v>1164.9000000000001</v>
      </c>
      <c r="BQ42" s="107">
        <f t="shared" si="7"/>
        <v>1066</v>
      </c>
      <c r="BR42" s="107">
        <f t="shared" si="7"/>
        <v>759.7</v>
      </c>
      <c r="BS42" s="107">
        <f t="shared" si="7"/>
        <v>576</v>
      </c>
      <c r="BT42" s="107">
        <f t="shared" si="7"/>
        <v>960.1</v>
      </c>
      <c r="BU42" s="107">
        <f t="shared" si="7"/>
        <v>753.6</v>
      </c>
      <c r="BV42" s="107">
        <f t="shared" si="7"/>
        <v>600</v>
      </c>
      <c r="BW42" s="107">
        <f t="shared" si="7"/>
        <v>600</v>
      </c>
      <c r="BX42" s="107">
        <f t="shared" si="7"/>
        <v>600</v>
      </c>
      <c r="BY42" s="107">
        <f t="shared" si="7"/>
        <v>600</v>
      </c>
      <c r="BZ42" s="107">
        <f t="shared" si="7"/>
        <v>878.1</v>
      </c>
      <c r="CA42" s="107">
        <f t="shared" si="7"/>
        <v>878.1</v>
      </c>
      <c r="CB42" s="107">
        <f t="shared" si="7"/>
        <v>878.1</v>
      </c>
      <c r="CC42" s="107">
        <f t="shared" si="7"/>
        <v>878.1</v>
      </c>
      <c r="CD42" s="107">
        <f t="shared" si="7"/>
        <v>1046.2</v>
      </c>
      <c r="CE42" s="107">
        <f t="shared" si="7"/>
        <v>1046.2</v>
      </c>
      <c r="CF42" s="107">
        <f t="shared" si="7"/>
        <v>1046.2</v>
      </c>
      <c r="CG42" s="107">
        <f t="shared" si="7"/>
        <v>1046.2</v>
      </c>
      <c r="CH42" s="107">
        <f t="shared" si="7"/>
        <v>515.20000000000005</v>
      </c>
      <c r="CI42" s="107">
        <f t="shared" si="7"/>
        <v>515.20000000000005</v>
      </c>
      <c r="CJ42" s="107">
        <f t="shared" si="7"/>
        <v>515.20000000000005</v>
      </c>
      <c r="CK42" s="107">
        <f t="shared" si="7"/>
        <v>515.20000000000005</v>
      </c>
      <c r="CL42" s="107">
        <f t="shared" si="7"/>
        <v>275</v>
      </c>
      <c r="CM42" s="107">
        <f t="shared" si="7"/>
        <v>275</v>
      </c>
      <c r="CN42" s="107">
        <f t="shared" si="7"/>
        <v>275</v>
      </c>
      <c r="CO42" s="107">
        <f t="shared" si="7"/>
        <v>275</v>
      </c>
      <c r="CP42" s="107">
        <f t="shared" si="7"/>
        <v>276</v>
      </c>
      <c r="CQ42" s="107">
        <f t="shared" si="7"/>
        <v>276</v>
      </c>
      <c r="CR42" s="107">
        <f t="shared" si="7"/>
        <v>276</v>
      </c>
      <c r="CS42" s="107">
        <f t="shared" si="7"/>
        <v>276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27351.174999999992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>
        <v>170.5</v>
      </c>
      <c r="AA47" s="120">
        <v>610.20000000000005</v>
      </c>
      <c r="AB47" s="120">
        <v>798.8</v>
      </c>
      <c r="AC47" s="120">
        <v>597.79999999999995</v>
      </c>
      <c r="AD47" s="120">
        <v>540.4</v>
      </c>
      <c r="AE47" s="120">
        <v>301</v>
      </c>
      <c r="AF47" s="120">
        <v>409.8</v>
      </c>
      <c r="AG47" s="120">
        <v>598.29999999999995</v>
      </c>
      <c r="AH47" s="120">
        <v>339.1</v>
      </c>
      <c r="AI47" s="120">
        <v>136.5</v>
      </c>
      <c r="AJ47" s="120">
        <v>57.8</v>
      </c>
      <c r="AK47" s="120">
        <v>302.60000000000002</v>
      </c>
      <c r="AL47" s="120">
        <v>492.6</v>
      </c>
      <c r="AM47" s="120">
        <v>429</v>
      </c>
      <c r="AN47" s="120">
        <v>850</v>
      </c>
      <c r="AO47" s="120">
        <v>658.6</v>
      </c>
      <c r="AP47" s="120">
        <v>511.7</v>
      </c>
      <c r="AQ47" s="120">
        <v>742.3</v>
      </c>
      <c r="AR47" s="120">
        <v>850</v>
      </c>
      <c r="AS47" s="120">
        <v>850</v>
      </c>
      <c r="AT47" s="120">
        <v>911.3</v>
      </c>
      <c r="AU47" s="120">
        <v>1050</v>
      </c>
      <c r="AV47" s="120">
        <v>1050</v>
      </c>
      <c r="AW47" s="120">
        <v>1050</v>
      </c>
      <c r="AX47" s="120">
        <v>1050</v>
      </c>
      <c r="AY47" s="120">
        <v>1050</v>
      </c>
      <c r="AZ47" s="120">
        <v>1050</v>
      </c>
      <c r="BA47" s="120">
        <v>1050</v>
      </c>
      <c r="BB47" s="120">
        <v>1050</v>
      </c>
      <c r="BC47" s="120">
        <v>1050</v>
      </c>
      <c r="BD47" s="120">
        <v>1041.7</v>
      </c>
      <c r="BE47" s="120">
        <v>908.6</v>
      </c>
      <c r="BF47" s="120">
        <v>785.8</v>
      </c>
      <c r="BG47" s="120">
        <v>892.9</v>
      </c>
      <c r="BH47" s="120">
        <v>918.9</v>
      </c>
      <c r="BI47" s="120">
        <v>791.6</v>
      </c>
      <c r="BJ47" s="120">
        <v>734.3</v>
      </c>
      <c r="BK47" s="120">
        <v>589.79999999999995</v>
      </c>
      <c r="BL47" s="120">
        <v>277.10000000000002</v>
      </c>
      <c r="BM47" s="120">
        <v>446.4</v>
      </c>
      <c r="BN47" s="120">
        <v>168.2</v>
      </c>
      <c r="BO47" s="120">
        <v>310.8</v>
      </c>
      <c r="BP47" s="120">
        <v>98.9</v>
      </c>
      <c r="BQ47" s="120"/>
      <c r="BR47" s="120">
        <v>183.7</v>
      </c>
      <c r="BS47" s="120"/>
      <c r="BT47" s="120">
        <v>384.1</v>
      </c>
      <c r="BU47" s="120">
        <v>177.6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7329.6750000000002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/>
      <c r="AA49" s="120"/>
      <c r="AB49" s="120"/>
      <c r="AC49" s="120"/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/>
      <c r="BW49" s="120"/>
      <c r="BX49" s="120"/>
      <c r="BY49" s="120"/>
      <c r="BZ49" s="120">
        <v>242.1</v>
      </c>
      <c r="CA49" s="120">
        <v>242.1</v>
      </c>
      <c r="CB49" s="120">
        <v>242.1</v>
      </c>
      <c r="CC49" s="120">
        <v>242.1</v>
      </c>
      <c r="CD49" s="120">
        <v>496.2</v>
      </c>
      <c r="CE49" s="120">
        <v>496.2</v>
      </c>
      <c r="CF49" s="120">
        <v>496.2</v>
      </c>
      <c r="CG49" s="120">
        <v>496.2</v>
      </c>
      <c r="CH49" s="120">
        <v>15.2</v>
      </c>
      <c r="CI49" s="120">
        <v>15.2</v>
      </c>
      <c r="CJ49" s="120">
        <v>15.2</v>
      </c>
      <c r="CK49" s="120">
        <v>15.2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8753.4999999999927</v>
      </c>
    </row>
    <row r="50" spans="1:102" ht="24.95" customHeight="1" x14ac:dyDescent="0.2">
      <c r="A50" s="104" t="s">
        <v>51</v>
      </c>
      <c r="B50" s="119">
        <v>200</v>
      </c>
      <c r="C50" s="120">
        <v>200</v>
      </c>
      <c r="D50" s="120">
        <v>200</v>
      </c>
      <c r="E50" s="120">
        <v>200</v>
      </c>
      <c r="F50" s="120">
        <v>200</v>
      </c>
      <c r="G50" s="120">
        <v>200</v>
      </c>
      <c r="H50" s="120">
        <v>200</v>
      </c>
      <c r="I50" s="120">
        <v>200</v>
      </c>
      <c r="J50" s="120">
        <v>200</v>
      </c>
      <c r="K50" s="120">
        <v>200</v>
      </c>
      <c r="L50" s="120">
        <v>200</v>
      </c>
      <c r="M50" s="120">
        <v>200</v>
      </c>
      <c r="N50" s="120">
        <v>200</v>
      </c>
      <c r="O50" s="120">
        <v>200</v>
      </c>
      <c r="P50" s="120">
        <v>200</v>
      </c>
      <c r="Q50" s="120">
        <v>200</v>
      </c>
      <c r="R50" s="120">
        <v>150</v>
      </c>
      <c r="S50" s="120">
        <v>150</v>
      </c>
      <c r="T50" s="120">
        <v>150</v>
      </c>
      <c r="U50" s="120">
        <v>150</v>
      </c>
      <c r="V50" s="120">
        <v>150</v>
      </c>
      <c r="W50" s="120">
        <v>150</v>
      </c>
      <c r="X50" s="120">
        <v>150</v>
      </c>
      <c r="Y50" s="120">
        <v>150</v>
      </c>
      <c r="Z50" s="120">
        <v>150</v>
      </c>
      <c r="AA50" s="120">
        <v>150</v>
      </c>
      <c r="AB50" s="120">
        <v>150</v>
      </c>
      <c r="AC50" s="120">
        <v>150</v>
      </c>
      <c r="AD50" s="120">
        <v>150</v>
      </c>
      <c r="AE50" s="120">
        <v>150</v>
      </c>
      <c r="AF50" s="120">
        <v>150</v>
      </c>
      <c r="AG50" s="120">
        <v>150</v>
      </c>
      <c r="AH50" s="120">
        <v>150</v>
      </c>
      <c r="AI50" s="120">
        <v>150</v>
      </c>
      <c r="AJ50" s="120">
        <v>150</v>
      </c>
      <c r="AK50" s="120">
        <v>150</v>
      </c>
      <c r="AL50" s="120">
        <v>150</v>
      </c>
      <c r="AM50" s="120">
        <v>150</v>
      </c>
      <c r="AN50" s="120">
        <v>150</v>
      </c>
      <c r="AO50" s="120">
        <v>150</v>
      </c>
      <c r="AP50" s="120">
        <v>150</v>
      </c>
      <c r="AQ50" s="120">
        <v>150</v>
      </c>
      <c r="AR50" s="120">
        <v>150</v>
      </c>
      <c r="AS50" s="120">
        <v>150</v>
      </c>
      <c r="AT50" s="120">
        <v>150</v>
      </c>
      <c r="AU50" s="120">
        <v>150</v>
      </c>
      <c r="AV50" s="120">
        <v>150</v>
      </c>
      <c r="AW50" s="120">
        <v>150</v>
      </c>
      <c r="AX50" s="120">
        <v>150</v>
      </c>
      <c r="AY50" s="120">
        <v>150</v>
      </c>
      <c r="AZ50" s="120">
        <v>150</v>
      </c>
      <c r="BA50" s="120">
        <v>150</v>
      </c>
      <c r="BB50" s="120">
        <v>150</v>
      </c>
      <c r="BC50" s="120">
        <v>150</v>
      </c>
      <c r="BD50" s="120">
        <v>150</v>
      </c>
      <c r="BE50" s="120">
        <v>150</v>
      </c>
      <c r="BF50" s="120">
        <v>150</v>
      </c>
      <c r="BG50" s="120">
        <v>150</v>
      </c>
      <c r="BH50" s="120">
        <v>150</v>
      </c>
      <c r="BI50" s="120">
        <v>150</v>
      </c>
      <c r="BJ50" s="120">
        <v>150</v>
      </c>
      <c r="BK50" s="120">
        <v>150</v>
      </c>
      <c r="BL50" s="120">
        <v>150</v>
      </c>
      <c r="BM50" s="120">
        <v>150</v>
      </c>
      <c r="BN50" s="120">
        <v>150</v>
      </c>
      <c r="BO50" s="120">
        <v>150</v>
      </c>
      <c r="BP50" s="120">
        <v>150</v>
      </c>
      <c r="BQ50" s="120">
        <v>150</v>
      </c>
      <c r="BR50" s="120">
        <v>150</v>
      </c>
      <c r="BS50" s="120">
        <v>150</v>
      </c>
      <c r="BT50" s="120">
        <v>150</v>
      </c>
      <c r="BU50" s="120">
        <v>150</v>
      </c>
      <c r="BV50" s="120">
        <v>150</v>
      </c>
      <c r="BW50" s="120">
        <v>150</v>
      </c>
      <c r="BX50" s="120">
        <v>150</v>
      </c>
      <c r="BY50" s="120">
        <v>150</v>
      </c>
      <c r="BZ50" s="120">
        <v>150</v>
      </c>
      <c r="CA50" s="120">
        <v>150</v>
      </c>
      <c r="CB50" s="120">
        <v>150</v>
      </c>
      <c r="CC50" s="120">
        <v>150</v>
      </c>
      <c r="CD50" s="120">
        <v>150</v>
      </c>
      <c r="CE50" s="120">
        <v>150</v>
      </c>
      <c r="CF50" s="120">
        <v>150</v>
      </c>
      <c r="CG50" s="120">
        <v>150</v>
      </c>
      <c r="CH50" s="120">
        <v>150</v>
      </c>
      <c r="CI50" s="120">
        <v>150</v>
      </c>
      <c r="CJ50" s="120">
        <v>150</v>
      </c>
      <c r="CK50" s="120">
        <v>150</v>
      </c>
      <c r="CL50" s="120">
        <v>150</v>
      </c>
      <c r="CM50" s="120">
        <v>150</v>
      </c>
      <c r="CN50" s="120">
        <v>150</v>
      </c>
      <c r="CO50" s="120">
        <v>150</v>
      </c>
      <c r="CP50" s="120">
        <v>150</v>
      </c>
      <c r="CQ50" s="120">
        <v>150</v>
      </c>
      <c r="CR50" s="120">
        <v>150</v>
      </c>
      <c r="CS50" s="120">
        <v>150</v>
      </c>
      <c r="CT50" s="122"/>
      <c r="CU50" s="122"/>
      <c r="CV50" s="122"/>
      <c r="CW50" s="121"/>
      <c r="CX50" s="97">
        <f t="array" ref="CX50">SUMPRODUCT(B50:CW50*0.25)</f>
        <v>3800</v>
      </c>
    </row>
    <row r="51" spans="1:102" ht="30" customHeight="1" thickBot="1" x14ac:dyDescent="0.25">
      <c r="A51" s="105" t="s">
        <v>52</v>
      </c>
      <c r="B51" s="106">
        <f>SUM(B45:B50)</f>
        <v>700</v>
      </c>
      <c r="C51" s="107">
        <f t="shared" ref="C51:BN51" si="8">SUM(C45:C50)</f>
        <v>700</v>
      </c>
      <c r="D51" s="107">
        <f t="shared" si="8"/>
        <v>700</v>
      </c>
      <c r="E51" s="107">
        <f t="shared" si="8"/>
        <v>700</v>
      </c>
      <c r="F51" s="107">
        <f t="shared" si="8"/>
        <v>700</v>
      </c>
      <c r="G51" s="107">
        <f t="shared" si="8"/>
        <v>700</v>
      </c>
      <c r="H51" s="107">
        <f t="shared" si="8"/>
        <v>700</v>
      </c>
      <c r="I51" s="107">
        <f t="shared" si="8"/>
        <v>700</v>
      </c>
      <c r="J51" s="107">
        <f t="shared" si="8"/>
        <v>700</v>
      </c>
      <c r="K51" s="107">
        <f t="shared" si="8"/>
        <v>700</v>
      </c>
      <c r="L51" s="107">
        <f t="shared" si="8"/>
        <v>700</v>
      </c>
      <c r="M51" s="107">
        <f t="shared" si="8"/>
        <v>700</v>
      </c>
      <c r="N51" s="107">
        <f t="shared" si="8"/>
        <v>700</v>
      </c>
      <c r="O51" s="107">
        <f t="shared" si="8"/>
        <v>700</v>
      </c>
      <c r="P51" s="107">
        <f t="shared" si="8"/>
        <v>700</v>
      </c>
      <c r="Q51" s="107">
        <f t="shared" si="8"/>
        <v>700</v>
      </c>
      <c r="R51" s="107">
        <f t="shared" si="8"/>
        <v>650</v>
      </c>
      <c r="S51" s="107">
        <f t="shared" si="8"/>
        <v>650</v>
      </c>
      <c r="T51" s="107">
        <f t="shared" si="8"/>
        <v>650</v>
      </c>
      <c r="U51" s="107">
        <f t="shared" si="8"/>
        <v>650</v>
      </c>
      <c r="V51" s="107">
        <f t="shared" si="8"/>
        <v>650</v>
      </c>
      <c r="W51" s="107">
        <f t="shared" si="8"/>
        <v>650</v>
      </c>
      <c r="X51" s="107">
        <f t="shared" si="8"/>
        <v>650</v>
      </c>
      <c r="Y51" s="107">
        <f t="shared" si="8"/>
        <v>650</v>
      </c>
      <c r="Z51" s="107">
        <f t="shared" si="8"/>
        <v>320.5</v>
      </c>
      <c r="AA51" s="107">
        <f t="shared" si="8"/>
        <v>760.2</v>
      </c>
      <c r="AB51" s="107">
        <f t="shared" si="8"/>
        <v>948.8</v>
      </c>
      <c r="AC51" s="107">
        <f t="shared" si="8"/>
        <v>747.8</v>
      </c>
      <c r="AD51" s="107">
        <f t="shared" si="8"/>
        <v>1190.4000000000001</v>
      </c>
      <c r="AE51" s="107">
        <f t="shared" si="8"/>
        <v>951</v>
      </c>
      <c r="AF51" s="107">
        <f t="shared" si="8"/>
        <v>1059.8</v>
      </c>
      <c r="AG51" s="107">
        <f t="shared" si="8"/>
        <v>1248.3</v>
      </c>
      <c r="AH51" s="107">
        <f t="shared" si="8"/>
        <v>989.1</v>
      </c>
      <c r="AI51" s="107">
        <f t="shared" si="8"/>
        <v>786.5</v>
      </c>
      <c r="AJ51" s="107">
        <f t="shared" si="8"/>
        <v>707.8</v>
      </c>
      <c r="AK51" s="107">
        <f t="shared" si="8"/>
        <v>952.6</v>
      </c>
      <c r="AL51" s="107">
        <f t="shared" si="8"/>
        <v>1142.5999999999999</v>
      </c>
      <c r="AM51" s="107">
        <f t="shared" si="8"/>
        <v>1079</v>
      </c>
      <c r="AN51" s="107">
        <f t="shared" si="8"/>
        <v>1500</v>
      </c>
      <c r="AO51" s="107">
        <f t="shared" si="8"/>
        <v>1308.5999999999999</v>
      </c>
      <c r="AP51" s="107">
        <f t="shared" si="8"/>
        <v>1161.7</v>
      </c>
      <c r="AQ51" s="107">
        <f t="shared" si="8"/>
        <v>1392.3</v>
      </c>
      <c r="AR51" s="107">
        <f t="shared" si="8"/>
        <v>1500</v>
      </c>
      <c r="AS51" s="107">
        <f t="shared" si="8"/>
        <v>1500</v>
      </c>
      <c r="AT51" s="107">
        <f t="shared" si="8"/>
        <v>1561.3</v>
      </c>
      <c r="AU51" s="107">
        <f t="shared" si="8"/>
        <v>1700</v>
      </c>
      <c r="AV51" s="107">
        <f t="shared" si="8"/>
        <v>1700</v>
      </c>
      <c r="AW51" s="107">
        <f t="shared" si="8"/>
        <v>1700</v>
      </c>
      <c r="AX51" s="107">
        <f t="shared" si="8"/>
        <v>1700</v>
      </c>
      <c r="AY51" s="107">
        <f t="shared" si="8"/>
        <v>1700</v>
      </c>
      <c r="AZ51" s="107">
        <f t="shared" si="8"/>
        <v>1700</v>
      </c>
      <c r="BA51" s="107">
        <f t="shared" si="8"/>
        <v>1700</v>
      </c>
      <c r="BB51" s="107">
        <f t="shared" si="8"/>
        <v>1700</v>
      </c>
      <c r="BC51" s="107">
        <f t="shared" si="8"/>
        <v>1700</v>
      </c>
      <c r="BD51" s="107">
        <f t="shared" si="8"/>
        <v>1691.7</v>
      </c>
      <c r="BE51" s="107">
        <f t="shared" si="8"/>
        <v>1558.6</v>
      </c>
      <c r="BF51" s="107">
        <f t="shared" si="8"/>
        <v>1435.8</v>
      </c>
      <c r="BG51" s="107">
        <f t="shared" si="8"/>
        <v>1542.9</v>
      </c>
      <c r="BH51" s="107">
        <f t="shared" si="8"/>
        <v>1568.9</v>
      </c>
      <c r="BI51" s="107">
        <f t="shared" si="8"/>
        <v>1441.6</v>
      </c>
      <c r="BJ51" s="107">
        <f t="shared" si="8"/>
        <v>1384.3</v>
      </c>
      <c r="BK51" s="107">
        <f t="shared" si="8"/>
        <v>1239.8</v>
      </c>
      <c r="BL51" s="107">
        <f t="shared" si="8"/>
        <v>927.1</v>
      </c>
      <c r="BM51" s="107">
        <f t="shared" si="8"/>
        <v>1096.4000000000001</v>
      </c>
      <c r="BN51" s="107">
        <f t="shared" si="8"/>
        <v>818.2</v>
      </c>
      <c r="BO51" s="107">
        <f t="shared" ref="BO51:CW51" si="9">SUM(BO45:BO50)</f>
        <v>960.8</v>
      </c>
      <c r="BP51" s="107">
        <f t="shared" si="9"/>
        <v>748.9</v>
      </c>
      <c r="BQ51" s="107">
        <f t="shared" si="9"/>
        <v>650</v>
      </c>
      <c r="BR51" s="107">
        <f t="shared" si="9"/>
        <v>333.7</v>
      </c>
      <c r="BS51" s="107">
        <f t="shared" si="9"/>
        <v>150</v>
      </c>
      <c r="BT51" s="107">
        <f t="shared" si="9"/>
        <v>534.1</v>
      </c>
      <c r="BU51" s="107">
        <f t="shared" si="9"/>
        <v>327.60000000000002</v>
      </c>
      <c r="BV51" s="107">
        <f t="shared" si="9"/>
        <v>150</v>
      </c>
      <c r="BW51" s="107">
        <f t="shared" si="9"/>
        <v>150</v>
      </c>
      <c r="BX51" s="107">
        <f t="shared" si="9"/>
        <v>150</v>
      </c>
      <c r="BY51" s="107">
        <f t="shared" si="9"/>
        <v>150</v>
      </c>
      <c r="BZ51" s="107">
        <f t="shared" si="9"/>
        <v>392.1</v>
      </c>
      <c r="CA51" s="107">
        <f t="shared" si="9"/>
        <v>392.1</v>
      </c>
      <c r="CB51" s="107">
        <f t="shared" si="9"/>
        <v>392.1</v>
      </c>
      <c r="CC51" s="107">
        <f t="shared" si="9"/>
        <v>392.1</v>
      </c>
      <c r="CD51" s="107">
        <f t="shared" si="9"/>
        <v>646.20000000000005</v>
      </c>
      <c r="CE51" s="107">
        <f t="shared" si="9"/>
        <v>646.20000000000005</v>
      </c>
      <c r="CF51" s="107">
        <f t="shared" si="9"/>
        <v>646.20000000000005</v>
      </c>
      <c r="CG51" s="107">
        <f t="shared" si="9"/>
        <v>646.20000000000005</v>
      </c>
      <c r="CH51" s="107">
        <f t="shared" si="9"/>
        <v>165.2</v>
      </c>
      <c r="CI51" s="107">
        <f t="shared" si="9"/>
        <v>165.2</v>
      </c>
      <c r="CJ51" s="107">
        <f t="shared" si="9"/>
        <v>165.2</v>
      </c>
      <c r="CK51" s="107">
        <f t="shared" si="9"/>
        <v>165.2</v>
      </c>
      <c r="CL51" s="107">
        <f t="shared" si="9"/>
        <v>150</v>
      </c>
      <c r="CM51" s="107">
        <f t="shared" si="9"/>
        <v>150</v>
      </c>
      <c r="CN51" s="107">
        <f t="shared" si="9"/>
        <v>150</v>
      </c>
      <c r="CO51" s="107">
        <f t="shared" si="9"/>
        <v>150</v>
      </c>
      <c r="CP51" s="107">
        <f t="shared" si="9"/>
        <v>150</v>
      </c>
      <c r="CQ51" s="107">
        <f t="shared" si="9"/>
        <v>150</v>
      </c>
      <c r="CR51" s="107">
        <f t="shared" si="9"/>
        <v>150</v>
      </c>
      <c r="CS51" s="107">
        <f t="shared" si="9"/>
        <v>150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19883.174999999992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6060.8989999999994</v>
      </c>
      <c r="C54" s="107">
        <f t="shared" ref="C54:BN54" si="12">C18+C28+C42</f>
        <v>5991.1759999999995</v>
      </c>
      <c r="D54" s="107">
        <f t="shared" si="12"/>
        <v>5952.5529999999999</v>
      </c>
      <c r="E54" s="107">
        <f t="shared" si="12"/>
        <v>5896.5349999999999</v>
      </c>
      <c r="F54" s="107">
        <f t="shared" si="12"/>
        <v>5845.76</v>
      </c>
      <c r="G54" s="107">
        <f t="shared" si="12"/>
        <v>5821.5429999999997</v>
      </c>
      <c r="H54" s="107">
        <f t="shared" si="12"/>
        <v>5762.6409999999996</v>
      </c>
      <c r="I54" s="107">
        <f t="shared" si="12"/>
        <v>5750.0879999999997</v>
      </c>
      <c r="J54" s="107">
        <f t="shared" si="12"/>
        <v>5699.5039999999999</v>
      </c>
      <c r="K54" s="107">
        <f t="shared" si="12"/>
        <v>5658.375</v>
      </c>
      <c r="L54" s="107">
        <f t="shared" si="12"/>
        <v>5620.0280000000002</v>
      </c>
      <c r="M54" s="107">
        <f t="shared" si="12"/>
        <v>5610.8670000000002</v>
      </c>
      <c r="N54" s="107">
        <f t="shared" si="12"/>
        <v>5702.35</v>
      </c>
      <c r="O54" s="107">
        <f t="shared" si="12"/>
        <v>5677.4539999999997</v>
      </c>
      <c r="P54" s="107">
        <f t="shared" si="12"/>
        <v>5635.8069999999998</v>
      </c>
      <c r="Q54" s="107">
        <f t="shared" si="12"/>
        <v>5677.8330000000005</v>
      </c>
      <c r="R54" s="107">
        <f t="shared" si="12"/>
        <v>5733.8109999999997</v>
      </c>
      <c r="S54" s="107">
        <f t="shared" si="12"/>
        <v>5744.634</v>
      </c>
      <c r="T54" s="107">
        <f t="shared" si="12"/>
        <v>5727.3530000000001</v>
      </c>
      <c r="U54" s="107">
        <f t="shared" si="12"/>
        <v>5806.3239999999996</v>
      </c>
      <c r="V54" s="107">
        <f t="shared" si="12"/>
        <v>5957.5380000000005</v>
      </c>
      <c r="W54" s="107">
        <f t="shared" si="12"/>
        <v>6052.9659999999994</v>
      </c>
      <c r="X54" s="107">
        <f t="shared" si="12"/>
        <v>6156.0419999999995</v>
      </c>
      <c r="Y54" s="107">
        <f t="shared" si="12"/>
        <v>6239.7469999999994</v>
      </c>
      <c r="Z54" s="107">
        <f t="shared" si="12"/>
        <v>6054.7559999999994</v>
      </c>
      <c r="AA54" s="107">
        <f t="shared" si="12"/>
        <v>6574.8040000000001</v>
      </c>
      <c r="AB54" s="107">
        <f t="shared" si="12"/>
        <v>6843.0540000000001</v>
      </c>
      <c r="AC54" s="107">
        <f t="shared" si="12"/>
        <v>6843.4049999999997</v>
      </c>
      <c r="AD54" s="107">
        <f t="shared" si="12"/>
        <v>7528.5720000000001</v>
      </c>
      <c r="AE54" s="107">
        <f t="shared" si="12"/>
        <v>7445.8320000000003</v>
      </c>
      <c r="AF54" s="107">
        <f t="shared" si="12"/>
        <v>7669.6969999999992</v>
      </c>
      <c r="AG54" s="107">
        <f t="shared" si="12"/>
        <v>7974.741</v>
      </c>
      <c r="AH54" s="107">
        <f t="shared" si="12"/>
        <v>7944.5409999999993</v>
      </c>
      <c r="AI54" s="107">
        <f t="shared" si="12"/>
        <v>7841.357</v>
      </c>
      <c r="AJ54" s="107">
        <f t="shared" si="12"/>
        <v>7833.2089999999998</v>
      </c>
      <c r="AK54" s="107">
        <f t="shared" si="12"/>
        <v>8135.5</v>
      </c>
      <c r="AL54" s="107">
        <f t="shared" si="12"/>
        <v>8475.0969999999998</v>
      </c>
      <c r="AM54" s="107">
        <f t="shared" si="12"/>
        <v>8456.4989999999998</v>
      </c>
      <c r="AN54" s="107">
        <f t="shared" si="12"/>
        <v>8899.6540000000005</v>
      </c>
      <c r="AO54" s="107">
        <f t="shared" si="12"/>
        <v>8987.625</v>
      </c>
      <c r="AP54" s="107">
        <f t="shared" si="12"/>
        <v>8960.1890000000003</v>
      </c>
      <c r="AQ54" s="107">
        <f t="shared" si="12"/>
        <v>9195.9650000000001</v>
      </c>
      <c r="AR54" s="107">
        <f t="shared" si="12"/>
        <v>9387.7950000000001</v>
      </c>
      <c r="AS54" s="107">
        <f t="shared" si="12"/>
        <v>9555.8770000000004</v>
      </c>
      <c r="AT54" s="107">
        <f t="shared" si="12"/>
        <v>9659.8039999999983</v>
      </c>
      <c r="AU54" s="107">
        <f t="shared" si="12"/>
        <v>9766.3889999999992</v>
      </c>
      <c r="AV54" s="107">
        <f t="shared" si="12"/>
        <v>9838.3889999999992</v>
      </c>
      <c r="AW54" s="107">
        <f t="shared" si="12"/>
        <v>9892.4439999999995</v>
      </c>
      <c r="AX54" s="107">
        <f t="shared" si="12"/>
        <v>9910.6839999999993</v>
      </c>
      <c r="AY54" s="107">
        <f t="shared" si="12"/>
        <v>9921.9510000000009</v>
      </c>
      <c r="AZ54" s="107">
        <f t="shared" si="12"/>
        <v>9892.2880000000005</v>
      </c>
      <c r="BA54" s="107">
        <f t="shared" si="12"/>
        <v>9832.7150000000001</v>
      </c>
      <c r="BB54" s="107">
        <f t="shared" si="12"/>
        <v>9780.7019999999993</v>
      </c>
      <c r="BC54" s="107">
        <f t="shared" si="12"/>
        <v>9733.3839999999982</v>
      </c>
      <c r="BD54" s="107">
        <f t="shared" si="12"/>
        <v>9638.612000000001</v>
      </c>
      <c r="BE54" s="107">
        <f t="shared" si="12"/>
        <v>9500.6119999999992</v>
      </c>
      <c r="BF54" s="107">
        <f t="shared" si="12"/>
        <v>9449.6339999999982</v>
      </c>
      <c r="BG54" s="107">
        <f t="shared" si="12"/>
        <v>9384.8559999999998</v>
      </c>
      <c r="BH54" s="107">
        <f t="shared" si="12"/>
        <v>9328.9050000000007</v>
      </c>
      <c r="BI54" s="107">
        <f t="shared" si="12"/>
        <v>9104.9650000000001</v>
      </c>
      <c r="BJ54" s="107">
        <f t="shared" si="12"/>
        <v>8919.271999999999</v>
      </c>
      <c r="BK54" s="107">
        <f t="shared" si="12"/>
        <v>8691.3149999999987</v>
      </c>
      <c r="BL54" s="107">
        <f t="shared" si="12"/>
        <v>8382.8639999999996</v>
      </c>
      <c r="BM54" s="107">
        <f t="shared" si="12"/>
        <v>8501.4529999999995</v>
      </c>
      <c r="BN54" s="107">
        <f t="shared" si="12"/>
        <v>8138.683</v>
      </c>
      <c r="BO54" s="107">
        <f t="shared" ref="BO54:CX54" si="13">BO18+BO28+BO42</f>
        <v>8337.2119999999995</v>
      </c>
      <c r="BP54" s="107">
        <f t="shared" si="13"/>
        <v>8141.5650000000005</v>
      </c>
      <c r="BQ54" s="107">
        <f t="shared" si="13"/>
        <v>8075.3200000000006</v>
      </c>
      <c r="BR54" s="107">
        <f t="shared" si="13"/>
        <v>7809.4089999999997</v>
      </c>
      <c r="BS54" s="107">
        <f t="shared" si="13"/>
        <v>7641.655999999999</v>
      </c>
      <c r="BT54" s="107">
        <f t="shared" si="13"/>
        <v>7944.1230000000005</v>
      </c>
      <c r="BU54" s="107">
        <f t="shared" si="13"/>
        <v>7753.152000000001</v>
      </c>
      <c r="BV54" s="107">
        <f t="shared" si="13"/>
        <v>7730.7240000000002</v>
      </c>
      <c r="BW54" s="107">
        <f t="shared" si="13"/>
        <v>7710.5879999999997</v>
      </c>
      <c r="BX54" s="107">
        <f t="shared" si="13"/>
        <v>7790.7750000000005</v>
      </c>
      <c r="BY54" s="107">
        <f t="shared" si="13"/>
        <v>7880.0599999999995</v>
      </c>
      <c r="BZ54" s="107">
        <f t="shared" si="13"/>
        <v>8164.0640000000003</v>
      </c>
      <c r="CA54" s="107">
        <f t="shared" si="13"/>
        <v>8203.7260000000006</v>
      </c>
      <c r="CB54" s="107">
        <f t="shared" si="13"/>
        <v>8235.0420000000013</v>
      </c>
      <c r="CC54" s="107">
        <f t="shared" si="13"/>
        <v>8202.6730000000007</v>
      </c>
      <c r="CD54" s="107">
        <f t="shared" si="13"/>
        <v>8210.0329999999994</v>
      </c>
      <c r="CE54" s="107">
        <f t="shared" si="13"/>
        <v>8095.7910000000002</v>
      </c>
      <c r="CF54" s="107">
        <f t="shared" si="13"/>
        <v>7990.5809999999992</v>
      </c>
      <c r="CG54" s="107">
        <f t="shared" si="13"/>
        <v>7854.9989999999998</v>
      </c>
      <c r="CH54" s="107">
        <f t="shared" si="13"/>
        <v>7117.3329999999996</v>
      </c>
      <c r="CI54" s="107">
        <f t="shared" si="13"/>
        <v>6974.9659999999994</v>
      </c>
      <c r="CJ54" s="107">
        <f t="shared" si="13"/>
        <v>6919.3909999999996</v>
      </c>
      <c r="CK54" s="107">
        <f t="shared" si="13"/>
        <v>6833.1409999999996</v>
      </c>
      <c r="CL54" s="107">
        <f t="shared" si="13"/>
        <v>6509.1859999999997</v>
      </c>
      <c r="CM54" s="107">
        <f t="shared" si="13"/>
        <v>6459.0599999999995</v>
      </c>
      <c r="CN54" s="107">
        <f t="shared" si="13"/>
        <v>6376.6090000000004</v>
      </c>
      <c r="CO54" s="107">
        <f t="shared" si="13"/>
        <v>6281.3429999999998</v>
      </c>
      <c r="CP54" s="107">
        <f t="shared" si="13"/>
        <v>6176.2150000000001</v>
      </c>
      <c r="CQ54" s="107">
        <f t="shared" si="13"/>
        <v>6104.3649999999998</v>
      </c>
      <c r="CR54" s="107">
        <f t="shared" si="13"/>
        <v>6023.9409999999998</v>
      </c>
      <c r="CS54" s="107">
        <f t="shared" si="13"/>
        <v>5951.6130000000003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181789.64349999992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46279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91.899999999999977</v>
      </c>
      <c r="C5" s="25">
        <v>230.8</v>
      </c>
      <c r="D5" s="25">
        <v>139.19999999999999</v>
      </c>
      <c r="E5" s="25">
        <v>111.30000000000001</v>
      </c>
      <c r="F5" s="25">
        <v>147.69999999999999</v>
      </c>
      <c r="G5" s="25">
        <v>88.5</v>
      </c>
      <c r="H5" s="25">
        <v>64.5</v>
      </c>
      <c r="I5" s="25">
        <v>-11.199999999999989</v>
      </c>
      <c r="J5" s="25">
        <v>31.399999999999977</v>
      </c>
      <c r="K5" s="25">
        <v>77.300000000000011</v>
      </c>
      <c r="L5" s="25">
        <v>117.89999999999998</v>
      </c>
      <c r="M5" s="25">
        <v>137.10000000000002</v>
      </c>
      <c r="N5" s="25">
        <v>-436.29999999999995</v>
      </c>
      <c r="O5" s="25">
        <v>-394.29999999999995</v>
      </c>
      <c r="P5" s="25">
        <v>-326.29999999999995</v>
      </c>
      <c r="Q5" s="25">
        <v>-313</v>
      </c>
      <c r="R5" s="25">
        <v>-218.70000000000005</v>
      </c>
      <c r="S5" s="25">
        <v>-218.20000000000005</v>
      </c>
      <c r="T5" s="25">
        <v>-184.70000000000005</v>
      </c>
      <c r="U5" s="25">
        <v>-260</v>
      </c>
      <c r="V5" s="25">
        <v>-431.6</v>
      </c>
      <c r="W5" s="25">
        <v>-426.4</v>
      </c>
      <c r="X5" s="25">
        <v>-422.29999999999995</v>
      </c>
      <c r="Y5" s="25">
        <v>-489.1</v>
      </c>
      <c r="Z5" s="25">
        <v>-320.8</v>
      </c>
      <c r="AA5" s="25">
        <v>118.90000000000003</v>
      </c>
      <c r="AB5" s="25">
        <v>307.49999999999994</v>
      </c>
      <c r="AC5" s="25">
        <v>106.49999999999994</v>
      </c>
      <c r="AD5" s="25">
        <v>1040.4000000000001</v>
      </c>
      <c r="AE5" s="25">
        <v>801</v>
      </c>
      <c r="AF5" s="25">
        <v>909.8</v>
      </c>
      <c r="AG5" s="25">
        <v>1098.3</v>
      </c>
      <c r="AH5" s="25">
        <v>839.1</v>
      </c>
      <c r="AI5" s="25">
        <v>636.5</v>
      </c>
      <c r="AJ5" s="25">
        <v>557.79999999999995</v>
      </c>
      <c r="AK5" s="25">
        <v>802.6</v>
      </c>
      <c r="AL5" s="25">
        <v>992.6</v>
      </c>
      <c r="AM5" s="25">
        <v>929</v>
      </c>
      <c r="AN5" s="25">
        <v>1350</v>
      </c>
      <c r="AO5" s="25">
        <v>1158.5999999999999</v>
      </c>
      <c r="AP5" s="25">
        <v>1011.7</v>
      </c>
      <c r="AQ5" s="25">
        <v>1242.3</v>
      </c>
      <c r="AR5" s="25">
        <v>1350</v>
      </c>
      <c r="AS5" s="25">
        <v>1350</v>
      </c>
      <c r="AT5" s="25">
        <v>1411.3</v>
      </c>
      <c r="AU5" s="25">
        <v>1550</v>
      </c>
      <c r="AV5" s="25">
        <v>1550</v>
      </c>
      <c r="AW5" s="25">
        <v>1550</v>
      </c>
      <c r="AX5" s="25">
        <v>1550</v>
      </c>
      <c r="AY5" s="25">
        <v>1550</v>
      </c>
      <c r="AZ5" s="25">
        <v>1550</v>
      </c>
      <c r="BA5" s="25">
        <v>1550</v>
      </c>
      <c r="BB5" s="25">
        <v>1550</v>
      </c>
      <c r="BC5" s="25">
        <v>1550</v>
      </c>
      <c r="BD5" s="25">
        <v>1541.7</v>
      </c>
      <c r="BE5" s="25">
        <v>1408.6</v>
      </c>
      <c r="BF5" s="25">
        <v>1285.8</v>
      </c>
      <c r="BG5" s="25">
        <v>1392.9</v>
      </c>
      <c r="BH5" s="25">
        <v>1418.9</v>
      </c>
      <c r="BI5" s="25">
        <v>1291.5999999999999</v>
      </c>
      <c r="BJ5" s="25">
        <v>1234.3</v>
      </c>
      <c r="BK5" s="25">
        <v>1089.8</v>
      </c>
      <c r="BL5" s="25">
        <v>777.1</v>
      </c>
      <c r="BM5" s="25">
        <v>946.4</v>
      </c>
      <c r="BN5" s="25">
        <v>668.2</v>
      </c>
      <c r="BO5" s="25">
        <v>810.8</v>
      </c>
      <c r="BP5" s="25">
        <v>598.9</v>
      </c>
      <c r="BQ5" s="25">
        <v>235.5</v>
      </c>
      <c r="BR5" s="25">
        <v>-316.3</v>
      </c>
      <c r="BS5" s="25">
        <v>-525.1</v>
      </c>
      <c r="BT5" s="25">
        <v>-115.89999999999998</v>
      </c>
      <c r="BU5" s="25">
        <v>-322.39999999999998</v>
      </c>
      <c r="BV5" s="25">
        <v>-1001.4</v>
      </c>
      <c r="BW5" s="25">
        <v>-696.7</v>
      </c>
      <c r="BX5" s="25">
        <v>-846.8</v>
      </c>
      <c r="BY5" s="25">
        <v>-1035.5</v>
      </c>
      <c r="BZ5" s="25">
        <v>-836.9</v>
      </c>
      <c r="CA5" s="25">
        <v>-885.1</v>
      </c>
      <c r="CB5" s="25">
        <v>-865.19999999999993</v>
      </c>
      <c r="CC5" s="25">
        <v>-837.80000000000007</v>
      </c>
      <c r="CD5" s="25">
        <v>-717.2</v>
      </c>
      <c r="CE5" s="25">
        <v>-634.70000000000005</v>
      </c>
      <c r="CF5" s="25">
        <v>-549.89999999999986</v>
      </c>
      <c r="CG5" s="25">
        <v>-567.89999999999986</v>
      </c>
      <c r="CH5" s="25">
        <v>-602.79999999999995</v>
      </c>
      <c r="CI5" s="25">
        <v>-469.6</v>
      </c>
      <c r="CJ5" s="25">
        <v>-530</v>
      </c>
      <c r="CK5" s="25">
        <v>-546.69999999999993</v>
      </c>
      <c r="CL5" s="25">
        <v>-693.6</v>
      </c>
      <c r="CM5" s="25">
        <v>-753</v>
      </c>
      <c r="CN5" s="25">
        <v>-790.3</v>
      </c>
      <c r="CO5" s="25">
        <v>-833.5</v>
      </c>
      <c r="CP5" s="25">
        <v>-922.2</v>
      </c>
      <c r="CQ5" s="25">
        <v>-845.1</v>
      </c>
      <c r="CR5" s="25">
        <v>-751.8</v>
      </c>
      <c r="CS5" s="25">
        <v>-874.7</v>
      </c>
      <c r="CT5" s="26"/>
      <c r="CU5" s="26"/>
      <c r="CV5" s="26"/>
      <c r="CW5" s="27"/>
      <c r="CX5" s="132">
        <f t="array" ref="CX5">SUMPRODUCT(B5:CW5*0.25)</f>
        <v>6020.2500000000018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218.18</v>
      </c>
      <c r="C8" s="138">
        <v>205.79</v>
      </c>
      <c r="D8" s="138">
        <v>196</v>
      </c>
      <c r="E8" s="138">
        <v>186.85</v>
      </c>
      <c r="F8" s="138">
        <v>192.1</v>
      </c>
      <c r="G8" s="138">
        <v>187.5</v>
      </c>
      <c r="H8" s="138">
        <v>189.38</v>
      </c>
      <c r="I8" s="138">
        <v>182.59</v>
      </c>
      <c r="J8" s="138">
        <v>185.42</v>
      </c>
      <c r="K8" s="138">
        <v>185.05</v>
      </c>
      <c r="L8" s="138">
        <v>183.47</v>
      </c>
      <c r="M8" s="138">
        <v>182.75</v>
      </c>
      <c r="N8" s="138">
        <v>183.46</v>
      </c>
      <c r="O8" s="138">
        <v>184.16</v>
      </c>
      <c r="P8" s="138">
        <v>183.8</v>
      </c>
      <c r="Q8" s="138">
        <v>184.05</v>
      </c>
      <c r="R8" s="138">
        <v>180.24</v>
      </c>
      <c r="S8" s="138">
        <v>181.2</v>
      </c>
      <c r="T8" s="138">
        <v>183.46</v>
      </c>
      <c r="U8" s="138">
        <v>190.12</v>
      </c>
      <c r="V8" s="138">
        <v>184.46</v>
      </c>
      <c r="W8" s="138">
        <v>194.47</v>
      </c>
      <c r="X8" s="138">
        <v>208.57</v>
      </c>
      <c r="Y8" s="138">
        <v>221.47</v>
      </c>
      <c r="Z8" s="138">
        <v>217.24</v>
      </c>
      <c r="AA8" s="138">
        <v>246.27</v>
      </c>
      <c r="AB8" s="138">
        <v>255.58</v>
      </c>
      <c r="AC8" s="138">
        <v>242.34</v>
      </c>
      <c r="AD8" s="138">
        <v>277.47000000000003</v>
      </c>
      <c r="AE8" s="138">
        <v>284.45</v>
      </c>
      <c r="AF8" s="138">
        <v>240.01</v>
      </c>
      <c r="AG8" s="138">
        <v>167.22</v>
      </c>
      <c r="AH8" s="138">
        <v>150</v>
      </c>
      <c r="AI8" s="138">
        <v>148.47999999999999</v>
      </c>
      <c r="AJ8" s="138">
        <v>60.01</v>
      </c>
      <c r="AK8" s="138">
        <v>15</v>
      </c>
      <c r="AL8" s="138">
        <v>141.06</v>
      </c>
      <c r="AM8" s="138">
        <v>134.76</v>
      </c>
      <c r="AN8" s="138">
        <v>138.04</v>
      </c>
      <c r="AO8" s="138">
        <v>101.01</v>
      </c>
      <c r="AP8" s="138">
        <v>110.01</v>
      </c>
      <c r="AQ8" s="138">
        <v>129.63999999999999</v>
      </c>
      <c r="AR8" s="138">
        <v>119</v>
      </c>
      <c r="AS8" s="138">
        <v>88</v>
      </c>
      <c r="AT8" s="138">
        <v>119</v>
      </c>
      <c r="AU8" s="138">
        <v>119</v>
      </c>
      <c r="AV8" s="138">
        <v>119</v>
      </c>
      <c r="AW8" s="138">
        <v>88</v>
      </c>
      <c r="AX8" s="138">
        <v>88</v>
      </c>
      <c r="AY8" s="138">
        <v>88</v>
      </c>
      <c r="AZ8" s="138">
        <v>88</v>
      </c>
      <c r="BA8" s="138">
        <v>88</v>
      </c>
      <c r="BB8" s="138">
        <v>119</v>
      </c>
      <c r="BC8" s="138">
        <v>119</v>
      </c>
      <c r="BD8" s="138">
        <v>153.47</v>
      </c>
      <c r="BE8" s="138">
        <v>127.12</v>
      </c>
      <c r="BF8" s="138">
        <v>90.03</v>
      </c>
      <c r="BG8" s="138">
        <v>148.81</v>
      </c>
      <c r="BH8" s="138">
        <v>135</v>
      </c>
      <c r="BI8" s="138">
        <v>149.99</v>
      </c>
      <c r="BJ8" s="138">
        <v>26.01</v>
      </c>
      <c r="BK8" s="138">
        <v>15.34</v>
      </c>
      <c r="BL8" s="138">
        <v>131.06</v>
      </c>
      <c r="BM8" s="138">
        <v>150.59</v>
      </c>
      <c r="BN8" s="138">
        <v>152</v>
      </c>
      <c r="BO8" s="138">
        <v>170.08</v>
      </c>
      <c r="BP8" s="138">
        <v>190</v>
      </c>
      <c r="BQ8" s="138">
        <v>213.28</v>
      </c>
      <c r="BR8" s="138">
        <v>180.28</v>
      </c>
      <c r="BS8" s="138">
        <v>216.85</v>
      </c>
      <c r="BT8" s="138">
        <v>258.17</v>
      </c>
      <c r="BU8" s="138">
        <v>287.67</v>
      </c>
      <c r="BV8" s="138">
        <v>246.98</v>
      </c>
      <c r="BW8" s="138">
        <v>293.47000000000003</v>
      </c>
      <c r="BX8" s="138">
        <v>275.49</v>
      </c>
      <c r="BY8" s="138">
        <v>192.38</v>
      </c>
      <c r="BZ8" s="138">
        <v>308.45</v>
      </c>
      <c r="CA8" s="138">
        <v>303.5</v>
      </c>
      <c r="CB8" s="138">
        <v>263.35000000000002</v>
      </c>
      <c r="CC8" s="138">
        <v>239.81</v>
      </c>
      <c r="CD8" s="138">
        <v>290.05</v>
      </c>
      <c r="CE8" s="138">
        <v>300</v>
      </c>
      <c r="CF8" s="138">
        <v>257.52999999999997</v>
      </c>
      <c r="CG8" s="138">
        <v>290.02</v>
      </c>
      <c r="CH8" s="138">
        <v>297.56</v>
      </c>
      <c r="CI8" s="138">
        <v>300.39</v>
      </c>
      <c r="CJ8" s="138">
        <v>269.70999999999998</v>
      </c>
      <c r="CK8" s="138">
        <v>248.81</v>
      </c>
      <c r="CL8" s="138">
        <v>267.01</v>
      </c>
      <c r="CM8" s="138">
        <v>251.74</v>
      </c>
      <c r="CN8" s="138">
        <v>242.66</v>
      </c>
      <c r="CO8" s="138">
        <v>225</v>
      </c>
      <c r="CP8" s="138">
        <v>240.03</v>
      </c>
      <c r="CQ8" s="138">
        <v>226.54</v>
      </c>
      <c r="CR8" s="138">
        <v>220.47</v>
      </c>
      <c r="CS8" s="138">
        <v>207.1</v>
      </c>
      <c r="CT8" s="139"/>
      <c r="CU8" s="139"/>
      <c r="CV8" s="139"/>
      <c r="CW8" s="140"/>
      <c r="CX8" s="141">
        <f>IF(SUM(B8:CW8)&lt;&gt;0,AVERAGEIF(B8:CW8,"&lt;&gt;"""),"")</f>
        <v>186.75968750000001</v>
      </c>
    </row>
    <row r="9" spans="1:102" ht="24.95" customHeight="1" thickBot="1" x14ac:dyDescent="0.25">
      <c r="A9" s="133" t="s">
        <v>6</v>
      </c>
      <c r="B9" s="42">
        <v>201.70500000000001</v>
      </c>
      <c r="C9" s="43">
        <v>201.70500000000001</v>
      </c>
      <c r="D9" s="43">
        <v>201.70500000000001</v>
      </c>
      <c r="E9" s="43">
        <v>201.70500000000001</v>
      </c>
      <c r="F9" s="43">
        <v>187.89250000000001</v>
      </c>
      <c r="G9" s="43">
        <v>187.89250000000001</v>
      </c>
      <c r="H9" s="43">
        <v>187.89250000000001</v>
      </c>
      <c r="I9" s="43">
        <v>187.89250000000001</v>
      </c>
      <c r="J9" s="43">
        <v>184.17250000000001</v>
      </c>
      <c r="K9" s="43">
        <v>184.17250000000001</v>
      </c>
      <c r="L9" s="43">
        <v>184.17250000000001</v>
      </c>
      <c r="M9" s="43">
        <v>184.17250000000001</v>
      </c>
      <c r="N9" s="43">
        <v>183.86750000000001</v>
      </c>
      <c r="O9" s="43">
        <v>183.86750000000001</v>
      </c>
      <c r="P9" s="43">
        <v>183.86750000000001</v>
      </c>
      <c r="Q9" s="43">
        <v>183.86750000000001</v>
      </c>
      <c r="R9" s="43">
        <v>183.755</v>
      </c>
      <c r="S9" s="43">
        <v>183.755</v>
      </c>
      <c r="T9" s="43">
        <v>183.755</v>
      </c>
      <c r="U9" s="43">
        <v>183.755</v>
      </c>
      <c r="V9" s="43">
        <v>202.24250000000001</v>
      </c>
      <c r="W9" s="43">
        <v>202.24250000000001</v>
      </c>
      <c r="X9" s="43">
        <v>202.24250000000001</v>
      </c>
      <c r="Y9" s="43">
        <v>202.24250000000001</v>
      </c>
      <c r="Z9" s="43">
        <v>240.35749999999999</v>
      </c>
      <c r="AA9" s="43">
        <v>240.35749999999999</v>
      </c>
      <c r="AB9" s="43">
        <v>240.35749999999999</v>
      </c>
      <c r="AC9" s="43">
        <v>240.35749999999999</v>
      </c>
      <c r="AD9" s="43">
        <v>242.28749999999999</v>
      </c>
      <c r="AE9" s="43">
        <v>242.28749999999999</v>
      </c>
      <c r="AF9" s="43">
        <v>242.28749999999999</v>
      </c>
      <c r="AG9" s="43">
        <v>242.28749999999999</v>
      </c>
      <c r="AH9" s="43">
        <v>93.372500000000002</v>
      </c>
      <c r="AI9" s="43">
        <v>93.372500000000002</v>
      </c>
      <c r="AJ9" s="43">
        <v>93.372500000000002</v>
      </c>
      <c r="AK9" s="43">
        <v>93.372500000000002</v>
      </c>
      <c r="AL9" s="43">
        <v>128.7175</v>
      </c>
      <c r="AM9" s="43">
        <v>128.7175</v>
      </c>
      <c r="AN9" s="43">
        <v>128.7175</v>
      </c>
      <c r="AO9" s="43">
        <v>128.7175</v>
      </c>
      <c r="AP9" s="43">
        <v>111.66249999999999</v>
      </c>
      <c r="AQ9" s="43">
        <v>111.66249999999999</v>
      </c>
      <c r="AR9" s="43">
        <v>111.66249999999999</v>
      </c>
      <c r="AS9" s="43">
        <v>111.66249999999999</v>
      </c>
      <c r="AT9" s="43">
        <v>111.25</v>
      </c>
      <c r="AU9" s="43">
        <v>111.25</v>
      </c>
      <c r="AV9" s="43">
        <v>111.25</v>
      </c>
      <c r="AW9" s="43">
        <v>111.25</v>
      </c>
      <c r="AX9" s="43">
        <v>88</v>
      </c>
      <c r="AY9" s="43">
        <v>88</v>
      </c>
      <c r="AZ9" s="43">
        <v>88</v>
      </c>
      <c r="BA9" s="43">
        <v>88</v>
      </c>
      <c r="BB9" s="43">
        <v>129.64750000000001</v>
      </c>
      <c r="BC9" s="43">
        <v>129.64750000000001</v>
      </c>
      <c r="BD9" s="43">
        <v>129.64750000000001</v>
      </c>
      <c r="BE9" s="43">
        <v>129.64750000000001</v>
      </c>
      <c r="BF9" s="43">
        <v>130.95750000000001</v>
      </c>
      <c r="BG9" s="43">
        <v>130.95750000000001</v>
      </c>
      <c r="BH9" s="43">
        <v>130.95750000000001</v>
      </c>
      <c r="BI9" s="43">
        <v>130.95750000000001</v>
      </c>
      <c r="BJ9" s="43">
        <v>80.75</v>
      </c>
      <c r="BK9" s="43">
        <v>80.75</v>
      </c>
      <c r="BL9" s="43">
        <v>80.75</v>
      </c>
      <c r="BM9" s="43">
        <v>80.75</v>
      </c>
      <c r="BN9" s="43">
        <v>181.34</v>
      </c>
      <c r="BO9" s="43">
        <v>181.34</v>
      </c>
      <c r="BP9" s="43">
        <v>181.34</v>
      </c>
      <c r="BQ9" s="43">
        <v>181.34</v>
      </c>
      <c r="BR9" s="43">
        <v>235.74250000000001</v>
      </c>
      <c r="BS9" s="43">
        <v>235.74250000000001</v>
      </c>
      <c r="BT9" s="43">
        <v>235.74250000000001</v>
      </c>
      <c r="BU9" s="43">
        <v>235.74250000000001</v>
      </c>
      <c r="BV9" s="43">
        <v>252.08</v>
      </c>
      <c r="BW9" s="43">
        <v>252.08</v>
      </c>
      <c r="BX9" s="43">
        <v>252.08</v>
      </c>
      <c r="BY9" s="43">
        <v>252.08</v>
      </c>
      <c r="BZ9" s="43">
        <v>278.77749999999997</v>
      </c>
      <c r="CA9" s="43">
        <v>278.77749999999997</v>
      </c>
      <c r="CB9" s="43">
        <v>278.77749999999997</v>
      </c>
      <c r="CC9" s="43">
        <v>278.77749999999997</v>
      </c>
      <c r="CD9" s="43">
        <v>284.39999999999998</v>
      </c>
      <c r="CE9" s="43">
        <v>284.39999999999998</v>
      </c>
      <c r="CF9" s="43">
        <v>284.39999999999998</v>
      </c>
      <c r="CG9" s="43">
        <v>284.39999999999998</v>
      </c>
      <c r="CH9" s="43">
        <v>279.11750000000001</v>
      </c>
      <c r="CI9" s="43">
        <v>279.11750000000001</v>
      </c>
      <c r="CJ9" s="43">
        <v>279.11750000000001</v>
      </c>
      <c r="CK9" s="43">
        <v>279.11750000000001</v>
      </c>
      <c r="CL9" s="43">
        <v>246.60249999999999</v>
      </c>
      <c r="CM9" s="43">
        <v>246.60249999999999</v>
      </c>
      <c r="CN9" s="43">
        <v>246.60249999999999</v>
      </c>
      <c r="CO9" s="43">
        <v>246.60249999999999</v>
      </c>
      <c r="CP9" s="43">
        <v>223.535</v>
      </c>
      <c r="CQ9" s="43">
        <v>223.535</v>
      </c>
      <c r="CR9" s="43">
        <v>223.535</v>
      </c>
      <c r="CS9" s="43">
        <v>223.535</v>
      </c>
      <c r="CT9" s="44"/>
      <c r="CU9" s="44"/>
      <c r="CV9" s="44"/>
      <c r="CW9" s="45"/>
      <c r="CX9" s="142">
        <f>IF(SUM(B9:CW9)&lt;&gt;0,AVERAGEIF(B9:CW9,"&lt;&gt;"""),"")</f>
        <v>186.75968750000007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408.1</v>
      </c>
      <c r="C14" s="149">
        <v>269.2</v>
      </c>
      <c r="D14" s="149">
        <v>360.8</v>
      </c>
      <c r="E14" s="149">
        <v>388.7</v>
      </c>
      <c r="F14" s="149">
        <v>352.3</v>
      </c>
      <c r="G14" s="149">
        <v>411.5</v>
      </c>
      <c r="H14" s="149">
        <v>435.5</v>
      </c>
      <c r="I14" s="149">
        <v>511.2</v>
      </c>
      <c r="J14" s="149">
        <v>468.6</v>
      </c>
      <c r="K14" s="149">
        <v>422.7</v>
      </c>
      <c r="L14" s="149">
        <v>382.1</v>
      </c>
      <c r="M14" s="149">
        <v>362.9</v>
      </c>
      <c r="N14" s="149">
        <v>936.3</v>
      </c>
      <c r="O14" s="149">
        <v>894.3</v>
      </c>
      <c r="P14" s="149">
        <v>826.3</v>
      </c>
      <c r="Q14" s="149">
        <v>813</v>
      </c>
      <c r="R14" s="149">
        <v>718.7</v>
      </c>
      <c r="S14" s="149">
        <v>718.2</v>
      </c>
      <c r="T14" s="149">
        <v>684.7</v>
      </c>
      <c r="U14" s="149">
        <v>760</v>
      </c>
      <c r="V14" s="149">
        <v>931.6</v>
      </c>
      <c r="W14" s="149">
        <v>926.4</v>
      </c>
      <c r="X14" s="149">
        <v>922.3</v>
      </c>
      <c r="Y14" s="149">
        <v>989.1</v>
      </c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264.5</v>
      </c>
      <c r="BR14" s="149"/>
      <c r="BS14" s="149">
        <v>25.1</v>
      </c>
      <c r="BT14" s="149"/>
      <c r="BU14" s="149"/>
      <c r="BV14" s="149">
        <v>727.5</v>
      </c>
      <c r="BW14" s="149">
        <v>422.8</v>
      </c>
      <c r="BX14" s="149">
        <v>572.9</v>
      </c>
      <c r="BY14" s="149">
        <v>761.6</v>
      </c>
      <c r="BZ14" s="149">
        <v>1079</v>
      </c>
      <c r="CA14" s="149">
        <v>1127.2</v>
      </c>
      <c r="CB14" s="149">
        <v>1107.3</v>
      </c>
      <c r="CC14" s="149">
        <v>1079.9000000000001</v>
      </c>
      <c r="CD14" s="149">
        <v>1213.4000000000001</v>
      </c>
      <c r="CE14" s="149">
        <v>1130.9000000000001</v>
      </c>
      <c r="CF14" s="149">
        <v>1046.0999999999999</v>
      </c>
      <c r="CG14" s="149">
        <v>1064.0999999999999</v>
      </c>
      <c r="CH14" s="149">
        <v>618</v>
      </c>
      <c r="CI14" s="149">
        <v>484.8</v>
      </c>
      <c r="CJ14" s="149">
        <v>545.20000000000005</v>
      </c>
      <c r="CK14" s="149">
        <v>561.9</v>
      </c>
      <c r="CL14" s="149">
        <v>193.6</v>
      </c>
      <c r="CM14" s="149">
        <v>253</v>
      </c>
      <c r="CN14" s="149">
        <v>290.3</v>
      </c>
      <c r="CO14" s="149">
        <v>333.5</v>
      </c>
      <c r="CP14" s="149">
        <v>422.2</v>
      </c>
      <c r="CQ14" s="149">
        <v>345.1</v>
      </c>
      <c r="CR14" s="149">
        <v>251.8</v>
      </c>
      <c r="CS14" s="149">
        <v>374.7</v>
      </c>
      <c r="CT14" s="150"/>
      <c r="CU14" s="150"/>
      <c r="CV14" s="150"/>
      <c r="CW14" s="151"/>
      <c r="CX14" s="152">
        <f t="array" ref="CX14">SUMPRODUCT(B14:CW14*0.25)</f>
        <v>7797.7250000000004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>
        <v>491.3</v>
      </c>
      <c r="AA16" s="155">
        <v>491.3</v>
      </c>
      <c r="AB16" s="155">
        <v>491.3</v>
      </c>
      <c r="AC16" s="155">
        <v>491.3</v>
      </c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500</v>
      </c>
      <c r="BS16" s="155">
        <v>500</v>
      </c>
      <c r="BT16" s="155">
        <v>500</v>
      </c>
      <c r="BU16" s="155">
        <v>500</v>
      </c>
      <c r="BV16" s="155">
        <v>273.89999999999998</v>
      </c>
      <c r="BW16" s="155">
        <v>273.89999999999998</v>
      </c>
      <c r="BX16" s="155">
        <v>273.89999999999998</v>
      </c>
      <c r="BY16" s="155">
        <v>273.89999999999998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500</v>
      </c>
      <c r="CM16" s="155">
        <v>500</v>
      </c>
      <c r="CN16" s="155">
        <v>500</v>
      </c>
      <c r="CO16" s="155">
        <v>500</v>
      </c>
      <c r="CP16" s="155">
        <v>500</v>
      </c>
      <c r="CQ16" s="155">
        <v>500</v>
      </c>
      <c r="CR16" s="155">
        <v>500</v>
      </c>
      <c r="CS16" s="155">
        <v>500</v>
      </c>
      <c r="CT16" s="156"/>
      <c r="CU16" s="156"/>
      <c r="CV16" s="156"/>
      <c r="CW16" s="157"/>
      <c r="CX16" s="158">
        <f t="array" ref="CX16">SUMPRODUCT(B16:CW16*0.25)</f>
        <v>2265.1999999999998</v>
      </c>
    </row>
    <row r="17" spans="1:102" ht="30" customHeight="1" thickBot="1" x14ac:dyDescent="0.25">
      <c r="A17" s="105" t="s">
        <v>54</v>
      </c>
      <c r="B17" s="159">
        <f>SUM(B12:B16)</f>
        <v>408.1</v>
      </c>
      <c r="C17" s="160">
        <f t="shared" ref="C17:BN17" si="0">SUM(C12:C16)</f>
        <v>269.2</v>
      </c>
      <c r="D17" s="160">
        <f t="shared" si="0"/>
        <v>360.8</v>
      </c>
      <c r="E17" s="160">
        <f t="shared" si="0"/>
        <v>388.7</v>
      </c>
      <c r="F17" s="160">
        <f t="shared" si="0"/>
        <v>352.3</v>
      </c>
      <c r="G17" s="160">
        <f t="shared" si="0"/>
        <v>411.5</v>
      </c>
      <c r="H17" s="160">
        <f t="shared" si="0"/>
        <v>435.5</v>
      </c>
      <c r="I17" s="160">
        <f t="shared" si="0"/>
        <v>511.2</v>
      </c>
      <c r="J17" s="160">
        <f t="shared" si="0"/>
        <v>468.6</v>
      </c>
      <c r="K17" s="160">
        <f t="shared" si="0"/>
        <v>422.7</v>
      </c>
      <c r="L17" s="160">
        <f t="shared" si="0"/>
        <v>382.1</v>
      </c>
      <c r="M17" s="160">
        <f t="shared" si="0"/>
        <v>362.9</v>
      </c>
      <c r="N17" s="160">
        <f t="shared" si="0"/>
        <v>936.3</v>
      </c>
      <c r="O17" s="160">
        <f t="shared" si="0"/>
        <v>894.3</v>
      </c>
      <c r="P17" s="160">
        <f t="shared" si="0"/>
        <v>826.3</v>
      </c>
      <c r="Q17" s="160">
        <f t="shared" si="0"/>
        <v>813</v>
      </c>
      <c r="R17" s="160">
        <f t="shared" si="0"/>
        <v>718.7</v>
      </c>
      <c r="S17" s="160">
        <f t="shared" si="0"/>
        <v>718.2</v>
      </c>
      <c r="T17" s="160">
        <f t="shared" si="0"/>
        <v>684.7</v>
      </c>
      <c r="U17" s="160">
        <f t="shared" si="0"/>
        <v>760</v>
      </c>
      <c r="V17" s="160">
        <f t="shared" si="0"/>
        <v>931.6</v>
      </c>
      <c r="W17" s="160">
        <f t="shared" si="0"/>
        <v>926.4</v>
      </c>
      <c r="X17" s="160">
        <f t="shared" si="0"/>
        <v>922.3</v>
      </c>
      <c r="Y17" s="160">
        <f t="shared" si="0"/>
        <v>989.1</v>
      </c>
      <c r="Z17" s="160">
        <f t="shared" si="0"/>
        <v>491.3</v>
      </c>
      <c r="AA17" s="160">
        <f t="shared" si="0"/>
        <v>491.3</v>
      </c>
      <c r="AB17" s="160">
        <f t="shared" si="0"/>
        <v>491.3</v>
      </c>
      <c r="AC17" s="160">
        <f t="shared" si="0"/>
        <v>491.3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264.5</v>
      </c>
      <c r="BR17" s="160">
        <f t="shared" si="1"/>
        <v>500</v>
      </c>
      <c r="BS17" s="160">
        <f t="shared" si="1"/>
        <v>525.1</v>
      </c>
      <c r="BT17" s="160">
        <f t="shared" si="1"/>
        <v>500</v>
      </c>
      <c r="BU17" s="160">
        <f t="shared" si="1"/>
        <v>500</v>
      </c>
      <c r="BV17" s="160">
        <f t="shared" si="1"/>
        <v>1001.4</v>
      </c>
      <c r="BW17" s="160">
        <f t="shared" si="1"/>
        <v>696.7</v>
      </c>
      <c r="BX17" s="160">
        <f t="shared" si="1"/>
        <v>846.8</v>
      </c>
      <c r="BY17" s="160">
        <f t="shared" si="1"/>
        <v>1035.5</v>
      </c>
      <c r="BZ17" s="160">
        <f t="shared" si="1"/>
        <v>1079</v>
      </c>
      <c r="CA17" s="160">
        <f t="shared" si="1"/>
        <v>1127.2</v>
      </c>
      <c r="CB17" s="160">
        <f t="shared" si="1"/>
        <v>1107.3</v>
      </c>
      <c r="CC17" s="160">
        <f t="shared" si="1"/>
        <v>1079.9000000000001</v>
      </c>
      <c r="CD17" s="160">
        <f t="shared" si="1"/>
        <v>1213.4000000000001</v>
      </c>
      <c r="CE17" s="160">
        <f t="shared" si="1"/>
        <v>1130.9000000000001</v>
      </c>
      <c r="CF17" s="160">
        <f t="shared" si="1"/>
        <v>1046.0999999999999</v>
      </c>
      <c r="CG17" s="160">
        <f t="shared" si="1"/>
        <v>1064.0999999999999</v>
      </c>
      <c r="CH17" s="160">
        <f t="shared" si="1"/>
        <v>618</v>
      </c>
      <c r="CI17" s="160">
        <f t="shared" si="1"/>
        <v>484.8</v>
      </c>
      <c r="CJ17" s="160">
        <f t="shared" si="1"/>
        <v>545.20000000000005</v>
      </c>
      <c r="CK17" s="160">
        <f t="shared" si="1"/>
        <v>561.9</v>
      </c>
      <c r="CL17" s="160">
        <f t="shared" si="1"/>
        <v>693.6</v>
      </c>
      <c r="CM17" s="160">
        <f t="shared" si="1"/>
        <v>753</v>
      </c>
      <c r="CN17" s="160">
        <f t="shared" si="1"/>
        <v>790.3</v>
      </c>
      <c r="CO17" s="160">
        <f t="shared" si="1"/>
        <v>833.5</v>
      </c>
      <c r="CP17" s="160">
        <f t="shared" si="1"/>
        <v>922.2</v>
      </c>
      <c r="CQ17" s="160">
        <f t="shared" si="1"/>
        <v>845.1</v>
      </c>
      <c r="CR17" s="160">
        <f t="shared" si="1"/>
        <v>751.8</v>
      </c>
      <c r="CS17" s="160">
        <f t="shared" si="1"/>
        <v>874.7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10062.924999999999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>
        <v>170.5</v>
      </c>
      <c r="AA22" s="149">
        <v>610.20000000000005</v>
      </c>
      <c r="AB22" s="149">
        <v>798.8</v>
      </c>
      <c r="AC22" s="149">
        <v>597.79999999999995</v>
      </c>
      <c r="AD22" s="149">
        <v>540.4</v>
      </c>
      <c r="AE22" s="149">
        <v>301</v>
      </c>
      <c r="AF22" s="149">
        <v>409.8</v>
      </c>
      <c r="AG22" s="149">
        <v>598.29999999999995</v>
      </c>
      <c r="AH22" s="149">
        <v>339.1</v>
      </c>
      <c r="AI22" s="149">
        <v>136.5</v>
      </c>
      <c r="AJ22" s="149">
        <v>57.8</v>
      </c>
      <c r="AK22" s="149">
        <v>302.60000000000002</v>
      </c>
      <c r="AL22" s="149">
        <v>492.6</v>
      </c>
      <c r="AM22" s="149">
        <v>429</v>
      </c>
      <c r="AN22" s="149">
        <v>850</v>
      </c>
      <c r="AO22" s="149">
        <v>658.6</v>
      </c>
      <c r="AP22" s="149">
        <v>511.7</v>
      </c>
      <c r="AQ22" s="149">
        <v>742.3</v>
      </c>
      <c r="AR22" s="149">
        <v>850</v>
      </c>
      <c r="AS22" s="149">
        <v>850</v>
      </c>
      <c r="AT22" s="149">
        <v>911.3</v>
      </c>
      <c r="AU22" s="149">
        <v>1050</v>
      </c>
      <c r="AV22" s="149">
        <v>1050</v>
      </c>
      <c r="AW22" s="149">
        <v>1050</v>
      </c>
      <c r="AX22" s="149">
        <v>1050</v>
      </c>
      <c r="AY22" s="149">
        <v>1050</v>
      </c>
      <c r="AZ22" s="149">
        <v>1050</v>
      </c>
      <c r="BA22" s="149">
        <v>1050</v>
      </c>
      <c r="BB22" s="149">
        <v>1050</v>
      </c>
      <c r="BC22" s="149">
        <v>1050</v>
      </c>
      <c r="BD22" s="149">
        <v>1041.7</v>
      </c>
      <c r="BE22" s="149">
        <v>908.6</v>
      </c>
      <c r="BF22" s="149">
        <v>785.8</v>
      </c>
      <c r="BG22" s="149">
        <v>892.9</v>
      </c>
      <c r="BH22" s="149">
        <v>918.9</v>
      </c>
      <c r="BI22" s="149">
        <v>791.6</v>
      </c>
      <c r="BJ22" s="149">
        <v>734.3</v>
      </c>
      <c r="BK22" s="149">
        <v>589.79999999999995</v>
      </c>
      <c r="BL22" s="149">
        <v>277.10000000000002</v>
      </c>
      <c r="BM22" s="149">
        <v>446.4</v>
      </c>
      <c r="BN22" s="149">
        <v>168.2</v>
      </c>
      <c r="BO22" s="149">
        <v>310.8</v>
      </c>
      <c r="BP22" s="149">
        <v>98.9</v>
      </c>
      <c r="BQ22" s="149"/>
      <c r="BR22" s="149">
        <v>183.7</v>
      </c>
      <c r="BS22" s="149"/>
      <c r="BT22" s="149">
        <v>384.1</v>
      </c>
      <c r="BU22" s="149">
        <v>177.6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7329.6750000000002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/>
      <c r="AA24" s="155"/>
      <c r="AB24" s="155"/>
      <c r="AC24" s="155"/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/>
      <c r="BW24" s="155"/>
      <c r="BX24" s="155"/>
      <c r="BY24" s="155"/>
      <c r="BZ24" s="155">
        <v>242.1</v>
      </c>
      <c r="CA24" s="155">
        <v>242.1</v>
      </c>
      <c r="CB24" s="155">
        <v>242.1</v>
      </c>
      <c r="CC24" s="155">
        <v>242.1</v>
      </c>
      <c r="CD24" s="155">
        <v>496.2</v>
      </c>
      <c r="CE24" s="155">
        <v>496.2</v>
      </c>
      <c r="CF24" s="155">
        <v>496.2</v>
      </c>
      <c r="CG24" s="155">
        <v>496.2</v>
      </c>
      <c r="CH24" s="155">
        <v>15.2</v>
      </c>
      <c r="CI24" s="155">
        <v>15.2</v>
      </c>
      <c r="CJ24" s="155">
        <v>15.2</v>
      </c>
      <c r="CK24" s="155">
        <v>15.2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8753.4999999999927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500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170.5</v>
      </c>
      <c r="AA25" s="160">
        <f t="shared" si="2"/>
        <v>610.20000000000005</v>
      </c>
      <c r="AB25" s="160">
        <f t="shared" si="2"/>
        <v>798.8</v>
      </c>
      <c r="AC25" s="160">
        <f t="shared" si="2"/>
        <v>597.79999999999995</v>
      </c>
      <c r="AD25" s="160">
        <f t="shared" si="2"/>
        <v>1040.4000000000001</v>
      </c>
      <c r="AE25" s="160">
        <f t="shared" si="2"/>
        <v>801</v>
      </c>
      <c r="AF25" s="160">
        <f t="shared" si="2"/>
        <v>909.8</v>
      </c>
      <c r="AG25" s="160">
        <f t="shared" si="2"/>
        <v>1098.3</v>
      </c>
      <c r="AH25" s="160">
        <f t="shared" si="2"/>
        <v>839.1</v>
      </c>
      <c r="AI25" s="160">
        <f t="shared" si="2"/>
        <v>636.5</v>
      </c>
      <c r="AJ25" s="160">
        <f t="shared" si="2"/>
        <v>557.79999999999995</v>
      </c>
      <c r="AK25" s="160">
        <f t="shared" si="2"/>
        <v>802.6</v>
      </c>
      <c r="AL25" s="160">
        <f t="shared" si="2"/>
        <v>992.6</v>
      </c>
      <c r="AM25" s="160">
        <f t="shared" si="2"/>
        <v>929</v>
      </c>
      <c r="AN25" s="160">
        <f t="shared" si="2"/>
        <v>1350</v>
      </c>
      <c r="AO25" s="160">
        <f t="shared" si="2"/>
        <v>1158.5999999999999</v>
      </c>
      <c r="AP25" s="160">
        <f t="shared" si="2"/>
        <v>1011.7</v>
      </c>
      <c r="AQ25" s="160">
        <f t="shared" si="2"/>
        <v>1242.3</v>
      </c>
      <c r="AR25" s="160">
        <f t="shared" si="2"/>
        <v>1350</v>
      </c>
      <c r="AS25" s="160">
        <f t="shared" si="2"/>
        <v>1350</v>
      </c>
      <c r="AT25" s="160">
        <f t="shared" si="2"/>
        <v>1411.3</v>
      </c>
      <c r="AU25" s="160">
        <f t="shared" si="2"/>
        <v>1550</v>
      </c>
      <c r="AV25" s="160">
        <f t="shared" si="2"/>
        <v>1550</v>
      </c>
      <c r="AW25" s="160">
        <f t="shared" si="2"/>
        <v>1550</v>
      </c>
      <c r="AX25" s="160">
        <f t="shared" si="2"/>
        <v>1550</v>
      </c>
      <c r="AY25" s="160">
        <f t="shared" si="2"/>
        <v>1550</v>
      </c>
      <c r="AZ25" s="160">
        <f t="shared" si="2"/>
        <v>1550</v>
      </c>
      <c r="BA25" s="160">
        <f t="shared" si="2"/>
        <v>1550</v>
      </c>
      <c r="BB25" s="160">
        <f t="shared" si="2"/>
        <v>1550</v>
      </c>
      <c r="BC25" s="160">
        <f t="shared" si="2"/>
        <v>1550</v>
      </c>
      <c r="BD25" s="160">
        <f t="shared" si="2"/>
        <v>1541.7</v>
      </c>
      <c r="BE25" s="160">
        <f t="shared" si="2"/>
        <v>1408.6</v>
      </c>
      <c r="BF25" s="160">
        <f t="shared" si="2"/>
        <v>1285.8</v>
      </c>
      <c r="BG25" s="160">
        <f t="shared" si="2"/>
        <v>1392.9</v>
      </c>
      <c r="BH25" s="160">
        <f t="shared" si="2"/>
        <v>1418.9</v>
      </c>
      <c r="BI25" s="160">
        <f t="shared" si="2"/>
        <v>1291.5999999999999</v>
      </c>
      <c r="BJ25" s="160">
        <f t="shared" si="2"/>
        <v>1234.3</v>
      </c>
      <c r="BK25" s="160">
        <f t="shared" si="2"/>
        <v>1089.8</v>
      </c>
      <c r="BL25" s="160">
        <f t="shared" si="2"/>
        <v>777.1</v>
      </c>
      <c r="BM25" s="160">
        <f t="shared" si="2"/>
        <v>946.4</v>
      </c>
      <c r="BN25" s="160">
        <f t="shared" si="2"/>
        <v>668.2</v>
      </c>
      <c r="BO25" s="160">
        <f t="shared" ref="BO25:CW25" si="3">SUM(BO20:BO24)</f>
        <v>810.8</v>
      </c>
      <c r="BP25" s="160">
        <f t="shared" si="3"/>
        <v>598.9</v>
      </c>
      <c r="BQ25" s="160">
        <f t="shared" si="3"/>
        <v>500</v>
      </c>
      <c r="BR25" s="160">
        <f t="shared" si="3"/>
        <v>183.7</v>
      </c>
      <c r="BS25" s="160">
        <f t="shared" si="3"/>
        <v>0</v>
      </c>
      <c r="BT25" s="160">
        <f t="shared" si="3"/>
        <v>384.1</v>
      </c>
      <c r="BU25" s="160">
        <f t="shared" si="3"/>
        <v>177.6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242.1</v>
      </c>
      <c r="CA25" s="160">
        <f t="shared" si="3"/>
        <v>242.1</v>
      </c>
      <c r="CB25" s="160">
        <f t="shared" si="3"/>
        <v>242.1</v>
      </c>
      <c r="CC25" s="160">
        <f t="shared" si="3"/>
        <v>242.1</v>
      </c>
      <c r="CD25" s="160">
        <f t="shared" si="3"/>
        <v>496.2</v>
      </c>
      <c r="CE25" s="160">
        <f t="shared" si="3"/>
        <v>496.2</v>
      </c>
      <c r="CF25" s="160">
        <f t="shared" si="3"/>
        <v>496.2</v>
      </c>
      <c r="CG25" s="160">
        <f t="shared" si="3"/>
        <v>496.2</v>
      </c>
      <c r="CH25" s="160">
        <f t="shared" si="3"/>
        <v>15.2</v>
      </c>
      <c r="CI25" s="160">
        <f t="shared" si="3"/>
        <v>15.2</v>
      </c>
      <c r="CJ25" s="160">
        <f t="shared" si="3"/>
        <v>15.2</v>
      </c>
      <c r="CK25" s="160">
        <f t="shared" si="3"/>
        <v>15.2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16083.174999999992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2026-09-13T11:03:33Z</dcterms:created>
  <dcterms:modified xsi:type="dcterms:W3CDTF">2026-09-13T11:03:35Z</dcterms:modified>
</cp:coreProperties>
</file>