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/>
  <c r="CX5" i="6" a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 a="1"/>
  <c r="CX22" i="5" s="1"/>
  <c r="CX21" i="5" a="1"/>
  <c r="CX21" i="5" s="1"/>
  <c r="CX20" i="5" a="1"/>
  <c r="CX20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/>
  <c r="CX15" i="5" a="1"/>
  <c r="CX14" i="5" a="1"/>
  <c r="CX14" i="5" s="1"/>
  <c r="CX13" i="5" a="1"/>
  <c r="CX13" i="5" s="1"/>
  <c r="CX12" i="5" a="1"/>
  <c r="CX12" i="5" s="1"/>
  <c r="CX11" i="5" a="1"/>
  <c r="CX11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/>
  <c r="CX23" i="4" a="1"/>
  <c r="CX22" i="4"/>
  <c r="CX22" i="4" a="1"/>
  <c r="CX21" i="4"/>
  <c r="CX21" i="4" a="1"/>
  <c r="CX20" i="4"/>
  <c r="CX27" i="4" s="1"/>
  <c r="CX20" i="4" a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 a="1"/>
  <c r="CX16" i="4" s="1"/>
  <c r="CX15" i="4" a="1"/>
  <c r="CX15" i="4" s="1"/>
  <c r="CX14" i="4" a="1"/>
  <c r="CX14" i="4" s="1"/>
  <c r="CX13" i="4" a="1"/>
  <c r="CX13" i="4" s="1"/>
  <c r="CX12" i="4" a="1"/>
  <c r="CX12" i="4" s="1"/>
  <c r="CX11" i="4" a="1"/>
  <c r="CX11" i="4" s="1"/>
  <c r="CX17" i="4" s="1"/>
  <c r="CX53" i="4" s="1"/>
  <c r="CX9" i="4"/>
  <c r="CX8" i="4"/>
  <c r="CX5" i="4" a="1"/>
  <c r="CX5" i="4" s="1"/>
  <c r="CX17" i="5" l="1"/>
  <c r="CX53" i="5" s="1"/>
  <c r="CX27" i="5"/>
  <c r="CX50" i="5"/>
  <c r="CX50" i="4"/>
</calcChain>
</file>

<file path=xl/sharedStrings.xml><?xml version="1.0" encoding="utf-8"?>
<sst xmlns="http://schemas.openxmlformats.org/spreadsheetml/2006/main" count="122" uniqueCount="56">
  <si>
    <t>Publication on: 16/11/2025 16:21:01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</si>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</sst>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6778-43E1-BAD0-0B2B2930385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6778-43E1-BAD0-0B2B2930385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40">
                  <c:v>2.657</c:v>
                </c:pt>
                <c:pt idx="41">
                  <c:v>2.6429999999999998</c:v>
                </c:pt>
                <c:pt idx="42">
                  <c:v>11.450000000000001</c:v>
                </c:pt>
                <c:pt idx="43">
                  <c:v>5.6589999999999998</c:v>
                </c:pt>
                <c:pt idx="44">
                  <c:v>9.0039999999999996</c:v>
                </c:pt>
                <c:pt idx="45">
                  <c:v>9.0239999999999991</c:v>
                </c:pt>
                <c:pt idx="46">
                  <c:v>8.9789999999999992</c:v>
                </c:pt>
                <c:pt idx="47">
                  <c:v>8.9420000000000002</c:v>
                </c:pt>
                <c:pt idx="48">
                  <c:v>8.9420000000000002</c:v>
                </c:pt>
                <c:pt idx="49">
                  <c:v>9.1980000000000004</c:v>
                </c:pt>
                <c:pt idx="50">
                  <c:v>9.1059999999999999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778-43E1-BAD0-0B2B2930385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5">
                  <c:v>0.34200000000000003</c:v>
                </c:pt>
                <c:pt idx="7">
                  <c:v>9.4600000000000009</c:v>
                </c:pt>
                <c:pt idx="8">
                  <c:v>9.9169999999999998</c:v>
                </c:pt>
                <c:pt idx="9">
                  <c:v>14.177</c:v>
                </c:pt>
                <c:pt idx="10">
                  <c:v>16.791999999999998</c:v>
                </c:pt>
                <c:pt idx="11">
                  <c:v>19.282</c:v>
                </c:pt>
                <c:pt idx="12">
                  <c:v>26.955000000000002</c:v>
                </c:pt>
                <c:pt idx="13">
                  <c:v>28.261000000000003</c:v>
                </c:pt>
                <c:pt idx="14">
                  <c:v>31.445</c:v>
                </c:pt>
                <c:pt idx="15">
                  <c:v>37.702000000000005</c:v>
                </c:pt>
                <c:pt idx="16">
                  <c:v>44.323</c:v>
                </c:pt>
                <c:pt idx="17">
                  <c:v>52.602999999999994</c:v>
                </c:pt>
                <c:pt idx="18">
                  <c:v>47.526000000000003</c:v>
                </c:pt>
                <c:pt idx="20">
                  <c:v>66.597999999999999</c:v>
                </c:pt>
                <c:pt idx="24">
                  <c:v>79.707999999999998</c:v>
                </c:pt>
                <c:pt idx="25">
                  <c:v>72.376000000000005</c:v>
                </c:pt>
                <c:pt idx="26">
                  <c:v>75.945999999999998</c:v>
                </c:pt>
                <c:pt idx="27">
                  <c:v>91.665999999999997</c:v>
                </c:pt>
                <c:pt idx="29">
                  <c:v>73.132999999999996</c:v>
                </c:pt>
                <c:pt idx="30">
                  <c:v>68.177000000000007</c:v>
                </c:pt>
                <c:pt idx="31">
                  <c:v>64.256</c:v>
                </c:pt>
                <c:pt idx="34">
                  <c:v>15.757999999999999</c:v>
                </c:pt>
                <c:pt idx="35">
                  <c:v>8.1280000000000001</c:v>
                </c:pt>
                <c:pt idx="36">
                  <c:v>0.42699999999999999</c:v>
                </c:pt>
                <c:pt idx="37">
                  <c:v>5.8970000000000002</c:v>
                </c:pt>
                <c:pt idx="38">
                  <c:v>1.6970000000000001</c:v>
                </c:pt>
                <c:pt idx="39">
                  <c:v>1.3640000000000001</c:v>
                </c:pt>
                <c:pt idx="40">
                  <c:v>3.5609999999999999</c:v>
                </c:pt>
                <c:pt idx="41">
                  <c:v>10.648999999999999</c:v>
                </c:pt>
                <c:pt idx="42">
                  <c:v>4.8970000000000002</c:v>
                </c:pt>
                <c:pt idx="43">
                  <c:v>1.1850000000000001</c:v>
                </c:pt>
                <c:pt idx="44">
                  <c:v>21.087</c:v>
                </c:pt>
                <c:pt idx="45">
                  <c:v>6.2640000000000002</c:v>
                </c:pt>
                <c:pt idx="46">
                  <c:v>5.1360000000000001</c:v>
                </c:pt>
                <c:pt idx="47">
                  <c:v>3.38</c:v>
                </c:pt>
                <c:pt idx="48">
                  <c:v>1.0580000000000001</c:v>
                </c:pt>
                <c:pt idx="49">
                  <c:v>2.67</c:v>
                </c:pt>
                <c:pt idx="50">
                  <c:v>10.465</c:v>
                </c:pt>
                <c:pt idx="51">
                  <c:v>0.91900000000000004</c:v>
                </c:pt>
                <c:pt idx="52">
                  <c:v>13.959</c:v>
                </c:pt>
                <c:pt idx="53">
                  <c:v>1.0660000000000001</c:v>
                </c:pt>
                <c:pt idx="54">
                  <c:v>1.1659999999999999</c:v>
                </c:pt>
                <c:pt idx="56">
                  <c:v>1.1859999999999999</c:v>
                </c:pt>
                <c:pt idx="61">
                  <c:v>73.293999999999997</c:v>
                </c:pt>
                <c:pt idx="62">
                  <c:v>63.067</c:v>
                </c:pt>
                <c:pt idx="63">
                  <c:v>72.83</c:v>
                </c:pt>
                <c:pt idx="64">
                  <c:v>48.793999999999997</c:v>
                </c:pt>
                <c:pt idx="66">
                  <c:v>55.268000000000001</c:v>
                </c:pt>
                <c:pt idx="67">
                  <c:v>69.66</c:v>
                </c:pt>
                <c:pt idx="68">
                  <c:v>34.323</c:v>
                </c:pt>
                <c:pt idx="69">
                  <c:v>19.295999999999999</c:v>
                </c:pt>
                <c:pt idx="70">
                  <c:v>13.553000000000001</c:v>
                </c:pt>
                <c:pt idx="71">
                  <c:v>14.098000000000001</c:v>
                </c:pt>
                <c:pt idx="76">
                  <c:v>1.95</c:v>
                </c:pt>
                <c:pt idx="78">
                  <c:v>1.7809999999999999</c:v>
                </c:pt>
                <c:pt idx="87">
                  <c:v>2.0299999999999998</c:v>
                </c:pt>
                <c:pt idx="91">
                  <c:v>2.3570000000000002</c:v>
                </c:pt>
                <c:pt idx="93">
                  <c:v>2.2280000000000002</c:v>
                </c:pt>
                <c:pt idx="94">
                  <c:v>2.4319999999999999</c:v>
                </c:pt>
                <c:pt idx="95">
                  <c:v>2.4289999999999998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778-43E1-BAD0-0B2B2930385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6778-43E1-BAD0-0B2B2930385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6778-43E1-BAD0-0B2B29303855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39">
                  <c:v>15.598000000000001</c:v>
                </c:pt>
                <c:pt idx="53">
                  <c:v>10.723000000000001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6778-43E1-BAD0-0B2B29303855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27">
                  <c:v>50</c:v>
                </c:pt>
                <c:pt idx="30">
                  <c:v>6.3650000000000002</c:v>
                </c:pt>
                <c:pt idx="31">
                  <c:v>40.323999999999998</c:v>
                </c:pt>
                <c:pt idx="36">
                  <c:v>49.154000000000003</c:v>
                </c:pt>
                <c:pt idx="63">
                  <c:v>26.048999999999999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6778-43E1-BAD0-0B2B29303855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6778-43E1-BAD0-0B2B29303855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283</c:v>
                </c:pt>
                <c:pt idx="1">
                  <c:v>283</c:v>
                </c:pt>
                <c:pt idx="2">
                  <c:v>144</c:v>
                </c:pt>
                <c:pt idx="3">
                  <c:v>18.536000000000001</c:v>
                </c:pt>
                <c:pt idx="4">
                  <c:v>154.40100000000001</c:v>
                </c:pt>
                <c:pt idx="5">
                  <c:v>140.726</c:v>
                </c:pt>
                <c:pt idx="6">
                  <c:v>124.36199999999999</c:v>
                </c:pt>
                <c:pt idx="7">
                  <c:v>19.472000000000001</c:v>
                </c:pt>
                <c:pt idx="8">
                  <c:v>23.568000000000001</c:v>
                </c:pt>
                <c:pt idx="9">
                  <c:v>19.056000000000001</c:v>
                </c:pt>
                <c:pt idx="10">
                  <c:v>190.61799999999999</c:v>
                </c:pt>
                <c:pt idx="11">
                  <c:v>248</c:v>
                </c:pt>
                <c:pt idx="12">
                  <c:v>105.958</c:v>
                </c:pt>
                <c:pt idx="13">
                  <c:v>260.78399999999999</c:v>
                </c:pt>
                <c:pt idx="14">
                  <c:v>142.19</c:v>
                </c:pt>
                <c:pt idx="15">
                  <c:v>167.31</c:v>
                </c:pt>
                <c:pt idx="16">
                  <c:v>217.39999999999998</c:v>
                </c:pt>
                <c:pt idx="17">
                  <c:v>19.184000000000001</c:v>
                </c:pt>
                <c:pt idx="18">
                  <c:v>19.600000000000001</c:v>
                </c:pt>
                <c:pt idx="22">
                  <c:v>75.337000000000003</c:v>
                </c:pt>
                <c:pt idx="24">
                  <c:v>282.779</c:v>
                </c:pt>
                <c:pt idx="25">
                  <c:v>232.154</c:v>
                </c:pt>
                <c:pt idx="26">
                  <c:v>161.47200000000001</c:v>
                </c:pt>
                <c:pt idx="27">
                  <c:v>156</c:v>
                </c:pt>
                <c:pt idx="28">
                  <c:v>144.864</c:v>
                </c:pt>
                <c:pt idx="29">
                  <c:v>165</c:v>
                </c:pt>
                <c:pt idx="30">
                  <c:v>156</c:v>
                </c:pt>
                <c:pt idx="31">
                  <c:v>161</c:v>
                </c:pt>
                <c:pt idx="32">
                  <c:v>103.604</c:v>
                </c:pt>
                <c:pt idx="33">
                  <c:v>101.583</c:v>
                </c:pt>
                <c:pt idx="34">
                  <c:v>33.094000000000001</c:v>
                </c:pt>
                <c:pt idx="35">
                  <c:v>48</c:v>
                </c:pt>
                <c:pt idx="40">
                  <c:v>35.371000000000002</c:v>
                </c:pt>
                <c:pt idx="51">
                  <c:v>56.899000000000001</c:v>
                </c:pt>
                <c:pt idx="53">
                  <c:v>31.189</c:v>
                </c:pt>
                <c:pt idx="54">
                  <c:v>60.258000000000003</c:v>
                </c:pt>
                <c:pt idx="55">
                  <c:v>101.271</c:v>
                </c:pt>
                <c:pt idx="56">
                  <c:v>202.18900000000002</c:v>
                </c:pt>
                <c:pt idx="57">
                  <c:v>192.06399999999999</c:v>
                </c:pt>
                <c:pt idx="58">
                  <c:v>181.90700000000001</c:v>
                </c:pt>
                <c:pt idx="59">
                  <c:v>228</c:v>
                </c:pt>
                <c:pt idx="60">
                  <c:v>299.51300000000003</c:v>
                </c:pt>
                <c:pt idx="61">
                  <c:v>166.31799999999998</c:v>
                </c:pt>
                <c:pt idx="62">
                  <c:v>16.358000000000001</c:v>
                </c:pt>
                <c:pt idx="63">
                  <c:v>13.632</c:v>
                </c:pt>
                <c:pt idx="64">
                  <c:v>176.96600000000001</c:v>
                </c:pt>
                <c:pt idx="65">
                  <c:v>146.43</c:v>
                </c:pt>
                <c:pt idx="66">
                  <c:v>142.98099999999999</c:v>
                </c:pt>
                <c:pt idx="67">
                  <c:v>150.09100000000001</c:v>
                </c:pt>
                <c:pt idx="68">
                  <c:v>165.614</c:v>
                </c:pt>
                <c:pt idx="69">
                  <c:v>143.50800000000001</c:v>
                </c:pt>
                <c:pt idx="70">
                  <c:v>149.39600000000002</c:v>
                </c:pt>
                <c:pt idx="71">
                  <c:v>146.67599999999999</c:v>
                </c:pt>
                <c:pt idx="72">
                  <c:v>62.545000000000002</c:v>
                </c:pt>
                <c:pt idx="73">
                  <c:v>61.983000000000004</c:v>
                </c:pt>
                <c:pt idx="74">
                  <c:v>49.781999999999996</c:v>
                </c:pt>
                <c:pt idx="75">
                  <c:v>49.948</c:v>
                </c:pt>
                <c:pt idx="76">
                  <c:v>214.904</c:v>
                </c:pt>
                <c:pt idx="77">
                  <c:v>252.709</c:v>
                </c:pt>
                <c:pt idx="78">
                  <c:v>314.07299999999998</c:v>
                </c:pt>
                <c:pt idx="79">
                  <c:v>323.49299999999999</c:v>
                </c:pt>
                <c:pt idx="80">
                  <c:v>76.126000000000005</c:v>
                </c:pt>
                <c:pt idx="81">
                  <c:v>288.35500000000002</c:v>
                </c:pt>
                <c:pt idx="82">
                  <c:v>370.137</c:v>
                </c:pt>
                <c:pt idx="83">
                  <c:v>421.96800000000002</c:v>
                </c:pt>
                <c:pt idx="84">
                  <c:v>178.08500000000001</c:v>
                </c:pt>
                <c:pt idx="85">
                  <c:v>198.40899999999999</c:v>
                </c:pt>
                <c:pt idx="86">
                  <c:v>168.63499999999999</c:v>
                </c:pt>
                <c:pt idx="87">
                  <c:v>383</c:v>
                </c:pt>
                <c:pt idx="88">
                  <c:v>53.84</c:v>
                </c:pt>
                <c:pt idx="89">
                  <c:v>245.63900000000001</c:v>
                </c:pt>
                <c:pt idx="90">
                  <c:v>304.012</c:v>
                </c:pt>
                <c:pt idx="91">
                  <c:v>256.41700000000003</c:v>
                </c:pt>
                <c:pt idx="92">
                  <c:v>193.995</c:v>
                </c:pt>
                <c:pt idx="93">
                  <c:v>155.17099999999999</c:v>
                </c:pt>
                <c:pt idx="94">
                  <c:v>30.190999999999999</c:v>
                </c:pt>
                <c:pt idx="95">
                  <c:v>87.646000000000001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778-43E1-BAD0-0B2B29303855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33.200000000000003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16.899999999999999</c:v>
                </c:pt>
                <c:pt idx="20">
                  <c:v>54.2</c:v>
                </c:pt>
                <c:pt idx="21">
                  <c:v>54.2</c:v>
                </c:pt>
                <c:pt idx="22">
                  <c:v>54.2</c:v>
                </c:pt>
                <c:pt idx="23">
                  <c:v>54.300000000000004</c:v>
                </c:pt>
                <c:pt idx="24">
                  <c:v>0</c:v>
                </c:pt>
                <c:pt idx="25">
                  <c:v>0</c:v>
                </c:pt>
                <c:pt idx="26">
                  <c:v>43.6</c:v>
                </c:pt>
                <c:pt idx="27">
                  <c:v>0</c:v>
                </c:pt>
                <c:pt idx="28">
                  <c:v>126.5</c:v>
                </c:pt>
                <c:pt idx="29">
                  <c:v>14.6</c:v>
                </c:pt>
                <c:pt idx="30">
                  <c:v>40.299999999999997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6.3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16.399999999999999</c:v>
                </c:pt>
                <c:pt idx="62">
                  <c:v>187.4</c:v>
                </c:pt>
                <c:pt idx="63">
                  <c:v>147.30000000000001</c:v>
                </c:pt>
                <c:pt idx="64">
                  <c:v>0</c:v>
                </c:pt>
                <c:pt idx="65">
                  <c:v>60.8</c:v>
                </c:pt>
                <c:pt idx="66">
                  <c:v>6.2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5.2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778-43E1-BAD0-0B2B29303855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0.66600000000000004</c:v>
                </c:pt>
                <c:pt idx="1">
                  <c:v>0.61</c:v>
                </c:pt>
                <c:pt idx="2">
                  <c:v>0.96899999999999997</c:v>
                </c:pt>
                <c:pt idx="3">
                  <c:v>1.0029999999999999</c:v>
                </c:pt>
                <c:pt idx="4">
                  <c:v>4.1219999999999999</c:v>
                </c:pt>
                <c:pt idx="5">
                  <c:v>3.7519999999999998</c:v>
                </c:pt>
                <c:pt idx="6">
                  <c:v>3.464</c:v>
                </c:pt>
                <c:pt idx="7">
                  <c:v>7.0149999999999997</c:v>
                </c:pt>
                <c:pt idx="8">
                  <c:v>4.0449999999999999</c:v>
                </c:pt>
                <c:pt idx="9">
                  <c:v>4.9850000000000003</c:v>
                </c:pt>
                <c:pt idx="10">
                  <c:v>4.8159999999999998</c:v>
                </c:pt>
                <c:pt idx="11">
                  <c:v>3.8</c:v>
                </c:pt>
                <c:pt idx="12">
                  <c:v>6.0880000000000001</c:v>
                </c:pt>
                <c:pt idx="13">
                  <c:v>4.665</c:v>
                </c:pt>
                <c:pt idx="14">
                  <c:v>4.9790000000000001</c:v>
                </c:pt>
                <c:pt idx="15">
                  <c:v>3.714</c:v>
                </c:pt>
                <c:pt idx="16">
                  <c:v>4.3680000000000003</c:v>
                </c:pt>
                <c:pt idx="17">
                  <c:v>4.2009999999999996</c:v>
                </c:pt>
                <c:pt idx="18">
                  <c:v>2.71</c:v>
                </c:pt>
                <c:pt idx="19">
                  <c:v>8.0000000000000002E-3</c:v>
                </c:pt>
                <c:pt idx="20">
                  <c:v>2.7570000000000001</c:v>
                </c:pt>
                <c:pt idx="24">
                  <c:v>3.3420000000000001</c:v>
                </c:pt>
                <c:pt idx="25">
                  <c:v>0.96299999999999997</c:v>
                </c:pt>
                <c:pt idx="26">
                  <c:v>2.3490000000000002</c:v>
                </c:pt>
                <c:pt idx="27">
                  <c:v>15.952999999999999</c:v>
                </c:pt>
                <c:pt idx="28">
                  <c:v>0.06</c:v>
                </c:pt>
                <c:pt idx="29">
                  <c:v>15.718</c:v>
                </c:pt>
                <c:pt idx="30">
                  <c:v>13.141999999999999</c:v>
                </c:pt>
                <c:pt idx="31">
                  <c:v>18.748999999999999</c:v>
                </c:pt>
                <c:pt idx="34">
                  <c:v>6.5549999999999997</c:v>
                </c:pt>
                <c:pt idx="35">
                  <c:v>5.3259999999999996</c:v>
                </c:pt>
                <c:pt idx="36">
                  <c:v>3.9590000000000001</c:v>
                </c:pt>
                <c:pt idx="37">
                  <c:v>4.4089999999999998</c:v>
                </c:pt>
                <c:pt idx="38">
                  <c:v>4.1120000000000001</c:v>
                </c:pt>
                <c:pt idx="39">
                  <c:v>0.39100000000000001</c:v>
                </c:pt>
                <c:pt idx="40">
                  <c:v>1.0920000000000001</c:v>
                </c:pt>
                <c:pt idx="41">
                  <c:v>1.86</c:v>
                </c:pt>
                <c:pt idx="42">
                  <c:v>3.605</c:v>
                </c:pt>
                <c:pt idx="43">
                  <c:v>26.494</c:v>
                </c:pt>
                <c:pt idx="44">
                  <c:v>8.0009999999999994</c:v>
                </c:pt>
                <c:pt idx="45">
                  <c:v>28.34</c:v>
                </c:pt>
                <c:pt idx="46">
                  <c:v>32.229999999999997</c:v>
                </c:pt>
                <c:pt idx="47">
                  <c:v>36.984000000000002</c:v>
                </c:pt>
                <c:pt idx="48">
                  <c:v>45.646000000000001</c:v>
                </c:pt>
                <c:pt idx="49">
                  <c:v>44.853999999999999</c:v>
                </c:pt>
                <c:pt idx="50">
                  <c:v>29.713000000000001</c:v>
                </c:pt>
                <c:pt idx="51">
                  <c:v>2.9950000000000001</c:v>
                </c:pt>
                <c:pt idx="52">
                  <c:v>25.4</c:v>
                </c:pt>
                <c:pt idx="53">
                  <c:v>2.5059999999999998</c:v>
                </c:pt>
                <c:pt idx="54">
                  <c:v>2.15</c:v>
                </c:pt>
                <c:pt idx="55">
                  <c:v>1.79</c:v>
                </c:pt>
                <c:pt idx="56">
                  <c:v>1.4630000000000001</c:v>
                </c:pt>
                <c:pt idx="57">
                  <c:v>1.139</c:v>
                </c:pt>
                <c:pt idx="58">
                  <c:v>1.6639999999999999</c:v>
                </c:pt>
                <c:pt idx="59">
                  <c:v>5.1280000000000001</c:v>
                </c:pt>
                <c:pt idx="60">
                  <c:v>0.33200000000000002</c:v>
                </c:pt>
                <c:pt idx="61">
                  <c:v>17.358000000000001</c:v>
                </c:pt>
                <c:pt idx="62">
                  <c:v>3.0649999999999999</c:v>
                </c:pt>
                <c:pt idx="63">
                  <c:v>7.9960000000000004</c:v>
                </c:pt>
                <c:pt idx="64">
                  <c:v>2.1840000000000002</c:v>
                </c:pt>
                <c:pt idx="66">
                  <c:v>0.17599999999999999</c:v>
                </c:pt>
                <c:pt idx="67">
                  <c:v>3.3879999999999999</c:v>
                </c:pt>
                <c:pt idx="68">
                  <c:v>1.0999999999999999E-2</c:v>
                </c:pt>
                <c:pt idx="69">
                  <c:v>2E-3</c:v>
                </c:pt>
                <c:pt idx="70">
                  <c:v>4.2000000000000003E-2</c:v>
                </c:pt>
                <c:pt idx="71">
                  <c:v>0.08</c:v>
                </c:pt>
                <c:pt idx="76">
                  <c:v>8.9999999999999993E-3</c:v>
                </c:pt>
                <c:pt idx="77">
                  <c:v>4.4999999999999998E-2</c:v>
                </c:pt>
                <c:pt idx="78">
                  <c:v>4.0060000000000002</c:v>
                </c:pt>
                <c:pt idx="79">
                  <c:v>0.11799999999999999</c:v>
                </c:pt>
                <c:pt idx="80">
                  <c:v>0.107</c:v>
                </c:pt>
                <c:pt idx="81">
                  <c:v>4.2000000000000003E-2</c:v>
                </c:pt>
                <c:pt idx="82">
                  <c:v>0.57999999999999996</c:v>
                </c:pt>
                <c:pt idx="83">
                  <c:v>0.6</c:v>
                </c:pt>
                <c:pt idx="86">
                  <c:v>8.9999999999999993E-3</c:v>
                </c:pt>
                <c:pt idx="87">
                  <c:v>5.8999999999999997E-2</c:v>
                </c:pt>
                <c:pt idx="88">
                  <c:v>2.7629999999999999</c:v>
                </c:pt>
                <c:pt idx="89">
                  <c:v>0.121</c:v>
                </c:pt>
                <c:pt idx="90">
                  <c:v>0.14399999999999999</c:v>
                </c:pt>
                <c:pt idx="91">
                  <c:v>0.16900000000000001</c:v>
                </c:pt>
                <c:pt idx="92">
                  <c:v>6.6000000000000003E-2</c:v>
                </c:pt>
                <c:pt idx="93">
                  <c:v>6.0999999999999999E-2</c:v>
                </c:pt>
                <c:pt idx="94">
                  <c:v>1.9179999999999999</c:v>
                </c:pt>
                <c:pt idx="95">
                  <c:v>4.9000000000000002E-2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778-43E1-BAD0-0B2B29303855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6778-43E1-BAD0-0B2B29303855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6778-43E1-BAD0-0B2B293038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95.22</c:v>
                </c:pt>
                <c:pt idx="1">
                  <c:v>94.23</c:v>
                </c:pt>
                <c:pt idx="2">
                  <c:v>90.74</c:v>
                </c:pt>
                <c:pt idx="3">
                  <c:v>80.42</c:v>
                </c:pt>
                <c:pt idx="4">
                  <c:v>94.5</c:v>
                </c:pt>
                <c:pt idx="5">
                  <c:v>89.23</c:v>
                </c:pt>
                <c:pt idx="6">
                  <c:v>84.11</c:v>
                </c:pt>
                <c:pt idx="7">
                  <c:v>86.96</c:v>
                </c:pt>
                <c:pt idx="8">
                  <c:v>88.24</c:v>
                </c:pt>
                <c:pt idx="9">
                  <c:v>86.83</c:v>
                </c:pt>
                <c:pt idx="10">
                  <c:v>85.69</c:v>
                </c:pt>
                <c:pt idx="11">
                  <c:v>83.33</c:v>
                </c:pt>
                <c:pt idx="12">
                  <c:v>87.89</c:v>
                </c:pt>
                <c:pt idx="13">
                  <c:v>84.87</c:v>
                </c:pt>
                <c:pt idx="14">
                  <c:v>87</c:v>
                </c:pt>
                <c:pt idx="15">
                  <c:v>85</c:v>
                </c:pt>
                <c:pt idx="16">
                  <c:v>86.3</c:v>
                </c:pt>
                <c:pt idx="17">
                  <c:v>86.87</c:v>
                </c:pt>
                <c:pt idx="18">
                  <c:v>87</c:v>
                </c:pt>
                <c:pt idx="19">
                  <c:v>83.33</c:v>
                </c:pt>
                <c:pt idx="20">
                  <c:v>83</c:v>
                </c:pt>
                <c:pt idx="21">
                  <c:v>80.760000000000005</c:v>
                </c:pt>
                <c:pt idx="22">
                  <c:v>85.19</c:v>
                </c:pt>
                <c:pt idx="23">
                  <c:v>95.4</c:v>
                </c:pt>
                <c:pt idx="24">
                  <c:v>102.65</c:v>
                </c:pt>
                <c:pt idx="25">
                  <c:v>108</c:v>
                </c:pt>
                <c:pt idx="26">
                  <c:v>120.3</c:v>
                </c:pt>
                <c:pt idx="27">
                  <c:v>140.13999999999999</c:v>
                </c:pt>
                <c:pt idx="28">
                  <c:v>114.21</c:v>
                </c:pt>
                <c:pt idx="29">
                  <c:v>131.06</c:v>
                </c:pt>
                <c:pt idx="30">
                  <c:v>134.58000000000001</c:v>
                </c:pt>
                <c:pt idx="31">
                  <c:v>134.58000000000001</c:v>
                </c:pt>
                <c:pt idx="32">
                  <c:v>129.65</c:v>
                </c:pt>
                <c:pt idx="33">
                  <c:v>106.19</c:v>
                </c:pt>
                <c:pt idx="34">
                  <c:v>109.3</c:v>
                </c:pt>
                <c:pt idx="35">
                  <c:v>105.72</c:v>
                </c:pt>
                <c:pt idx="36">
                  <c:v>134.58000000000001</c:v>
                </c:pt>
                <c:pt idx="37">
                  <c:v>104.56</c:v>
                </c:pt>
                <c:pt idx="38">
                  <c:v>86.76</c:v>
                </c:pt>
                <c:pt idx="39">
                  <c:v>75.55</c:v>
                </c:pt>
                <c:pt idx="40">
                  <c:v>75.180000000000007</c:v>
                </c:pt>
                <c:pt idx="41">
                  <c:v>38.450000000000003</c:v>
                </c:pt>
                <c:pt idx="42">
                  <c:v>0.01</c:v>
                </c:pt>
                <c:pt idx="43">
                  <c:v>0</c:v>
                </c:pt>
                <c:pt idx="44">
                  <c:v>4.0999999999999996</c:v>
                </c:pt>
                <c:pt idx="45">
                  <c:v>1.2</c:v>
                </c:pt>
                <c:pt idx="46">
                  <c:v>1.05</c:v>
                </c:pt>
                <c:pt idx="47">
                  <c:v>0.73</c:v>
                </c:pt>
                <c:pt idx="48">
                  <c:v>0.01</c:v>
                </c:pt>
                <c:pt idx="49">
                  <c:v>0.97</c:v>
                </c:pt>
                <c:pt idx="50">
                  <c:v>5.19</c:v>
                </c:pt>
                <c:pt idx="51">
                  <c:v>74.900000000000006</c:v>
                </c:pt>
                <c:pt idx="52">
                  <c:v>41.13</c:v>
                </c:pt>
                <c:pt idx="53">
                  <c:v>75.59</c:v>
                </c:pt>
                <c:pt idx="54">
                  <c:v>76.34</c:v>
                </c:pt>
                <c:pt idx="55">
                  <c:v>89.97</c:v>
                </c:pt>
                <c:pt idx="56">
                  <c:v>79.37</c:v>
                </c:pt>
                <c:pt idx="57">
                  <c:v>93.58</c:v>
                </c:pt>
                <c:pt idx="58">
                  <c:v>103.43</c:v>
                </c:pt>
                <c:pt idx="59">
                  <c:v>134</c:v>
                </c:pt>
                <c:pt idx="60">
                  <c:v>99.5</c:v>
                </c:pt>
                <c:pt idx="61">
                  <c:v>115.54</c:v>
                </c:pt>
                <c:pt idx="62">
                  <c:v>127.81</c:v>
                </c:pt>
                <c:pt idx="63">
                  <c:v>134.58000000000001</c:v>
                </c:pt>
                <c:pt idx="64">
                  <c:v>115.5</c:v>
                </c:pt>
                <c:pt idx="65">
                  <c:v>118.65</c:v>
                </c:pt>
                <c:pt idx="66">
                  <c:v>123.86</c:v>
                </c:pt>
                <c:pt idx="67">
                  <c:v>133.44</c:v>
                </c:pt>
                <c:pt idx="68">
                  <c:v>117</c:v>
                </c:pt>
                <c:pt idx="69">
                  <c:v>120.07</c:v>
                </c:pt>
                <c:pt idx="70">
                  <c:v>119.45</c:v>
                </c:pt>
                <c:pt idx="71">
                  <c:v>120.9</c:v>
                </c:pt>
                <c:pt idx="72">
                  <c:v>112.62</c:v>
                </c:pt>
                <c:pt idx="73">
                  <c:v>105.96</c:v>
                </c:pt>
                <c:pt idx="74">
                  <c:v>107.21</c:v>
                </c:pt>
                <c:pt idx="75">
                  <c:v>107.47</c:v>
                </c:pt>
                <c:pt idx="76">
                  <c:v>115.7</c:v>
                </c:pt>
                <c:pt idx="77">
                  <c:v>114</c:v>
                </c:pt>
                <c:pt idx="78">
                  <c:v>114.35</c:v>
                </c:pt>
                <c:pt idx="79">
                  <c:v>108.21</c:v>
                </c:pt>
                <c:pt idx="80">
                  <c:v>98.93</c:v>
                </c:pt>
                <c:pt idx="81">
                  <c:v>107.39</c:v>
                </c:pt>
                <c:pt idx="82">
                  <c:v>106.68</c:v>
                </c:pt>
                <c:pt idx="83">
                  <c:v>95.9</c:v>
                </c:pt>
                <c:pt idx="84">
                  <c:v>95.78</c:v>
                </c:pt>
                <c:pt idx="85">
                  <c:v>88.19</c:v>
                </c:pt>
                <c:pt idx="86">
                  <c:v>83.03</c:v>
                </c:pt>
                <c:pt idx="87">
                  <c:v>82.01</c:v>
                </c:pt>
                <c:pt idx="88">
                  <c:v>100</c:v>
                </c:pt>
                <c:pt idx="89">
                  <c:v>92.62</c:v>
                </c:pt>
                <c:pt idx="90">
                  <c:v>90.36</c:v>
                </c:pt>
                <c:pt idx="91">
                  <c:v>81.040000000000006</c:v>
                </c:pt>
                <c:pt idx="92">
                  <c:v>83.48</c:v>
                </c:pt>
                <c:pt idx="93">
                  <c:v>81.069999999999993</c:v>
                </c:pt>
                <c:pt idx="94">
                  <c:v>82.53</c:v>
                </c:pt>
                <c:pt idx="95">
                  <c:v>71.489999999999995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6778-43E1-BAD0-0B2B293038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FA94-4F4C-8816-DF5629B627B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24">
                  <c:v>65</c:v>
                </c:pt>
                <c:pt idx="25">
                  <c:v>65</c:v>
                </c:pt>
                <c:pt idx="26">
                  <c:v>65</c:v>
                </c:pt>
                <c:pt idx="27">
                  <c:v>65</c:v>
                </c:pt>
                <c:pt idx="32">
                  <c:v>23</c:v>
                </c:pt>
                <c:pt idx="33">
                  <c:v>23</c:v>
                </c:pt>
                <c:pt idx="34">
                  <c:v>23</c:v>
                </c:pt>
                <c:pt idx="35">
                  <c:v>23</c:v>
                </c:pt>
                <c:pt idx="38">
                  <c:v>1.252</c:v>
                </c:pt>
                <c:pt idx="39">
                  <c:v>2.3199999999999998</c:v>
                </c:pt>
                <c:pt idx="40">
                  <c:v>5.4640000000000004</c:v>
                </c:pt>
                <c:pt idx="41">
                  <c:v>6.0720000000000001</c:v>
                </c:pt>
                <c:pt idx="42">
                  <c:v>6.3520000000000003</c:v>
                </c:pt>
                <c:pt idx="43">
                  <c:v>6.6159999999999997</c:v>
                </c:pt>
                <c:pt idx="44">
                  <c:v>3.472</c:v>
                </c:pt>
                <c:pt idx="45">
                  <c:v>5.7439999999999998</c:v>
                </c:pt>
                <c:pt idx="46">
                  <c:v>6.2039999999999997</c:v>
                </c:pt>
                <c:pt idx="47">
                  <c:v>6.1079999999999997</c:v>
                </c:pt>
                <c:pt idx="48">
                  <c:v>6.5759999999999996</c:v>
                </c:pt>
                <c:pt idx="49">
                  <c:v>6.22</c:v>
                </c:pt>
                <c:pt idx="51">
                  <c:v>6.4480000000000004</c:v>
                </c:pt>
                <c:pt idx="56">
                  <c:v>65</c:v>
                </c:pt>
                <c:pt idx="57">
                  <c:v>65</c:v>
                </c:pt>
                <c:pt idx="58">
                  <c:v>65</c:v>
                </c:pt>
                <c:pt idx="59">
                  <c:v>65</c:v>
                </c:pt>
                <c:pt idx="64">
                  <c:v>23</c:v>
                </c:pt>
                <c:pt idx="65">
                  <c:v>23</c:v>
                </c:pt>
                <c:pt idx="66">
                  <c:v>23</c:v>
                </c:pt>
                <c:pt idx="67">
                  <c:v>23</c:v>
                </c:pt>
                <c:pt idx="84">
                  <c:v>65</c:v>
                </c:pt>
                <c:pt idx="85">
                  <c:v>65</c:v>
                </c:pt>
                <c:pt idx="86">
                  <c:v>65</c:v>
                </c:pt>
                <c:pt idx="87">
                  <c:v>65</c:v>
                </c:pt>
                <c:pt idx="92">
                  <c:v>23</c:v>
                </c:pt>
                <c:pt idx="93">
                  <c:v>23</c:v>
                </c:pt>
                <c:pt idx="94">
                  <c:v>23</c:v>
                </c:pt>
                <c:pt idx="95">
                  <c:v>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A94-4F4C-8816-DF5629B627B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3.7589999999999999</c:v>
                </c:pt>
                <c:pt idx="1">
                  <c:v>4.5460000000000003</c:v>
                </c:pt>
                <c:pt idx="2">
                  <c:v>4.657</c:v>
                </c:pt>
                <c:pt idx="3">
                  <c:v>12.6</c:v>
                </c:pt>
                <c:pt idx="4">
                  <c:v>3.6920000000000002</c:v>
                </c:pt>
                <c:pt idx="5">
                  <c:v>3.8079999999999998</c:v>
                </c:pt>
                <c:pt idx="6">
                  <c:v>4.6829999999999998</c:v>
                </c:pt>
                <c:pt idx="7">
                  <c:v>1.585</c:v>
                </c:pt>
                <c:pt idx="8">
                  <c:v>1.591</c:v>
                </c:pt>
                <c:pt idx="9">
                  <c:v>1.623</c:v>
                </c:pt>
                <c:pt idx="10">
                  <c:v>1.7270000000000001</c:v>
                </c:pt>
                <c:pt idx="11">
                  <c:v>1.714</c:v>
                </c:pt>
                <c:pt idx="12">
                  <c:v>1.728</c:v>
                </c:pt>
                <c:pt idx="13">
                  <c:v>1.728</c:v>
                </c:pt>
                <c:pt idx="14">
                  <c:v>1.7809999999999999</c:v>
                </c:pt>
                <c:pt idx="15">
                  <c:v>2.0019999999999998</c:v>
                </c:pt>
                <c:pt idx="16">
                  <c:v>2.0230000000000001</c:v>
                </c:pt>
                <c:pt idx="17">
                  <c:v>1.98</c:v>
                </c:pt>
                <c:pt idx="18">
                  <c:v>1.8919999999999999</c:v>
                </c:pt>
                <c:pt idx="19">
                  <c:v>4.883</c:v>
                </c:pt>
                <c:pt idx="20">
                  <c:v>7.077</c:v>
                </c:pt>
                <c:pt idx="21">
                  <c:v>10.940999999999999</c:v>
                </c:pt>
                <c:pt idx="22">
                  <c:v>19.356999999999999</c:v>
                </c:pt>
                <c:pt idx="23">
                  <c:v>13.680999999999999</c:v>
                </c:pt>
                <c:pt idx="24">
                  <c:v>4.9390000000000001</c:v>
                </c:pt>
                <c:pt idx="25">
                  <c:v>4.9340000000000002</c:v>
                </c:pt>
                <c:pt idx="26">
                  <c:v>5.0979999999999999</c:v>
                </c:pt>
                <c:pt idx="27">
                  <c:v>5.4459999999999997</c:v>
                </c:pt>
                <c:pt idx="28">
                  <c:v>5.3879999999999999</c:v>
                </c:pt>
                <c:pt idx="29">
                  <c:v>5.3919999999999995</c:v>
                </c:pt>
                <c:pt idx="30">
                  <c:v>13.326000000000001</c:v>
                </c:pt>
                <c:pt idx="31">
                  <c:v>13.245000000000001</c:v>
                </c:pt>
                <c:pt idx="32">
                  <c:v>14.879999999999999</c:v>
                </c:pt>
                <c:pt idx="33">
                  <c:v>14.764000000000001</c:v>
                </c:pt>
                <c:pt idx="34">
                  <c:v>14.79</c:v>
                </c:pt>
                <c:pt idx="35">
                  <c:v>14.705</c:v>
                </c:pt>
                <c:pt idx="36">
                  <c:v>5.1690000000000005</c:v>
                </c:pt>
                <c:pt idx="37">
                  <c:v>5.2750000000000004</c:v>
                </c:pt>
                <c:pt idx="38">
                  <c:v>1.526</c:v>
                </c:pt>
                <c:pt idx="39">
                  <c:v>1.3940000000000001</c:v>
                </c:pt>
                <c:pt idx="40">
                  <c:v>5.3010000000000002</c:v>
                </c:pt>
                <c:pt idx="41">
                  <c:v>1.3260000000000001</c:v>
                </c:pt>
                <c:pt idx="42">
                  <c:v>0.04</c:v>
                </c:pt>
                <c:pt idx="43">
                  <c:v>5.2709999999999999</c:v>
                </c:pt>
                <c:pt idx="44">
                  <c:v>7.84</c:v>
                </c:pt>
                <c:pt idx="45">
                  <c:v>7.9039999999999999</c:v>
                </c:pt>
                <c:pt idx="46">
                  <c:v>7.9709999999999992</c:v>
                </c:pt>
                <c:pt idx="47">
                  <c:v>8.0380000000000003</c:v>
                </c:pt>
                <c:pt idx="48">
                  <c:v>8.1829999999999998</c:v>
                </c:pt>
                <c:pt idx="49">
                  <c:v>8.0619999999999994</c:v>
                </c:pt>
                <c:pt idx="50">
                  <c:v>8.0839999999999996</c:v>
                </c:pt>
                <c:pt idx="51">
                  <c:v>8.8010000000000002</c:v>
                </c:pt>
                <c:pt idx="52">
                  <c:v>8.7799999999999994</c:v>
                </c:pt>
                <c:pt idx="53">
                  <c:v>9.0389999999999997</c:v>
                </c:pt>
                <c:pt idx="54">
                  <c:v>5.1859999999999999</c:v>
                </c:pt>
                <c:pt idx="55">
                  <c:v>12.664999999999999</c:v>
                </c:pt>
                <c:pt idx="56">
                  <c:v>10.702</c:v>
                </c:pt>
                <c:pt idx="57">
                  <c:v>6.0389999999999997</c:v>
                </c:pt>
                <c:pt idx="58">
                  <c:v>6.0569999999999995</c:v>
                </c:pt>
                <c:pt idx="59">
                  <c:v>4.5199999999999996</c:v>
                </c:pt>
                <c:pt idx="60">
                  <c:v>13.423999999999999</c:v>
                </c:pt>
                <c:pt idx="61">
                  <c:v>11.99</c:v>
                </c:pt>
                <c:pt idx="62">
                  <c:v>4.6740000000000004</c:v>
                </c:pt>
                <c:pt idx="63">
                  <c:v>4.7949999999999999</c:v>
                </c:pt>
                <c:pt idx="64">
                  <c:v>6.4120000000000008</c:v>
                </c:pt>
                <c:pt idx="65">
                  <c:v>6.6469999999999994</c:v>
                </c:pt>
                <c:pt idx="66">
                  <c:v>7.0110000000000001</c:v>
                </c:pt>
                <c:pt idx="67">
                  <c:v>4.9939999999999998</c:v>
                </c:pt>
                <c:pt idx="68">
                  <c:v>6.6020000000000003</c:v>
                </c:pt>
                <c:pt idx="69">
                  <c:v>6.6829999999999998</c:v>
                </c:pt>
                <c:pt idx="70">
                  <c:v>6.7389999999999999</c:v>
                </c:pt>
                <c:pt idx="71">
                  <c:v>6.7510000000000003</c:v>
                </c:pt>
                <c:pt idx="72">
                  <c:v>6.8049999999999997</c:v>
                </c:pt>
                <c:pt idx="73">
                  <c:v>6.7360000000000007</c:v>
                </c:pt>
                <c:pt idx="74">
                  <c:v>6.5179999999999998</c:v>
                </c:pt>
                <c:pt idx="75">
                  <c:v>13.747</c:v>
                </c:pt>
                <c:pt idx="76">
                  <c:v>6.5049999999999999</c:v>
                </c:pt>
                <c:pt idx="77">
                  <c:v>6.5010000000000003</c:v>
                </c:pt>
                <c:pt idx="78">
                  <c:v>5.41</c:v>
                </c:pt>
                <c:pt idx="79">
                  <c:v>6.766</c:v>
                </c:pt>
                <c:pt idx="80">
                  <c:v>10.652000000000001</c:v>
                </c:pt>
                <c:pt idx="81">
                  <c:v>6.52</c:v>
                </c:pt>
                <c:pt idx="82">
                  <c:v>6.516</c:v>
                </c:pt>
                <c:pt idx="83">
                  <c:v>11.592000000000001</c:v>
                </c:pt>
                <c:pt idx="84">
                  <c:v>6.1879999999999997</c:v>
                </c:pt>
                <c:pt idx="85">
                  <c:v>12.472</c:v>
                </c:pt>
                <c:pt idx="86">
                  <c:v>10.049999999999999</c:v>
                </c:pt>
                <c:pt idx="87">
                  <c:v>9.2969999999999988</c:v>
                </c:pt>
                <c:pt idx="88">
                  <c:v>4.9169999999999998</c:v>
                </c:pt>
                <c:pt idx="89">
                  <c:v>5.8739999999999997</c:v>
                </c:pt>
                <c:pt idx="90">
                  <c:v>6.085</c:v>
                </c:pt>
                <c:pt idx="91">
                  <c:v>9.1539999999999999</c:v>
                </c:pt>
                <c:pt idx="92">
                  <c:v>5.98</c:v>
                </c:pt>
                <c:pt idx="93">
                  <c:v>3.2780000000000005</c:v>
                </c:pt>
                <c:pt idx="94">
                  <c:v>2.4319999999999999</c:v>
                </c:pt>
                <c:pt idx="95">
                  <c:v>8.1530000000000005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A94-4F4C-8816-DF5629B627B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2.3530000000000002</c:v>
                </c:pt>
                <c:pt idx="1">
                  <c:v>2.851</c:v>
                </c:pt>
                <c:pt idx="2">
                  <c:v>20.503999999999998</c:v>
                </c:pt>
                <c:pt idx="3">
                  <c:v>20.532</c:v>
                </c:pt>
                <c:pt idx="4">
                  <c:v>2.2570000000000001</c:v>
                </c:pt>
                <c:pt idx="5">
                  <c:v>2.2559999999999998</c:v>
                </c:pt>
                <c:pt idx="6">
                  <c:v>2.7810000000000001</c:v>
                </c:pt>
                <c:pt idx="19">
                  <c:v>5.3350000000000009</c:v>
                </c:pt>
                <c:pt idx="20">
                  <c:v>4.5999999999999996</c:v>
                </c:pt>
                <c:pt idx="21">
                  <c:v>12.238</c:v>
                </c:pt>
                <c:pt idx="22">
                  <c:v>20.488</c:v>
                </c:pt>
                <c:pt idx="23">
                  <c:v>15.766999999999999</c:v>
                </c:pt>
                <c:pt idx="24">
                  <c:v>2.8679999999999999</c:v>
                </c:pt>
                <c:pt idx="25">
                  <c:v>2.9020000000000001</c:v>
                </c:pt>
                <c:pt idx="26">
                  <c:v>2.9380000000000002</c:v>
                </c:pt>
                <c:pt idx="27">
                  <c:v>3.0760000000000001</c:v>
                </c:pt>
                <c:pt idx="28">
                  <c:v>5.9190000000000005</c:v>
                </c:pt>
                <c:pt idx="29">
                  <c:v>3.383</c:v>
                </c:pt>
                <c:pt idx="30">
                  <c:v>9.6910000000000007</c:v>
                </c:pt>
                <c:pt idx="31">
                  <c:v>9.8550000000000004</c:v>
                </c:pt>
                <c:pt idx="32">
                  <c:v>16.152999999999999</c:v>
                </c:pt>
                <c:pt idx="33">
                  <c:v>16.685000000000002</c:v>
                </c:pt>
                <c:pt idx="34">
                  <c:v>11.147</c:v>
                </c:pt>
                <c:pt idx="35">
                  <c:v>13.942</c:v>
                </c:pt>
                <c:pt idx="36">
                  <c:v>3.8079999999999998</c:v>
                </c:pt>
                <c:pt idx="37">
                  <c:v>3.89</c:v>
                </c:pt>
                <c:pt idx="38">
                  <c:v>2.0659999999999998</c:v>
                </c:pt>
                <c:pt idx="39">
                  <c:v>2.2190000000000003</c:v>
                </c:pt>
                <c:pt idx="40">
                  <c:v>10.210000000000001</c:v>
                </c:pt>
                <c:pt idx="41">
                  <c:v>1.2090000000000001</c:v>
                </c:pt>
                <c:pt idx="42">
                  <c:v>1.21</c:v>
                </c:pt>
                <c:pt idx="43">
                  <c:v>5.9110000000000005</c:v>
                </c:pt>
                <c:pt idx="44">
                  <c:v>7.2</c:v>
                </c:pt>
                <c:pt idx="45">
                  <c:v>7.3</c:v>
                </c:pt>
                <c:pt idx="46">
                  <c:v>7.2</c:v>
                </c:pt>
                <c:pt idx="47">
                  <c:v>7.3</c:v>
                </c:pt>
                <c:pt idx="48">
                  <c:v>9.0969999999999995</c:v>
                </c:pt>
                <c:pt idx="49">
                  <c:v>7.3</c:v>
                </c:pt>
                <c:pt idx="50">
                  <c:v>7.2</c:v>
                </c:pt>
                <c:pt idx="51">
                  <c:v>13.497</c:v>
                </c:pt>
                <c:pt idx="52">
                  <c:v>7.1</c:v>
                </c:pt>
                <c:pt idx="53">
                  <c:v>13.311</c:v>
                </c:pt>
                <c:pt idx="54">
                  <c:v>14.363</c:v>
                </c:pt>
                <c:pt idx="55">
                  <c:v>30.385000000000002</c:v>
                </c:pt>
                <c:pt idx="56">
                  <c:v>11.832000000000001</c:v>
                </c:pt>
                <c:pt idx="57">
                  <c:v>10.984</c:v>
                </c:pt>
                <c:pt idx="58">
                  <c:v>10.621</c:v>
                </c:pt>
                <c:pt idx="59">
                  <c:v>16.041</c:v>
                </c:pt>
                <c:pt idx="60">
                  <c:v>17.336000000000002</c:v>
                </c:pt>
                <c:pt idx="61">
                  <c:v>9.8490000000000002</c:v>
                </c:pt>
                <c:pt idx="62">
                  <c:v>3.0470000000000002</c:v>
                </c:pt>
                <c:pt idx="63">
                  <c:v>3.0430000000000001</c:v>
                </c:pt>
                <c:pt idx="64">
                  <c:v>11.513999999999999</c:v>
                </c:pt>
                <c:pt idx="65">
                  <c:v>11.616</c:v>
                </c:pt>
                <c:pt idx="66">
                  <c:v>8.8049999999999997</c:v>
                </c:pt>
                <c:pt idx="67">
                  <c:v>3.508</c:v>
                </c:pt>
                <c:pt idx="68">
                  <c:v>8.9160000000000004</c:v>
                </c:pt>
                <c:pt idx="69">
                  <c:v>5.1610000000000005</c:v>
                </c:pt>
                <c:pt idx="70">
                  <c:v>8.9870000000000001</c:v>
                </c:pt>
                <c:pt idx="71">
                  <c:v>5.3930000000000007</c:v>
                </c:pt>
                <c:pt idx="72">
                  <c:v>19.309000000000001</c:v>
                </c:pt>
                <c:pt idx="73">
                  <c:v>12.347000000000001</c:v>
                </c:pt>
                <c:pt idx="74">
                  <c:v>12.739000000000001</c:v>
                </c:pt>
                <c:pt idx="75">
                  <c:v>16.326000000000001</c:v>
                </c:pt>
                <c:pt idx="76">
                  <c:v>4.5789999999999997</c:v>
                </c:pt>
                <c:pt idx="77">
                  <c:v>4.4749999999999996</c:v>
                </c:pt>
                <c:pt idx="78">
                  <c:v>3.6150000000000002</c:v>
                </c:pt>
                <c:pt idx="79">
                  <c:v>4.4110000000000005</c:v>
                </c:pt>
                <c:pt idx="80">
                  <c:v>38.915999999999997</c:v>
                </c:pt>
                <c:pt idx="81">
                  <c:v>8.2050000000000001</c:v>
                </c:pt>
                <c:pt idx="82">
                  <c:v>4.1740000000000004</c:v>
                </c:pt>
                <c:pt idx="83">
                  <c:v>10.353999999999999</c:v>
                </c:pt>
                <c:pt idx="84">
                  <c:v>55.034000000000006</c:v>
                </c:pt>
                <c:pt idx="85">
                  <c:v>64.718000000000004</c:v>
                </c:pt>
                <c:pt idx="86">
                  <c:v>61.269000000000005</c:v>
                </c:pt>
                <c:pt idx="87">
                  <c:v>40.596999999999994</c:v>
                </c:pt>
                <c:pt idx="88">
                  <c:v>2.8220000000000001</c:v>
                </c:pt>
                <c:pt idx="89">
                  <c:v>3.3810000000000002</c:v>
                </c:pt>
                <c:pt idx="90">
                  <c:v>12.676</c:v>
                </c:pt>
                <c:pt idx="91">
                  <c:v>44.597999999999999</c:v>
                </c:pt>
                <c:pt idx="92">
                  <c:v>41.210999999999999</c:v>
                </c:pt>
                <c:pt idx="93">
                  <c:v>26.334000000000003</c:v>
                </c:pt>
                <c:pt idx="95">
                  <c:v>16.064999999999998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A94-4F4C-8816-DF5629B627B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FA94-4F4C-8816-DF5629B627B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FA94-4F4C-8816-DF5629B627B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FA94-4F4C-8816-DF5629B627B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FA94-4F4C-8816-DF5629B627B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FA94-4F4C-8816-DF5629B627B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36">
                  <c:v>49.078000000000003</c:v>
                </c:pt>
                <c:pt idx="59">
                  <c:v>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A94-4F4C-8816-DF5629B627B2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277.2</c:v>
                </c:pt>
                <c:pt idx="1">
                  <c:v>276.2</c:v>
                </c:pt>
                <c:pt idx="2">
                  <c:v>108.7</c:v>
                </c:pt>
                <c:pt idx="3">
                  <c:v>0</c:v>
                </c:pt>
                <c:pt idx="4">
                  <c:v>152.6</c:v>
                </c:pt>
                <c:pt idx="5">
                  <c:v>138.80000000000001</c:v>
                </c:pt>
                <c:pt idx="6">
                  <c:v>120.4</c:v>
                </c:pt>
                <c:pt idx="7">
                  <c:v>34.4</c:v>
                </c:pt>
                <c:pt idx="8">
                  <c:v>35.9</c:v>
                </c:pt>
                <c:pt idx="9">
                  <c:v>36.6</c:v>
                </c:pt>
                <c:pt idx="10">
                  <c:v>210.5</c:v>
                </c:pt>
                <c:pt idx="11">
                  <c:v>269.39999999999998</c:v>
                </c:pt>
                <c:pt idx="12">
                  <c:v>137.30000000000001</c:v>
                </c:pt>
                <c:pt idx="13">
                  <c:v>292</c:v>
                </c:pt>
                <c:pt idx="14">
                  <c:v>176.8</c:v>
                </c:pt>
                <c:pt idx="15">
                  <c:v>206.3</c:v>
                </c:pt>
                <c:pt idx="16">
                  <c:v>264.10000000000002</c:v>
                </c:pt>
                <c:pt idx="17">
                  <c:v>74</c:v>
                </c:pt>
                <c:pt idx="18">
                  <c:v>67.3</c:v>
                </c:pt>
                <c:pt idx="19">
                  <c:v>0</c:v>
                </c:pt>
                <c:pt idx="20">
                  <c:v>111.9</c:v>
                </c:pt>
                <c:pt idx="21">
                  <c:v>19.2</c:v>
                </c:pt>
                <c:pt idx="22">
                  <c:v>67.400000000000006</c:v>
                </c:pt>
                <c:pt idx="23">
                  <c:v>0</c:v>
                </c:pt>
                <c:pt idx="24">
                  <c:v>292.3</c:v>
                </c:pt>
                <c:pt idx="25">
                  <c:v>232.4</c:v>
                </c:pt>
                <c:pt idx="26">
                  <c:v>184.5</c:v>
                </c:pt>
                <c:pt idx="27">
                  <c:v>239.3</c:v>
                </c:pt>
                <c:pt idx="28">
                  <c:v>258.60000000000002</c:v>
                </c:pt>
                <c:pt idx="29">
                  <c:v>258.60000000000002</c:v>
                </c:pt>
                <c:pt idx="30">
                  <c:v>258.60000000000002</c:v>
                </c:pt>
                <c:pt idx="31">
                  <c:v>258.60000000000002</c:v>
                </c:pt>
                <c:pt idx="32">
                  <c:v>5.6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97</c:v>
                </c:pt>
                <c:pt idx="57">
                  <c:v>97</c:v>
                </c:pt>
                <c:pt idx="58">
                  <c:v>97</c:v>
                </c:pt>
                <c:pt idx="59">
                  <c:v>101.6</c:v>
                </c:pt>
                <c:pt idx="60">
                  <c:v>247.1</c:v>
                </c:pt>
                <c:pt idx="61">
                  <c:v>247.1</c:v>
                </c:pt>
                <c:pt idx="62">
                  <c:v>247.1</c:v>
                </c:pt>
                <c:pt idx="63">
                  <c:v>247.1</c:v>
                </c:pt>
                <c:pt idx="64">
                  <c:v>182</c:v>
                </c:pt>
                <c:pt idx="65">
                  <c:v>160.80000000000001</c:v>
                </c:pt>
                <c:pt idx="66">
                  <c:v>160.80000000000001</c:v>
                </c:pt>
                <c:pt idx="67">
                  <c:v>191.60000000000002</c:v>
                </c:pt>
                <c:pt idx="68">
                  <c:v>179.4</c:v>
                </c:pt>
                <c:pt idx="69">
                  <c:v>145.9</c:v>
                </c:pt>
                <c:pt idx="70">
                  <c:v>142.19999999999999</c:v>
                </c:pt>
                <c:pt idx="71">
                  <c:v>143.69999999999999</c:v>
                </c:pt>
                <c:pt idx="72">
                  <c:v>14.9</c:v>
                </c:pt>
                <c:pt idx="73">
                  <c:v>19.399999999999999</c:v>
                </c:pt>
                <c:pt idx="74">
                  <c:v>5.9</c:v>
                </c:pt>
                <c:pt idx="75">
                  <c:v>0</c:v>
                </c:pt>
                <c:pt idx="76">
                  <c:v>205.8</c:v>
                </c:pt>
                <c:pt idx="77">
                  <c:v>241.8</c:v>
                </c:pt>
                <c:pt idx="78">
                  <c:v>310.8</c:v>
                </c:pt>
                <c:pt idx="79">
                  <c:v>307.39999999999998</c:v>
                </c:pt>
                <c:pt idx="80">
                  <c:v>2.8</c:v>
                </c:pt>
                <c:pt idx="81">
                  <c:v>268.7</c:v>
                </c:pt>
                <c:pt idx="82">
                  <c:v>360</c:v>
                </c:pt>
                <c:pt idx="83">
                  <c:v>400.5</c:v>
                </c:pt>
                <c:pt idx="84">
                  <c:v>30.9</c:v>
                </c:pt>
                <c:pt idx="85">
                  <c:v>34.4</c:v>
                </c:pt>
                <c:pt idx="86">
                  <c:v>10.9</c:v>
                </c:pt>
                <c:pt idx="87">
                  <c:v>261.39999999999998</c:v>
                </c:pt>
                <c:pt idx="88">
                  <c:v>48.9</c:v>
                </c:pt>
                <c:pt idx="89">
                  <c:v>236.5</c:v>
                </c:pt>
                <c:pt idx="90">
                  <c:v>280.39999999999998</c:v>
                </c:pt>
                <c:pt idx="91">
                  <c:v>198.3</c:v>
                </c:pt>
                <c:pt idx="92">
                  <c:v>103.7</c:v>
                </c:pt>
                <c:pt idx="93">
                  <c:v>97.6</c:v>
                </c:pt>
                <c:pt idx="94">
                  <c:v>9.1</c:v>
                </c:pt>
                <c:pt idx="95">
                  <c:v>42.4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A94-4F4C-8816-DF5629B627B2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0.34899999999999998</c:v>
                </c:pt>
                <c:pt idx="1">
                  <c:v>6.0000000000000001E-3</c:v>
                </c:pt>
                <c:pt idx="2">
                  <c:v>11.073</c:v>
                </c:pt>
                <c:pt idx="3">
                  <c:v>19.649000000000001</c:v>
                </c:pt>
                <c:pt idx="11">
                  <c:v>1.2E-2</c:v>
                </c:pt>
                <c:pt idx="15">
                  <c:v>0.39</c:v>
                </c:pt>
                <c:pt idx="18">
                  <c:v>0.65600000000000003</c:v>
                </c:pt>
                <c:pt idx="19">
                  <c:v>6.6749999999999998</c:v>
                </c:pt>
                <c:pt idx="21">
                  <c:v>11.829000000000001</c:v>
                </c:pt>
                <c:pt idx="22">
                  <c:v>22.248999999999999</c:v>
                </c:pt>
                <c:pt idx="23">
                  <c:v>24.861999999999998</c:v>
                </c:pt>
                <c:pt idx="24">
                  <c:v>0.72499999999999998</c:v>
                </c:pt>
                <c:pt idx="25">
                  <c:v>0.25700000000000001</c:v>
                </c:pt>
                <c:pt idx="26">
                  <c:v>25.856000000000002</c:v>
                </c:pt>
                <c:pt idx="27">
                  <c:v>0.84699999999999998</c:v>
                </c:pt>
                <c:pt idx="28">
                  <c:v>1.5169999999999999</c:v>
                </c:pt>
                <c:pt idx="29">
                  <c:v>1.1259999999999999</c:v>
                </c:pt>
                <c:pt idx="30">
                  <c:v>2.4300000000000002</c:v>
                </c:pt>
                <c:pt idx="31">
                  <c:v>2.6659999999999999</c:v>
                </c:pt>
                <c:pt idx="32">
                  <c:v>44.018999999999998</c:v>
                </c:pt>
                <c:pt idx="33">
                  <c:v>47.134</c:v>
                </c:pt>
                <c:pt idx="34">
                  <c:v>6.47</c:v>
                </c:pt>
                <c:pt idx="35">
                  <c:v>9.8070000000000004</c:v>
                </c:pt>
                <c:pt idx="36">
                  <c:v>1.7849999999999999</c:v>
                </c:pt>
                <c:pt idx="37">
                  <c:v>1.141</c:v>
                </c:pt>
                <c:pt idx="38">
                  <c:v>0.96499999999999997</c:v>
                </c:pt>
                <c:pt idx="39">
                  <c:v>11.42</c:v>
                </c:pt>
                <c:pt idx="40">
                  <c:v>21.706</c:v>
                </c:pt>
                <c:pt idx="41">
                  <c:v>6.5449999999999999</c:v>
                </c:pt>
                <c:pt idx="42">
                  <c:v>12.35</c:v>
                </c:pt>
                <c:pt idx="43">
                  <c:v>15.54</c:v>
                </c:pt>
                <c:pt idx="44">
                  <c:v>19.579999999999998</c:v>
                </c:pt>
                <c:pt idx="45">
                  <c:v>22.68</c:v>
                </c:pt>
                <c:pt idx="46">
                  <c:v>24.97</c:v>
                </c:pt>
                <c:pt idx="47">
                  <c:v>27.86</c:v>
                </c:pt>
                <c:pt idx="48">
                  <c:v>31.79</c:v>
                </c:pt>
                <c:pt idx="49">
                  <c:v>35.14</c:v>
                </c:pt>
                <c:pt idx="50">
                  <c:v>34</c:v>
                </c:pt>
                <c:pt idx="51">
                  <c:v>32.067</c:v>
                </c:pt>
                <c:pt idx="52">
                  <c:v>23.478999999999999</c:v>
                </c:pt>
                <c:pt idx="53">
                  <c:v>23.134</c:v>
                </c:pt>
                <c:pt idx="54">
                  <c:v>44.024999999999999</c:v>
                </c:pt>
                <c:pt idx="55">
                  <c:v>60.011000000000003</c:v>
                </c:pt>
                <c:pt idx="56">
                  <c:v>20.303999999999998</c:v>
                </c:pt>
                <c:pt idx="57">
                  <c:v>14.18</c:v>
                </c:pt>
                <c:pt idx="58">
                  <c:v>4.8929999999999998</c:v>
                </c:pt>
                <c:pt idx="60">
                  <c:v>21.978999999999999</c:v>
                </c:pt>
                <c:pt idx="61">
                  <c:v>4.415</c:v>
                </c:pt>
                <c:pt idx="62">
                  <c:v>15.05</c:v>
                </c:pt>
                <c:pt idx="63">
                  <c:v>12.895</c:v>
                </c:pt>
                <c:pt idx="64">
                  <c:v>5.0640000000000001</c:v>
                </c:pt>
                <c:pt idx="65">
                  <c:v>5.15</c:v>
                </c:pt>
                <c:pt idx="66">
                  <c:v>5.0389999999999997</c:v>
                </c:pt>
                <c:pt idx="67">
                  <c:v>0.05</c:v>
                </c:pt>
                <c:pt idx="68">
                  <c:v>5.0609999999999999</c:v>
                </c:pt>
                <c:pt idx="69">
                  <c:v>5.0579999999999998</c:v>
                </c:pt>
                <c:pt idx="70">
                  <c:v>5.056</c:v>
                </c:pt>
                <c:pt idx="71">
                  <c:v>5.0519999999999996</c:v>
                </c:pt>
                <c:pt idx="72">
                  <c:v>21.542999999999999</c:v>
                </c:pt>
                <c:pt idx="73">
                  <c:v>23.452000000000002</c:v>
                </c:pt>
                <c:pt idx="74">
                  <c:v>24.58</c:v>
                </c:pt>
                <c:pt idx="75">
                  <c:v>25.071999999999999</c:v>
                </c:pt>
                <c:pt idx="79">
                  <c:v>5</c:v>
                </c:pt>
                <c:pt idx="80">
                  <c:v>23.838000000000001</c:v>
                </c:pt>
                <c:pt idx="81">
                  <c:v>5</c:v>
                </c:pt>
                <c:pt idx="82">
                  <c:v>1.6E-2</c:v>
                </c:pt>
                <c:pt idx="83">
                  <c:v>8.1000000000000003E-2</c:v>
                </c:pt>
                <c:pt idx="84">
                  <c:v>20.975000000000001</c:v>
                </c:pt>
                <c:pt idx="85">
                  <c:v>21.803000000000001</c:v>
                </c:pt>
                <c:pt idx="86">
                  <c:v>21.436</c:v>
                </c:pt>
                <c:pt idx="87">
                  <c:v>8.7949999999999999</c:v>
                </c:pt>
                <c:pt idx="90">
                  <c:v>5</c:v>
                </c:pt>
                <c:pt idx="91">
                  <c:v>6.891</c:v>
                </c:pt>
                <c:pt idx="92">
                  <c:v>20.170000000000002</c:v>
                </c:pt>
                <c:pt idx="93">
                  <c:v>7.2480000000000002</c:v>
                </c:pt>
                <c:pt idx="95">
                  <c:v>0.52700000000000002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A94-4F4C-8816-DF5629B627B2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FA94-4F4C-8816-DF5629B627B2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FA94-4F4C-8816-DF5629B627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95.22</c:v>
                </c:pt>
                <c:pt idx="1">
                  <c:v>94.23</c:v>
                </c:pt>
                <c:pt idx="2">
                  <c:v>90.74</c:v>
                </c:pt>
                <c:pt idx="3">
                  <c:v>80.42</c:v>
                </c:pt>
                <c:pt idx="4">
                  <c:v>94.5</c:v>
                </c:pt>
                <c:pt idx="5">
                  <c:v>89.23</c:v>
                </c:pt>
                <c:pt idx="6">
                  <c:v>84.11</c:v>
                </c:pt>
                <c:pt idx="7">
                  <c:v>86.96</c:v>
                </c:pt>
                <c:pt idx="8">
                  <c:v>88.24</c:v>
                </c:pt>
                <c:pt idx="9">
                  <c:v>86.83</c:v>
                </c:pt>
                <c:pt idx="10">
                  <c:v>85.69</c:v>
                </c:pt>
                <c:pt idx="11">
                  <c:v>83.33</c:v>
                </c:pt>
                <c:pt idx="12">
                  <c:v>87.89</c:v>
                </c:pt>
                <c:pt idx="13">
                  <c:v>84.87</c:v>
                </c:pt>
                <c:pt idx="14">
                  <c:v>87</c:v>
                </c:pt>
                <c:pt idx="15">
                  <c:v>85</c:v>
                </c:pt>
                <c:pt idx="16">
                  <c:v>86.3</c:v>
                </c:pt>
                <c:pt idx="17">
                  <c:v>86.87</c:v>
                </c:pt>
                <c:pt idx="18">
                  <c:v>87</c:v>
                </c:pt>
                <c:pt idx="19">
                  <c:v>83.33</c:v>
                </c:pt>
                <c:pt idx="20">
                  <c:v>83</c:v>
                </c:pt>
                <c:pt idx="21">
                  <c:v>80.760000000000005</c:v>
                </c:pt>
                <c:pt idx="22">
                  <c:v>85.19</c:v>
                </c:pt>
                <c:pt idx="23">
                  <c:v>95.4</c:v>
                </c:pt>
                <c:pt idx="24">
                  <c:v>102.65</c:v>
                </c:pt>
                <c:pt idx="25">
                  <c:v>108</c:v>
                </c:pt>
                <c:pt idx="26">
                  <c:v>120.3</c:v>
                </c:pt>
                <c:pt idx="27">
                  <c:v>140.13999999999999</c:v>
                </c:pt>
                <c:pt idx="28">
                  <c:v>114.21</c:v>
                </c:pt>
                <c:pt idx="29">
                  <c:v>131.06</c:v>
                </c:pt>
                <c:pt idx="30">
                  <c:v>134.58000000000001</c:v>
                </c:pt>
                <c:pt idx="31">
                  <c:v>134.58000000000001</c:v>
                </c:pt>
                <c:pt idx="32">
                  <c:v>129.65</c:v>
                </c:pt>
                <c:pt idx="33">
                  <c:v>106.19</c:v>
                </c:pt>
                <c:pt idx="34">
                  <c:v>109.3</c:v>
                </c:pt>
                <c:pt idx="35">
                  <c:v>105.72</c:v>
                </c:pt>
                <c:pt idx="36">
                  <c:v>134.58000000000001</c:v>
                </c:pt>
                <c:pt idx="37">
                  <c:v>104.56</c:v>
                </c:pt>
                <c:pt idx="38">
                  <c:v>86.76</c:v>
                </c:pt>
                <c:pt idx="39">
                  <c:v>75.55</c:v>
                </c:pt>
                <c:pt idx="40">
                  <c:v>75.180000000000007</c:v>
                </c:pt>
                <c:pt idx="41">
                  <c:v>38.450000000000003</c:v>
                </c:pt>
                <c:pt idx="42">
                  <c:v>0.01</c:v>
                </c:pt>
                <c:pt idx="43">
                  <c:v>0</c:v>
                </c:pt>
                <c:pt idx="44">
                  <c:v>4.0999999999999996</c:v>
                </c:pt>
                <c:pt idx="45">
                  <c:v>1.2</c:v>
                </c:pt>
                <c:pt idx="46">
                  <c:v>1.05</c:v>
                </c:pt>
                <c:pt idx="47">
                  <c:v>0.73</c:v>
                </c:pt>
                <c:pt idx="48">
                  <c:v>0.01</c:v>
                </c:pt>
                <c:pt idx="49">
                  <c:v>0.97</c:v>
                </c:pt>
                <c:pt idx="50">
                  <c:v>5.19</c:v>
                </c:pt>
                <c:pt idx="51">
                  <c:v>74.900000000000006</c:v>
                </c:pt>
                <c:pt idx="52">
                  <c:v>41.13</c:v>
                </c:pt>
                <c:pt idx="53">
                  <c:v>75.59</c:v>
                </c:pt>
                <c:pt idx="54">
                  <c:v>76.34</c:v>
                </c:pt>
                <c:pt idx="55">
                  <c:v>89.97</c:v>
                </c:pt>
                <c:pt idx="56">
                  <c:v>79.37</c:v>
                </c:pt>
                <c:pt idx="57">
                  <c:v>93.58</c:v>
                </c:pt>
                <c:pt idx="58">
                  <c:v>103.43</c:v>
                </c:pt>
                <c:pt idx="59">
                  <c:v>134</c:v>
                </c:pt>
                <c:pt idx="60">
                  <c:v>99.5</c:v>
                </c:pt>
                <c:pt idx="61">
                  <c:v>115.54</c:v>
                </c:pt>
                <c:pt idx="62">
                  <c:v>127.81</c:v>
                </c:pt>
                <c:pt idx="63">
                  <c:v>134.58000000000001</c:v>
                </c:pt>
                <c:pt idx="64">
                  <c:v>115.5</c:v>
                </c:pt>
                <c:pt idx="65">
                  <c:v>118.65</c:v>
                </c:pt>
                <c:pt idx="66">
                  <c:v>123.86</c:v>
                </c:pt>
                <c:pt idx="67">
                  <c:v>133.44</c:v>
                </c:pt>
                <c:pt idx="68">
                  <c:v>117</c:v>
                </c:pt>
                <c:pt idx="69">
                  <c:v>120.07</c:v>
                </c:pt>
                <c:pt idx="70">
                  <c:v>119.45</c:v>
                </c:pt>
                <c:pt idx="71">
                  <c:v>120.9</c:v>
                </c:pt>
                <c:pt idx="72">
                  <c:v>112.62</c:v>
                </c:pt>
                <c:pt idx="73">
                  <c:v>105.96</c:v>
                </c:pt>
                <c:pt idx="74">
                  <c:v>107.21</c:v>
                </c:pt>
                <c:pt idx="75">
                  <c:v>107.47</c:v>
                </c:pt>
                <c:pt idx="76">
                  <c:v>115.7</c:v>
                </c:pt>
                <c:pt idx="77">
                  <c:v>114</c:v>
                </c:pt>
                <c:pt idx="78">
                  <c:v>114.35</c:v>
                </c:pt>
                <c:pt idx="79">
                  <c:v>108.21</c:v>
                </c:pt>
                <c:pt idx="80">
                  <c:v>98.93</c:v>
                </c:pt>
                <c:pt idx="81">
                  <c:v>107.39</c:v>
                </c:pt>
                <c:pt idx="82">
                  <c:v>106.68</c:v>
                </c:pt>
                <c:pt idx="83">
                  <c:v>95.9</c:v>
                </c:pt>
                <c:pt idx="84">
                  <c:v>95.78</c:v>
                </c:pt>
                <c:pt idx="85">
                  <c:v>88.19</c:v>
                </c:pt>
                <c:pt idx="86">
                  <c:v>83.03</c:v>
                </c:pt>
                <c:pt idx="87">
                  <c:v>82.01</c:v>
                </c:pt>
                <c:pt idx="88">
                  <c:v>100</c:v>
                </c:pt>
                <c:pt idx="89">
                  <c:v>92.62</c:v>
                </c:pt>
                <c:pt idx="90">
                  <c:v>90.36</c:v>
                </c:pt>
                <c:pt idx="91">
                  <c:v>81.040000000000006</c:v>
                </c:pt>
                <c:pt idx="92">
                  <c:v>83.48</c:v>
                </c:pt>
                <c:pt idx="93">
                  <c:v>81.069999999999993</c:v>
                </c:pt>
                <c:pt idx="94">
                  <c:v>82.53</c:v>
                </c:pt>
                <c:pt idx="95">
                  <c:v>71.489999999999995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FA94-4F4C-8816-DF5629B627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45978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283.666</v>
      </c>
      <c r="C5" s="25">
        <v>283.61</v>
      </c>
      <c r="D5" s="25">
        <v>144.96899999999999</v>
      </c>
      <c r="E5" s="25">
        <v>52.738999999999997</v>
      </c>
      <c r="F5" s="25">
        <v>158.523</v>
      </c>
      <c r="G5" s="25">
        <v>144.82</v>
      </c>
      <c r="H5" s="25">
        <v>127.82599999999999</v>
      </c>
      <c r="I5" s="25">
        <v>35.947000000000003</v>
      </c>
      <c r="J5" s="25">
        <v>37.53</v>
      </c>
      <c r="K5" s="25">
        <v>38.218000000000004</v>
      </c>
      <c r="L5" s="25">
        <v>212.226</v>
      </c>
      <c r="M5" s="25">
        <v>271.08199999999999</v>
      </c>
      <c r="N5" s="25">
        <v>139.001</v>
      </c>
      <c r="O5" s="25">
        <v>293.70999999999998</v>
      </c>
      <c r="P5" s="25">
        <v>178.614</v>
      </c>
      <c r="Q5" s="25">
        <v>208.726</v>
      </c>
      <c r="R5" s="25">
        <v>266.09100000000001</v>
      </c>
      <c r="S5" s="25">
        <v>75.988</v>
      </c>
      <c r="T5" s="25">
        <v>69.835999999999999</v>
      </c>
      <c r="U5" s="25">
        <v>16.908000000000001</v>
      </c>
      <c r="V5" s="25">
        <v>123.55500000000001</v>
      </c>
      <c r="W5" s="25">
        <v>54.2</v>
      </c>
      <c r="X5" s="25">
        <v>129.53700000000001</v>
      </c>
      <c r="Y5" s="25">
        <v>54.3</v>
      </c>
      <c r="Z5" s="25">
        <v>365.82900000000001</v>
      </c>
      <c r="AA5" s="25">
        <v>305.49299999999999</v>
      </c>
      <c r="AB5" s="25">
        <v>283.36700000000002</v>
      </c>
      <c r="AC5" s="25">
        <v>313.61900000000003</v>
      </c>
      <c r="AD5" s="25">
        <v>271.42399999999998</v>
      </c>
      <c r="AE5" s="25">
        <v>268.45100000000002</v>
      </c>
      <c r="AF5" s="25">
        <v>283.98399999999998</v>
      </c>
      <c r="AG5" s="25">
        <v>284.32900000000001</v>
      </c>
      <c r="AH5" s="25">
        <v>103.604</v>
      </c>
      <c r="AI5" s="25">
        <v>101.583</v>
      </c>
      <c r="AJ5" s="25">
        <v>55.406999999999996</v>
      </c>
      <c r="AK5" s="25">
        <v>61.454000000000001</v>
      </c>
      <c r="AL5" s="25">
        <v>59.84</v>
      </c>
      <c r="AM5" s="25">
        <v>10.305999999999999</v>
      </c>
      <c r="AN5" s="25">
        <v>5.8090000000000002</v>
      </c>
      <c r="AO5" s="25">
        <v>17.353000000000002</v>
      </c>
      <c r="AP5" s="25">
        <v>42.680999999999997</v>
      </c>
      <c r="AQ5" s="25">
        <v>15.151999999999999</v>
      </c>
      <c r="AR5" s="25">
        <v>19.952000000000002</v>
      </c>
      <c r="AS5" s="25">
        <v>33.338000000000001</v>
      </c>
      <c r="AT5" s="25">
        <v>38.091999999999999</v>
      </c>
      <c r="AU5" s="25">
        <v>43.628</v>
      </c>
      <c r="AV5" s="25">
        <v>46.344999999999999</v>
      </c>
      <c r="AW5" s="25">
        <v>49.305999999999997</v>
      </c>
      <c r="AX5" s="25">
        <v>55.646000000000001</v>
      </c>
      <c r="AY5" s="25">
        <v>56.722000000000001</v>
      </c>
      <c r="AZ5" s="25">
        <v>49.283999999999999</v>
      </c>
      <c r="BA5" s="25">
        <v>60.813000000000002</v>
      </c>
      <c r="BB5" s="25">
        <v>39.359000000000002</v>
      </c>
      <c r="BC5" s="25">
        <v>45.484000000000002</v>
      </c>
      <c r="BD5" s="25">
        <v>63.573999999999998</v>
      </c>
      <c r="BE5" s="25">
        <v>103.06100000000001</v>
      </c>
      <c r="BF5" s="25">
        <v>204.83799999999999</v>
      </c>
      <c r="BG5" s="25">
        <v>193.203</v>
      </c>
      <c r="BH5" s="25">
        <v>183.571</v>
      </c>
      <c r="BI5" s="25">
        <v>233.12799999999999</v>
      </c>
      <c r="BJ5" s="25">
        <v>299.84500000000003</v>
      </c>
      <c r="BK5" s="25">
        <v>273.37</v>
      </c>
      <c r="BL5" s="25">
        <v>269.89</v>
      </c>
      <c r="BM5" s="25">
        <v>267.80700000000002</v>
      </c>
      <c r="BN5" s="25">
        <v>227.94399999999999</v>
      </c>
      <c r="BO5" s="25">
        <v>207.23</v>
      </c>
      <c r="BP5" s="25">
        <v>204.625</v>
      </c>
      <c r="BQ5" s="25">
        <v>223.13900000000001</v>
      </c>
      <c r="BR5" s="25">
        <v>199.94800000000001</v>
      </c>
      <c r="BS5" s="25">
        <v>162.80600000000001</v>
      </c>
      <c r="BT5" s="25">
        <v>162.99100000000001</v>
      </c>
      <c r="BU5" s="25">
        <v>160.85400000000001</v>
      </c>
      <c r="BV5" s="25">
        <v>62.545000000000002</v>
      </c>
      <c r="BW5" s="25">
        <v>61.982999999999997</v>
      </c>
      <c r="BX5" s="25">
        <v>49.781999999999996</v>
      </c>
      <c r="BY5" s="25">
        <v>55.148000000000003</v>
      </c>
      <c r="BZ5" s="25">
        <v>216.863</v>
      </c>
      <c r="CA5" s="25">
        <v>252.75399999999999</v>
      </c>
      <c r="CB5" s="25">
        <v>319.86</v>
      </c>
      <c r="CC5" s="25">
        <v>323.61099999999999</v>
      </c>
      <c r="CD5" s="25">
        <v>76.233000000000004</v>
      </c>
      <c r="CE5" s="25">
        <v>288.39699999999999</v>
      </c>
      <c r="CF5" s="25">
        <v>370.71699999999998</v>
      </c>
      <c r="CG5" s="25">
        <v>422.56799999999998</v>
      </c>
      <c r="CH5" s="25">
        <v>178.08500000000001</v>
      </c>
      <c r="CI5" s="25">
        <v>198.40899999999999</v>
      </c>
      <c r="CJ5" s="25">
        <v>168.64400000000001</v>
      </c>
      <c r="CK5" s="25">
        <v>385.089</v>
      </c>
      <c r="CL5" s="25">
        <v>56.603000000000002</v>
      </c>
      <c r="CM5" s="25">
        <v>245.76</v>
      </c>
      <c r="CN5" s="25">
        <v>304.15600000000001</v>
      </c>
      <c r="CO5" s="25">
        <v>258.94299999999998</v>
      </c>
      <c r="CP5" s="25">
        <v>194.06100000000001</v>
      </c>
      <c r="CQ5" s="25">
        <v>157.46</v>
      </c>
      <c r="CR5" s="25">
        <v>34.540999999999997</v>
      </c>
      <c r="CS5" s="25">
        <v>90.123999999999995</v>
      </c>
      <c r="CT5" s="26"/>
      <c r="CU5" s="26"/>
      <c r="CV5" s="26"/>
      <c r="CW5" s="27"/>
      <c r="CX5" s="28">
        <f t="array" ref="CX5">SUMPRODUCT(B5:CW5*0.25)</f>
        <v>3800.8589999999986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95.22</v>
      </c>
      <c r="C8" s="37">
        <v>94.23</v>
      </c>
      <c r="D8" s="37">
        <v>90.74</v>
      </c>
      <c r="E8" s="37">
        <v>80.42</v>
      </c>
      <c r="F8" s="37">
        <v>94.5</v>
      </c>
      <c r="G8" s="37">
        <v>89.23</v>
      </c>
      <c r="H8" s="37">
        <v>84.11</v>
      </c>
      <c r="I8" s="37">
        <v>86.96</v>
      </c>
      <c r="J8" s="37">
        <v>88.24</v>
      </c>
      <c r="K8" s="37">
        <v>86.83</v>
      </c>
      <c r="L8" s="37">
        <v>85.69</v>
      </c>
      <c r="M8" s="37">
        <v>83.33</v>
      </c>
      <c r="N8" s="37">
        <v>87.89</v>
      </c>
      <c r="O8" s="37">
        <v>84.87</v>
      </c>
      <c r="P8" s="37">
        <v>87</v>
      </c>
      <c r="Q8" s="37">
        <v>85</v>
      </c>
      <c r="R8" s="37">
        <v>86.3</v>
      </c>
      <c r="S8" s="37">
        <v>86.87</v>
      </c>
      <c r="T8" s="37">
        <v>87</v>
      </c>
      <c r="U8" s="37">
        <v>83.33</v>
      </c>
      <c r="V8" s="37">
        <v>83</v>
      </c>
      <c r="W8" s="37">
        <v>80.760000000000005</v>
      </c>
      <c r="X8" s="37">
        <v>85.19</v>
      </c>
      <c r="Y8" s="37">
        <v>95.4</v>
      </c>
      <c r="Z8" s="37">
        <v>102.65</v>
      </c>
      <c r="AA8" s="37">
        <v>108</v>
      </c>
      <c r="AB8" s="37">
        <v>120.3</v>
      </c>
      <c r="AC8" s="37">
        <v>140.13999999999999</v>
      </c>
      <c r="AD8" s="37">
        <v>114.21</v>
      </c>
      <c r="AE8" s="37">
        <v>131.06</v>
      </c>
      <c r="AF8" s="37">
        <v>134.58000000000001</v>
      </c>
      <c r="AG8" s="37">
        <v>134.58000000000001</v>
      </c>
      <c r="AH8" s="37">
        <v>129.65</v>
      </c>
      <c r="AI8" s="37">
        <v>106.19</v>
      </c>
      <c r="AJ8" s="37">
        <v>109.3</v>
      </c>
      <c r="AK8" s="37">
        <v>105.72</v>
      </c>
      <c r="AL8" s="37">
        <v>134.58000000000001</v>
      </c>
      <c r="AM8" s="37">
        <v>104.56</v>
      </c>
      <c r="AN8" s="37">
        <v>86.76</v>
      </c>
      <c r="AO8" s="37">
        <v>75.55</v>
      </c>
      <c r="AP8" s="37">
        <v>75.180000000000007</v>
      </c>
      <c r="AQ8" s="37">
        <v>38.450000000000003</v>
      </c>
      <c r="AR8" s="37">
        <v>0.01</v>
      </c>
      <c r="AS8" s="37">
        <v>0</v>
      </c>
      <c r="AT8" s="37">
        <v>4.0999999999999996</v>
      </c>
      <c r="AU8" s="37">
        <v>1.2</v>
      </c>
      <c r="AV8" s="37">
        <v>1.05</v>
      </c>
      <c r="AW8" s="37">
        <v>0.73</v>
      </c>
      <c r="AX8" s="37">
        <v>0.01</v>
      </c>
      <c r="AY8" s="37">
        <v>0.97</v>
      </c>
      <c r="AZ8" s="37">
        <v>5.19</v>
      </c>
      <c r="BA8" s="37">
        <v>74.900000000000006</v>
      </c>
      <c r="BB8" s="37">
        <v>41.13</v>
      </c>
      <c r="BC8" s="37">
        <v>75.59</v>
      </c>
      <c r="BD8" s="37">
        <v>76.34</v>
      </c>
      <c r="BE8" s="37">
        <v>89.97</v>
      </c>
      <c r="BF8" s="37">
        <v>79.37</v>
      </c>
      <c r="BG8" s="37">
        <v>93.58</v>
      </c>
      <c r="BH8" s="37">
        <v>103.43</v>
      </c>
      <c r="BI8" s="37">
        <v>134</v>
      </c>
      <c r="BJ8" s="37">
        <v>99.5</v>
      </c>
      <c r="BK8" s="37">
        <v>115.54</v>
      </c>
      <c r="BL8" s="37">
        <v>127.81</v>
      </c>
      <c r="BM8" s="37">
        <v>134.58000000000001</v>
      </c>
      <c r="BN8" s="37">
        <v>115.5</v>
      </c>
      <c r="BO8" s="37">
        <v>118.65</v>
      </c>
      <c r="BP8" s="37">
        <v>123.86</v>
      </c>
      <c r="BQ8" s="37">
        <v>133.44</v>
      </c>
      <c r="BR8" s="37">
        <v>117</v>
      </c>
      <c r="BS8" s="37">
        <v>120.07</v>
      </c>
      <c r="BT8" s="37">
        <v>119.45</v>
      </c>
      <c r="BU8" s="37">
        <v>120.9</v>
      </c>
      <c r="BV8" s="37">
        <v>112.62</v>
      </c>
      <c r="BW8" s="37">
        <v>105.96</v>
      </c>
      <c r="BX8" s="37">
        <v>107.21</v>
      </c>
      <c r="BY8" s="37">
        <v>107.47</v>
      </c>
      <c r="BZ8" s="37">
        <v>115.7</v>
      </c>
      <c r="CA8" s="37">
        <v>114</v>
      </c>
      <c r="CB8" s="37">
        <v>114.35</v>
      </c>
      <c r="CC8" s="37">
        <v>108.21</v>
      </c>
      <c r="CD8" s="37">
        <v>98.93</v>
      </c>
      <c r="CE8" s="37">
        <v>107.39</v>
      </c>
      <c r="CF8" s="37">
        <v>106.68</v>
      </c>
      <c r="CG8" s="37">
        <v>95.9</v>
      </c>
      <c r="CH8" s="37">
        <v>95.78</v>
      </c>
      <c r="CI8" s="37">
        <v>88.19</v>
      </c>
      <c r="CJ8" s="37">
        <v>83.03</v>
      </c>
      <c r="CK8" s="37">
        <v>82.01</v>
      </c>
      <c r="CL8" s="37">
        <v>100</v>
      </c>
      <c r="CM8" s="37">
        <v>92.62</v>
      </c>
      <c r="CN8" s="37">
        <v>90.36</v>
      </c>
      <c r="CO8" s="37">
        <v>81.040000000000006</v>
      </c>
      <c r="CP8" s="37">
        <v>83.48</v>
      </c>
      <c r="CQ8" s="37">
        <v>81.069999999999993</v>
      </c>
      <c r="CR8" s="37">
        <v>82.53</v>
      </c>
      <c r="CS8" s="37">
        <v>71.489999999999995</v>
      </c>
      <c r="CT8" s="38"/>
      <c r="CU8" s="38"/>
      <c r="CV8" s="38"/>
      <c r="CW8" s="39"/>
      <c r="CX8" s="40">
        <f>IF(SUM(B8:CW8)&lt;&gt;0,AVERAGEIF(B8:CW8,"&lt;&gt;"""),"")</f>
        <v>89.556875000000005</v>
      </c>
    </row>
    <row r="9" spans="1:102" ht="24.95" customHeight="1" thickBot="1" x14ac:dyDescent="0.25">
      <c r="A9" s="41" t="s">
        <v>6</v>
      </c>
      <c r="B9" s="42">
        <v>90.152500000000003</v>
      </c>
      <c r="C9" s="43">
        <v>90.152500000000003</v>
      </c>
      <c r="D9" s="43">
        <v>90.152500000000003</v>
      </c>
      <c r="E9" s="43">
        <v>90.152500000000003</v>
      </c>
      <c r="F9" s="43">
        <v>88.7</v>
      </c>
      <c r="G9" s="43">
        <v>88.7</v>
      </c>
      <c r="H9" s="43">
        <v>88.7</v>
      </c>
      <c r="I9" s="43">
        <v>88.7</v>
      </c>
      <c r="J9" s="43">
        <v>86.022499999999994</v>
      </c>
      <c r="K9" s="43">
        <v>86.022499999999994</v>
      </c>
      <c r="L9" s="43">
        <v>86.022499999999994</v>
      </c>
      <c r="M9" s="43">
        <v>86.022499999999994</v>
      </c>
      <c r="N9" s="43">
        <v>86.19</v>
      </c>
      <c r="O9" s="43">
        <v>86.19</v>
      </c>
      <c r="P9" s="43">
        <v>86.19</v>
      </c>
      <c r="Q9" s="43">
        <v>86.19</v>
      </c>
      <c r="R9" s="43">
        <v>85.875</v>
      </c>
      <c r="S9" s="43">
        <v>85.875</v>
      </c>
      <c r="T9" s="43">
        <v>85.875</v>
      </c>
      <c r="U9" s="43">
        <v>85.875</v>
      </c>
      <c r="V9" s="43">
        <v>86.087500000000006</v>
      </c>
      <c r="W9" s="43">
        <v>86.087500000000006</v>
      </c>
      <c r="X9" s="43">
        <v>86.087500000000006</v>
      </c>
      <c r="Y9" s="43">
        <v>86.087500000000006</v>
      </c>
      <c r="Z9" s="43">
        <v>117.77249999999999</v>
      </c>
      <c r="AA9" s="43">
        <v>117.77249999999999</v>
      </c>
      <c r="AB9" s="43">
        <v>117.77249999999999</v>
      </c>
      <c r="AC9" s="43">
        <v>117.77249999999999</v>
      </c>
      <c r="AD9" s="43">
        <v>128.60749999999999</v>
      </c>
      <c r="AE9" s="43">
        <v>128.60749999999999</v>
      </c>
      <c r="AF9" s="43">
        <v>128.60749999999999</v>
      </c>
      <c r="AG9" s="43">
        <v>128.60749999999999</v>
      </c>
      <c r="AH9" s="43">
        <v>112.715</v>
      </c>
      <c r="AI9" s="43">
        <v>112.715</v>
      </c>
      <c r="AJ9" s="43">
        <v>112.715</v>
      </c>
      <c r="AK9" s="43">
        <v>112.715</v>
      </c>
      <c r="AL9" s="43">
        <v>100.3625</v>
      </c>
      <c r="AM9" s="43">
        <v>100.3625</v>
      </c>
      <c r="AN9" s="43">
        <v>100.3625</v>
      </c>
      <c r="AO9" s="43">
        <v>100.3625</v>
      </c>
      <c r="AP9" s="43">
        <v>28.41</v>
      </c>
      <c r="AQ9" s="43">
        <v>28.41</v>
      </c>
      <c r="AR9" s="43">
        <v>28.41</v>
      </c>
      <c r="AS9" s="43">
        <v>28.41</v>
      </c>
      <c r="AT9" s="43">
        <v>1.77</v>
      </c>
      <c r="AU9" s="43">
        <v>1.77</v>
      </c>
      <c r="AV9" s="43">
        <v>1.77</v>
      </c>
      <c r="AW9" s="43">
        <v>1.77</v>
      </c>
      <c r="AX9" s="43">
        <v>20.267499999999998</v>
      </c>
      <c r="AY9" s="43">
        <v>20.267499999999998</v>
      </c>
      <c r="AZ9" s="43">
        <v>20.267499999999998</v>
      </c>
      <c r="BA9" s="43">
        <v>20.267499999999998</v>
      </c>
      <c r="BB9" s="43">
        <v>70.757499999999993</v>
      </c>
      <c r="BC9" s="43">
        <v>70.757499999999993</v>
      </c>
      <c r="BD9" s="43">
        <v>70.757499999999993</v>
      </c>
      <c r="BE9" s="43">
        <v>70.757499999999993</v>
      </c>
      <c r="BF9" s="43">
        <v>102.595</v>
      </c>
      <c r="BG9" s="43">
        <v>102.595</v>
      </c>
      <c r="BH9" s="43">
        <v>102.595</v>
      </c>
      <c r="BI9" s="43">
        <v>102.595</v>
      </c>
      <c r="BJ9" s="43">
        <v>119.3575</v>
      </c>
      <c r="BK9" s="43">
        <v>119.3575</v>
      </c>
      <c r="BL9" s="43">
        <v>119.3575</v>
      </c>
      <c r="BM9" s="43">
        <v>119.3575</v>
      </c>
      <c r="BN9" s="43">
        <v>122.8625</v>
      </c>
      <c r="BO9" s="43">
        <v>122.8625</v>
      </c>
      <c r="BP9" s="43">
        <v>122.8625</v>
      </c>
      <c r="BQ9" s="43">
        <v>122.8625</v>
      </c>
      <c r="BR9" s="43">
        <v>119.355</v>
      </c>
      <c r="BS9" s="43">
        <v>119.355</v>
      </c>
      <c r="BT9" s="43">
        <v>119.355</v>
      </c>
      <c r="BU9" s="43">
        <v>119.355</v>
      </c>
      <c r="BV9" s="43">
        <v>108.315</v>
      </c>
      <c r="BW9" s="43">
        <v>108.315</v>
      </c>
      <c r="BX9" s="43">
        <v>108.315</v>
      </c>
      <c r="BY9" s="43">
        <v>108.315</v>
      </c>
      <c r="BZ9" s="43">
        <v>113.065</v>
      </c>
      <c r="CA9" s="43">
        <v>113.065</v>
      </c>
      <c r="CB9" s="43">
        <v>113.065</v>
      </c>
      <c r="CC9" s="43">
        <v>113.065</v>
      </c>
      <c r="CD9" s="43">
        <v>102.22499999999999</v>
      </c>
      <c r="CE9" s="43">
        <v>102.22499999999999</v>
      </c>
      <c r="CF9" s="43">
        <v>102.22499999999999</v>
      </c>
      <c r="CG9" s="43">
        <v>102.22499999999999</v>
      </c>
      <c r="CH9" s="43">
        <v>87.252499999999998</v>
      </c>
      <c r="CI9" s="43">
        <v>87.252499999999998</v>
      </c>
      <c r="CJ9" s="43">
        <v>87.252499999999998</v>
      </c>
      <c r="CK9" s="43">
        <v>87.252499999999998</v>
      </c>
      <c r="CL9" s="43">
        <v>91.004999999999995</v>
      </c>
      <c r="CM9" s="43">
        <v>91.004999999999995</v>
      </c>
      <c r="CN9" s="43">
        <v>91.004999999999995</v>
      </c>
      <c r="CO9" s="43">
        <v>91.004999999999995</v>
      </c>
      <c r="CP9" s="43">
        <v>79.642499999999998</v>
      </c>
      <c r="CQ9" s="43">
        <v>79.642499999999998</v>
      </c>
      <c r="CR9" s="43">
        <v>79.642499999999998</v>
      </c>
      <c r="CS9" s="43">
        <v>79.642499999999998</v>
      </c>
      <c r="CT9" s="44"/>
      <c r="CU9" s="44"/>
      <c r="CV9" s="44"/>
      <c r="CW9" s="45"/>
      <c r="CX9" s="46">
        <f>IF(SUM(B9:CW9)&lt;&gt;0,AVERAGEIF(B9:CW9,"&lt;&gt;"""),"")</f>
        <v>89.556874999999977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>
        <v>50</v>
      </c>
      <c r="AD11" s="53"/>
      <c r="AE11" s="53"/>
      <c r="AF11" s="53">
        <v>6.3650000000000002</v>
      </c>
      <c r="AG11" s="53">
        <v>40.323999999999998</v>
      </c>
      <c r="AH11" s="53"/>
      <c r="AI11" s="53"/>
      <c r="AJ11" s="53"/>
      <c r="AK11" s="53"/>
      <c r="AL11" s="53">
        <v>49.154000000000003</v>
      </c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>
        <v>26.048999999999999</v>
      </c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42.972999999999999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283</v>
      </c>
      <c r="C13" s="65">
        <v>283</v>
      </c>
      <c r="D13" s="65">
        <v>144</v>
      </c>
      <c r="E13" s="65">
        <v>18.536000000000001</v>
      </c>
      <c r="F13" s="65">
        <v>154.40100000000001</v>
      </c>
      <c r="G13" s="65">
        <v>140.726</v>
      </c>
      <c r="H13" s="65">
        <v>124.36199999999999</v>
      </c>
      <c r="I13" s="65">
        <v>19.472000000000001</v>
      </c>
      <c r="J13" s="65">
        <v>23.568000000000001</v>
      </c>
      <c r="K13" s="65">
        <v>19.056000000000001</v>
      </c>
      <c r="L13" s="65">
        <v>190.61799999999999</v>
      </c>
      <c r="M13" s="65">
        <v>248</v>
      </c>
      <c r="N13" s="65">
        <v>105.958</v>
      </c>
      <c r="O13" s="65">
        <v>260.78399999999999</v>
      </c>
      <c r="P13" s="65">
        <v>142.19</v>
      </c>
      <c r="Q13" s="65">
        <v>167.31</v>
      </c>
      <c r="R13" s="65">
        <v>217.39999999999998</v>
      </c>
      <c r="S13" s="65">
        <v>19.184000000000001</v>
      </c>
      <c r="T13" s="65">
        <v>19.600000000000001</v>
      </c>
      <c r="U13" s="65"/>
      <c r="V13" s="65"/>
      <c r="W13" s="65"/>
      <c r="X13" s="65">
        <v>75.337000000000003</v>
      </c>
      <c r="Y13" s="65"/>
      <c r="Z13" s="65">
        <v>282.779</v>
      </c>
      <c r="AA13" s="65">
        <v>232.154</v>
      </c>
      <c r="AB13" s="65">
        <v>161.47200000000001</v>
      </c>
      <c r="AC13" s="65">
        <v>156</v>
      </c>
      <c r="AD13" s="65">
        <v>144.864</v>
      </c>
      <c r="AE13" s="65">
        <v>165</v>
      </c>
      <c r="AF13" s="65">
        <v>156</v>
      </c>
      <c r="AG13" s="65">
        <v>161</v>
      </c>
      <c r="AH13" s="65">
        <v>103.604</v>
      </c>
      <c r="AI13" s="65">
        <v>101.583</v>
      </c>
      <c r="AJ13" s="65">
        <v>33.094000000000001</v>
      </c>
      <c r="AK13" s="65">
        <v>48</v>
      </c>
      <c r="AL13" s="65"/>
      <c r="AM13" s="65"/>
      <c r="AN13" s="65"/>
      <c r="AO13" s="65"/>
      <c r="AP13" s="65">
        <v>35.371000000000002</v>
      </c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>
        <v>56.899000000000001</v>
      </c>
      <c r="BB13" s="65"/>
      <c r="BC13" s="65">
        <v>31.189</v>
      </c>
      <c r="BD13" s="65">
        <v>60.258000000000003</v>
      </c>
      <c r="BE13" s="65">
        <v>101.271</v>
      </c>
      <c r="BF13" s="65">
        <v>202.18900000000002</v>
      </c>
      <c r="BG13" s="65">
        <v>192.06399999999999</v>
      </c>
      <c r="BH13" s="65">
        <v>181.90700000000001</v>
      </c>
      <c r="BI13" s="65">
        <v>228</v>
      </c>
      <c r="BJ13" s="65">
        <v>299.51300000000003</v>
      </c>
      <c r="BK13" s="65">
        <v>166.31799999999998</v>
      </c>
      <c r="BL13" s="65">
        <v>16.358000000000001</v>
      </c>
      <c r="BM13" s="65">
        <v>13.632</v>
      </c>
      <c r="BN13" s="65">
        <v>176.96600000000001</v>
      </c>
      <c r="BO13" s="65">
        <v>146.43</v>
      </c>
      <c r="BP13" s="65">
        <v>142.98099999999999</v>
      </c>
      <c r="BQ13" s="65">
        <v>150.09100000000001</v>
      </c>
      <c r="BR13" s="65">
        <v>165.614</v>
      </c>
      <c r="BS13" s="65">
        <v>143.50800000000001</v>
      </c>
      <c r="BT13" s="65">
        <v>149.39600000000002</v>
      </c>
      <c r="BU13" s="65">
        <v>146.67599999999999</v>
      </c>
      <c r="BV13" s="65">
        <v>62.545000000000002</v>
      </c>
      <c r="BW13" s="65">
        <v>61.983000000000004</v>
      </c>
      <c r="BX13" s="65">
        <v>49.781999999999996</v>
      </c>
      <c r="BY13" s="65">
        <v>49.948</v>
      </c>
      <c r="BZ13" s="65">
        <v>214.904</v>
      </c>
      <c r="CA13" s="65">
        <v>252.709</v>
      </c>
      <c r="CB13" s="65">
        <v>314.07299999999998</v>
      </c>
      <c r="CC13" s="65">
        <v>323.49299999999999</v>
      </c>
      <c r="CD13" s="65">
        <v>76.126000000000005</v>
      </c>
      <c r="CE13" s="65">
        <v>288.35500000000002</v>
      </c>
      <c r="CF13" s="65">
        <v>370.137</v>
      </c>
      <c r="CG13" s="65">
        <v>421.96800000000002</v>
      </c>
      <c r="CH13" s="65">
        <v>178.08500000000001</v>
      </c>
      <c r="CI13" s="65">
        <v>198.40899999999999</v>
      </c>
      <c r="CJ13" s="65">
        <v>168.63499999999999</v>
      </c>
      <c r="CK13" s="65">
        <v>383</v>
      </c>
      <c r="CL13" s="65">
        <v>53.84</v>
      </c>
      <c r="CM13" s="65">
        <v>245.63900000000001</v>
      </c>
      <c r="CN13" s="65">
        <v>304.012</v>
      </c>
      <c r="CO13" s="65">
        <v>256.41700000000003</v>
      </c>
      <c r="CP13" s="65">
        <v>193.995</v>
      </c>
      <c r="CQ13" s="65">
        <v>155.17099999999999</v>
      </c>
      <c r="CR13" s="65">
        <v>30.190999999999999</v>
      </c>
      <c r="CS13" s="65">
        <v>87.646000000000001</v>
      </c>
      <c r="CT13" s="66"/>
      <c r="CU13" s="66"/>
      <c r="CV13" s="66"/>
      <c r="CW13" s="67"/>
      <c r="CX13" s="68">
        <f t="array" ref="CX13">SUMPRODUCT(B13:CW13*0.25)</f>
        <v>2987.4365000000012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0.66600000000000004</v>
      </c>
      <c r="C15" s="71">
        <v>0.61</v>
      </c>
      <c r="D15" s="71">
        <v>0.96899999999999997</v>
      </c>
      <c r="E15" s="71">
        <v>1.0029999999999999</v>
      </c>
      <c r="F15" s="71">
        <v>4.1219999999999999</v>
      </c>
      <c r="G15" s="71">
        <v>3.7519999999999998</v>
      </c>
      <c r="H15" s="71">
        <v>3.464</v>
      </c>
      <c r="I15" s="71">
        <v>7.0149999999999997</v>
      </c>
      <c r="J15" s="71">
        <v>4.0449999999999999</v>
      </c>
      <c r="K15" s="71">
        <v>4.9850000000000003</v>
      </c>
      <c r="L15" s="71">
        <v>4.8159999999999998</v>
      </c>
      <c r="M15" s="71">
        <v>3.8</v>
      </c>
      <c r="N15" s="71">
        <v>6.0880000000000001</v>
      </c>
      <c r="O15" s="71">
        <v>4.665</v>
      </c>
      <c r="P15" s="71">
        <v>4.9790000000000001</v>
      </c>
      <c r="Q15" s="71">
        <v>3.714</v>
      </c>
      <c r="R15" s="71">
        <v>4.3680000000000003</v>
      </c>
      <c r="S15" s="71">
        <v>4.2009999999999996</v>
      </c>
      <c r="T15" s="71">
        <v>2.71</v>
      </c>
      <c r="U15" s="71">
        <v>8.0000000000000002E-3</v>
      </c>
      <c r="V15" s="71">
        <v>2.7570000000000001</v>
      </c>
      <c r="W15" s="71"/>
      <c r="X15" s="71"/>
      <c r="Y15" s="71"/>
      <c r="Z15" s="71">
        <v>3.3420000000000001</v>
      </c>
      <c r="AA15" s="71">
        <v>0.96299999999999997</v>
      </c>
      <c r="AB15" s="71">
        <v>2.3490000000000002</v>
      </c>
      <c r="AC15" s="71">
        <v>15.952999999999999</v>
      </c>
      <c r="AD15" s="71">
        <v>0.06</v>
      </c>
      <c r="AE15" s="71">
        <v>15.718</v>
      </c>
      <c r="AF15" s="71">
        <v>13.141999999999999</v>
      </c>
      <c r="AG15" s="71">
        <v>18.748999999999999</v>
      </c>
      <c r="AH15" s="71"/>
      <c r="AI15" s="71"/>
      <c r="AJ15" s="71">
        <v>6.5549999999999997</v>
      </c>
      <c r="AK15" s="71">
        <v>5.3259999999999996</v>
      </c>
      <c r="AL15" s="71">
        <v>3.9590000000000001</v>
      </c>
      <c r="AM15" s="71">
        <v>4.4089999999999998</v>
      </c>
      <c r="AN15" s="71">
        <v>4.1120000000000001</v>
      </c>
      <c r="AO15" s="71">
        <v>0.39100000000000001</v>
      </c>
      <c r="AP15" s="71">
        <v>1.0920000000000001</v>
      </c>
      <c r="AQ15" s="71">
        <v>1.86</v>
      </c>
      <c r="AR15" s="71">
        <v>3.605</v>
      </c>
      <c r="AS15" s="71">
        <v>26.494</v>
      </c>
      <c r="AT15" s="71">
        <v>8.0009999999999994</v>
      </c>
      <c r="AU15" s="71">
        <v>28.34</v>
      </c>
      <c r="AV15" s="71">
        <v>32.229999999999997</v>
      </c>
      <c r="AW15" s="71">
        <v>36.984000000000002</v>
      </c>
      <c r="AX15" s="71">
        <v>45.646000000000001</v>
      </c>
      <c r="AY15" s="71">
        <v>44.853999999999999</v>
      </c>
      <c r="AZ15" s="71">
        <v>29.713000000000001</v>
      </c>
      <c r="BA15" s="71">
        <v>2.9950000000000001</v>
      </c>
      <c r="BB15" s="71">
        <v>25.4</v>
      </c>
      <c r="BC15" s="71">
        <v>2.5059999999999998</v>
      </c>
      <c r="BD15" s="71">
        <v>2.15</v>
      </c>
      <c r="BE15" s="71">
        <v>1.79</v>
      </c>
      <c r="BF15" s="71">
        <v>1.4630000000000001</v>
      </c>
      <c r="BG15" s="71">
        <v>1.139</v>
      </c>
      <c r="BH15" s="71">
        <v>1.6639999999999999</v>
      </c>
      <c r="BI15" s="71">
        <v>5.1280000000000001</v>
      </c>
      <c r="BJ15" s="71">
        <v>0.33200000000000002</v>
      </c>
      <c r="BK15" s="71">
        <v>17.358000000000001</v>
      </c>
      <c r="BL15" s="71">
        <v>3.0649999999999999</v>
      </c>
      <c r="BM15" s="71">
        <v>7.9960000000000004</v>
      </c>
      <c r="BN15" s="71">
        <v>2.1840000000000002</v>
      </c>
      <c r="BO15" s="71"/>
      <c r="BP15" s="71">
        <v>0.17599999999999999</v>
      </c>
      <c r="BQ15" s="71">
        <v>3.3879999999999999</v>
      </c>
      <c r="BR15" s="71">
        <v>1.0999999999999999E-2</v>
      </c>
      <c r="BS15" s="71">
        <v>2E-3</v>
      </c>
      <c r="BT15" s="71">
        <v>4.2000000000000003E-2</v>
      </c>
      <c r="BU15" s="71">
        <v>0.08</v>
      </c>
      <c r="BV15" s="71"/>
      <c r="BW15" s="71"/>
      <c r="BX15" s="71"/>
      <c r="BY15" s="71"/>
      <c r="BZ15" s="71">
        <v>8.9999999999999993E-3</v>
      </c>
      <c r="CA15" s="71">
        <v>4.4999999999999998E-2</v>
      </c>
      <c r="CB15" s="71">
        <v>4.0060000000000002</v>
      </c>
      <c r="CC15" s="71">
        <v>0.11799999999999999</v>
      </c>
      <c r="CD15" s="71">
        <v>0.107</v>
      </c>
      <c r="CE15" s="71">
        <v>4.2000000000000003E-2</v>
      </c>
      <c r="CF15" s="71">
        <v>0.57999999999999996</v>
      </c>
      <c r="CG15" s="71">
        <v>0.6</v>
      </c>
      <c r="CH15" s="71"/>
      <c r="CI15" s="71"/>
      <c r="CJ15" s="71">
        <v>8.9999999999999993E-3</v>
      </c>
      <c r="CK15" s="71">
        <v>5.8999999999999997E-2</v>
      </c>
      <c r="CL15" s="71">
        <v>2.7629999999999999</v>
      </c>
      <c r="CM15" s="71">
        <v>0.121</v>
      </c>
      <c r="CN15" s="71">
        <v>0.14399999999999999</v>
      </c>
      <c r="CO15" s="71">
        <v>0.16900000000000001</v>
      </c>
      <c r="CP15" s="71">
        <v>6.6000000000000003E-2</v>
      </c>
      <c r="CQ15" s="71">
        <v>6.0999999999999999E-2</v>
      </c>
      <c r="CR15" s="71">
        <v>1.9179999999999999</v>
      </c>
      <c r="CS15" s="71">
        <v>4.9000000000000002E-2</v>
      </c>
      <c r="CT15" s="72"/>
      <c r="CU15" s="72"/>
      <c r="CV15" s="72"/>
      <c r="CW15" s="73"/>
      <c r="CX15" s="74">
        <f t="array" ref="CX15">SUMPRODUCT(B15:CW15*0.25)</f>
        <v>129.07974999999999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283.666</v>
      </c>
      <c r="C17" s="77">
        <f t="shared" ref="C17:BN17" si="0">SUM(C11:C16)</f>
        <v>283.61</v>
      </c>
      <c r="D17" s="77">
        <f t="shared" si="0"/>
        <v>144.96899999999999</v>
      </c>
      <c r="E17" s="77">
        <f t="shared" si="0"/>
        <v>19.539000000000001</v>
      </c>
      <c r="F17" s="77">
        <f t="shared" si="0"/>
        <v>158.52300000000002</v>
      </c>
      <c r="G17" s="77">
        <f t="shared" si="0"/>
        <v>144.47800000000001</v>
      </c>
      <c r="H17" s="77">
        <f t="shared" si="0"/>
        <v>127.82599999999999</v>
      </c>
      <c r="I17" s="77">
        <f t="shared" si="0"/>
        <v>26.487000000000002</v>
      </c>
      <c r="J17" s="77">
        <f t="shared" si="0"/>
        <v>27.613</v>
      </c>
      <c r="K17" s="77">
        <f t="shared" si="0"/>
        <v>24.041</v>
      </c>
      <c r="L17" s="77">
        <f t="shared" si="0"/>
        <v>195.434</v>
      </c>
      <c r="M17" s="77">
        <f t="shared" si="0"/>
        <v>251.8</v>
      </c>
      <c r="N17" s="77">
        <f t="shared" si="0"/>
        <v>112.04599999999999</v>
      </c>
      <c r="O17" s="77">
        <f t="shared" si="0"/>
        <v>265.44900000000001</v>
      </c>
      <c r="P17" s="77">
        <f t="shared" si="0"/>
        <v>147.16900000000001</v>
      </c>
      <c r="Q17" s="77">
        <f t="shared" si="0"/>
        <v>171.024</v>
      </c>
      <c r="R17" s="77">
        <f t="shared" si="0"/>
        <v>221.76799999999997</v>
      </c>
      <c r="S17" s="77">
        <f t="shared" si="0"/>
        <v>23.385000000000002</v>
      </c>
      <c r="T17" s="77">
        <f t="shared" si="0"/>
        <v>22.310000000000002</v>
      </c>
      <c r="U17" s="77">
        <f t="shared" si="0"/>
        <v>8.0000000000000002E-3</v>
      </c>
      <c r="V17" s="77">
        <f t="shared" si="0"/>
        <v>2.7570000000000001</v>
      </c>
      <c r="W17" s="77">
        <f t="shared" si="0"/>
        <v>0</v>
      </c>
      <c r="X17" s="77">
        <f t="shared" si="0"/>
        <v>75.337000000000003</v>
      </c>
      <c r="Y17" s="77">
        <f t="shared" si="0"/>
        <v>0</v>
      </c>
      <c r="Z17" s="77">
        <f t="shared" si="0"/>
        <v>286.12099999999998</v>
      </c>
      <c r="AA17" s="77">
        <f t="shared" si="0"/>
        <v>233.11699999999999</v>
      </c>
      <c r="AB17" s="77">
        <f t="shared" si="0"/>
        <v>163.821</v>
      </c>
      <c r="AC17" s="77">
        <f t="shared" si="0"/>
        <v>221.953</v>
      </c>
      <c r="AD17" s="77">
        <f t="shared" si="0"/>
        <v>144.92400000000001</v>
      </c>
      <c r="AE17" s="77">
        <f t="shared" si="0"/>
        <v>180.71799999999999</v>
      </c>
      <c r="AF17" s="77">
        <f t="shared" si="0"/>
        <v>175.50700000000001</v>
      </c>
      <c r="AG17" s="77">
        <f t="shared" si="0"/>
        <v>220.07300000000001</v>
      </c>
      <c r="AH17" s="77">
        <f t="shared" si="0"/>
        <v>103.604</v>
      </c>
      <c r="AI17" s="77">
        <f t="shared" si="0"/>
        <v>101.583</v>
      </c>
      <c r="AJ17" s="77">
        <f t="shared" si="0"/>
        <v>39.649000000000001</v>
      </c>
      <c r="AK17" s="77">
        <f t="shared" si="0"/>
        <v>53.326000000000001</v>
      </c>
      <c r="AL17" s="77">
        <f t="shared" si="0"/>
        <v>53.113000000000007</v>
      </c>
      <c r="AM17" s="77">
        <f t="shared" si="0"/>
        <v>4.4089999999999998</v>
      </c>
      <c r="AN17" s="77">
        <f t="shared" si="0"/>
        <v>4.1120000000000001</v>
      </c>
      <c r="AO17" s="77">
        <f t="shared" si="0"/>
        <v>0.39100000000000001</v>
      </c>
      <c r="AP17" s="77">
        <f t="shared" si="0"/>
        <v>36.463000000000001</v>
      </c>
      <c r="AQ17" s="77">
        <f t="shared" si="0"/>
        <v>1.86</v>
      </c>
      <c r="AR17" s="77">
        <f t="shared" si="0"/>
        <v>3.605</v>
      </c>
      <c r="AS17" s="77">
        <f t="shared" si="0"/>
        <v>26.494</v>
      </c>
      <c r="AT17" s="77">
        <f t="shared" si="0"/>
        <v>8.0009999999999994</v>
      </c>
      <c r="AU17" s="77">
        <f t="shared" si="0"/>
        <v>28.34</v>
      </c>
      <c r="AV17" s="77">
        <f t="shared" si="0"/>
        <v>32.229999999999997</v>
      </c>
      <c r="AW17" s="77">
        <f t="shared" si="0"/>
        <v>36.984000000000002</v>
      </c>
      <c r="AX17" s="77">
        <f t="shared" si="0"/>
        <v>45.646000000000001</v>
      </c>
      <c r="AY17" s="77">
        <f t="shared" si="0"/>
        <v>44.853999999999999</v>
      </c>
      <c r="AZ17" s="77">
        <f t="shared" si="0"/>
        <v>29.713000000000001</v>
      </c>
      <c r="BA17" s="77">
        <f t="shared" si="0"/>
        <v>59.893999999999998</v>
      </c>
      <c r="BB17" s="77">
        <f t="shared" si="0"/>
        <v>25.4</v>
      </c>
      <c r="BC17" s="77">
        <f t="shared" si="0"/>
        <v>33.695</v>
      </c>
      <c r="BD17" s="77">
        <f t="shared" si="0"/>
        <v>62.408000000000001</v>
      </c>
      <c r="BE17" s="77">
        <f t="shared" si="0"/>
        <v>103.06100000000001</v>
      </c>
      <c r="BF17" s="77">
        <f t="shared" si="0"/>
        <v>203.65200000000002</v>
      </c>
      <c r="BG17" s="77">
        <f t="shared" si="0"/>
        <v>193.203</v>
      </c>
      <c r="BH17" s="77">
        <f t="shared" si="0"/>
        <v>183.571</v>
      </c>
      <c r="BI17" s="77">
        <f t="shared" si="0"/>
        <v>233.12799999999999</v>
      </c>
      <c r="BJ17" s="77">
        <f t="shared" si="0"/>
        <v>299.84500000000003</v>
      </c>
      <c r="BK17" s="77">
        <f t="shared" si="0"/>
        <v>183.67599999999999</v>
      </c>
      <c r="BL17" s="77">
        <f t="shared" si="0"/>
        <v>19.423000000000002</v>
      </c>
      <c r="BM17" s="77">
        <f t="shared" si="0"/>
        <v>47.677</v>
      </c>
      <c r="BN17" s="77">
        <f t="shared" si="0"/>
        <v>179.15</v>
      </c>
      <c r="BO17" s="77">
        <f t="shared" ref="BO17:CW17" si="1">SUM(BO11:BO16)</f>
        <v>146.43</v>
      </c>
      <c r="BP17" s="77">
        <f t="shared" si="1"/>
        <v>143.15699999999998</v>
      </c>
      <c r="BQ17" s="77">
        <f t="shared" si="1"/>
        <v>153.47900000000001</v>
      </c>
      <c r="BR17" s="77">
        <f t="shared" si="1"/>
        <v>165.625</v>
      </c>
      <c r="BS17" s="77">
        <f t="shared" si="1"/>
        <v>143.51000000000002</v>
      </c>
      <c r="BT17" s="77">
        <f t="shared" si="1"/>
        <v>149.43800000000002</v>
      </c>
      <c r="BU17" s="77">
        <f t="shared" si="1"/>
        <v>146.756</v>
      </c>
      <c r="BV17" s="77">
        <f t="shared" si="1"/>
        <v>62.545000000000002</v>
      </c>
      <c r="BW17" s="77">
        <f t="shared" si="1"/>
        <v>61.983000000000004</v>
      </c>
      <c r="BX17" s="77">
        <f t="shared" si="1"/>
        <v>49.781999999999996</v>
      </c>
      <c r="BY17" s="77">
        <f t="shared" si="1"/>
        <v>49.948</v>
      </c>
      <c r="BZ17" s="77">
        <f t="shared" si="1"/>
        <v>214.91299999999998</v>
      </c>
      <c r="CA17" s="77">
        <f t="shared" si="1"/>
        <v>252.75399999999999</v>
      </c>
      <c r="CB17" s="77">
        <f t="shared" si="1"/>
        <v>318.07899999999995</v>
      </c>
      <c r="CC17" s="77">
        <f t="shared" si="1"/>
        <v>323.61099999999999</v>
      </c>
      <c r="CD17" s="77">
        <f t="shared" si="1"/>
        <v>76.233000000000004</v>
      </c>
      <c r="CE17" s="77">
        <f t="shared" si="1"/>
        <v>288.39699999999999</v>
      </c>
      <c r="CF17" s="77">
        <f t="shared" si="1"/>
        <v>370.71699999999998</v>
      </c>
      <c r="CG17" s="77">
        <f t="shared" si="1"/>
        <v>422.56800000000004</v>
      </c>
      <c r="CH17" s="77">
        <f t="shared" si="1"/>
        <v>178.08500000000001</v>
      </c>
      <c r="CI17" s="77">
        <f t="shared" si="1"/>
        <v>198.40899999999999</v>
      </c>
      <c r="CJ17" s="77">
        <f t="shared" si="1"/>
        <v>168.64399999999998</v>
      </c>
      <c r="CK17" s="77">
        <f t="shared" si="1"/>
        <v>383.05900000000003</v>
      </c>
      <c r="CL17" s="77">
        <f t="shared" si="1"/>
        <v>56.603000000000002</v>
      </c>
      <c r="CM17" s="77">
        <f t="shared" si="1"/>
        <v>245.76000000000002</v>
      </c>
      <c r="CN17" s="77">
        <f t="shared" si="1"/>
        <v>304.15600000000001</v>
      </c>
      <c r="CO17" s="77">
        <f t="shared" si="1"/>
        <v>256.58600000000001</v>
      </c>
      <c r="CP17" s="77">
        <f t="shared" si="1"/>
        <v>194.06100000000001</v>
      </c>
      <c r="CQ17" s="77">
        <f t="shared" si="1"/>
        <v>155.232</v>
      </c>
      <c r="CR17" s="77">
        <f t="shared" si="1"/>
        <v>32.109000000000002</v>
      </c>
      <c r="CS17" s="77">
        <f t="shared" si="1"/>
        <v>87.695000000000007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3159.489250000001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>
        <v>2.657</v>
      </c>
      <c r="AQ21" s="94">
        <v>2.6429999999999998</v>
      </c>
      <c r="AR21" s="94">
        <v>11.450000000000001</v>
      </c>
      <c r="AS21" s="94">
        <v>5.6589999999999998</v>
      </c>
      <c r="AT21" s="94">
        <v>9.0039999999999996</v>
      </c>
      <c r="AU21" s="94">
        <v>9.0239999999999991</v>
      </c>
      <c r="AV21" s="94">
        <v>8.9789999999999992</v>
      </c>
      <c r="AW21" s="94">
        <v>8.9420000000000002</v>
      </c>
      <c r="AX21" s="94">
        <v>8.9420000000000002</v>
      </c>
      <c r="AY21" s="94">
        <v>9.1980000000000004</v>
      </c>
      <c r="AZ21" s="94">
        <v>9.1059999999999999</v>
      </c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21.400999999999996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>
        <v>0.34200000000000003</v>
      </c>
      <c r="H22" s="99"/>
      <c r="I22" s="99">
        <v>9.4600000000000009</v>
      </c>
      <c r="J22" s="99">
        <v>9.9169999999999998</v>
      </c>
      <c r="K22" s="99">
        <v>14.177</v>
      </c>
      <c r="L22" s="99">
        <v>16.791999999999998</v>
      </c>
      <c r="M22" s="99">
        <v>19.282</v>
      </c>
      <c r="N22" s="99">
        <v>26.955000000000002</v>
      </c>
      <c r="O22" s="99">
        <v>28.261000000000003</v>
      </c>
      <c r="P22" s="99">
        <v>31.445</v>
      </c>
      <c r="Q22" s="99">
        <v>37.702000000000005</v>
      </c>
      <c r="R22" s="99">
        <v>44.323</v>
      </c>
      <c r="S22" s="99">
        <v>52.602999999999994</v>
      </c>
      <c r="T22" s="99">
        <v>47.526000000000003</v>
      </c>
      <c r="U22" s="99"/>
      <c r="V22" s="99">
        <v>66.597999999999999</v>
      </c>
      <c r="W22" s="99"/>
      <c r="X22" s="99"/>
      <c r="Y22" s="99"/>
      <c r="Z22" s="99">
        <v>79.707999999999998</v>
      </c>
      <c r="AA22" s="99">
        <v>72.376000000000005</v>
      </c>
      <c r="AB22" s="99">
        <v>75.945999999999998</v>
      </c>
      <c r="AC22" s="99">
        <v>91.665999999999997</v>
      </c>
      <c r="AD22" s="99"/>
      <c r="AE22" s="99">
        <v>73.132999999999996</v>
      </c>
      <c r="AF22" s="99">
        <v>68.177000000000007</v>
      </c>
      <c r="AG22" s="99">
        <v>64.256</v>
      </c>
      <c r="AH22" s="99"/>
      <c r="AI22" s="99"/>
      <c r="AJ22" s="99">
        <v>15.757999999999999</v>
      </c>
      <c r="AK22" s="99">
        <v>8.1280000000000001</v>
      </c>
      <c r="AL22" s="99">
        <v>0.42699999999999999</v>
      </c>
      <c r="AM22" s="99">
        <v>5.8970000000000002</v>
      </c>
      <c r="AN22" s="99">
        <v>1.6970000000000001</v>
      </c>
      <c r="AO22" s="99">
        <v>1.3640000000000001</v>
      </c>
      <c r="AP22" s="99">
        <v>3.5609999999999999</v>
      </c>
      <c r="AQ22" s="99">
        <v>10.648999999999999</v>
      </c>
      <c r="AR22" s="99">
        <v>4.8970000000000002</v>
      </c>
      <c r="AS22" s="99">
        <v>1.1850000000000001</v>
      </c>
      <c r="AT22" s="99">
        <v>21.087</v>
      </c>
      <c r="AU22" s="99">
        <v>6.2640000000000002</v>
      </c>
      <c r="AV22" s="99">
        <v>5.1360000000000001</v>
      </c>
      <c r="AW22" s="99">
        <v>3.38</v>
      </c>
      <c r="AX22" s="99">
        <v>1.0580000000000001</v>
      </c>
      <c r="AY22" s="99">
        <v>2.67</v>
      </c>
      <c r="AZ22" s="99">
        <v>10.465</v>
      </c>
      <c r="BA22" s="99">
        <v>0.91900000000000004</v>
      </c>
      <c r="BB22" s="99">
        <v>13.959</v>
      </c>
      <c r="BC22" s="99">
        <v>1.0660000000000001</v>
      </c>
      <c r="BD22" s="99">
        <v>1.1659999999999999</v>
      </c>
      <c r="BE22" s="99"/>
      <c r="BF22" s="99">
        <v>1.1859999999999999</v>
      </c>
      <c r="BG22" s="99"/>
      <c r="BH22" s="99"/>
      <c r="BI22" s="99"/>
      <c r="BJ22" s="99"/>
      <c r="BK22" s="99">
        <v>73.293999999999997</v>
      </c>
      <c r="BL22" s="99">
        <v>63.067</v>
      </c>
      <c r="BM22" s="99">
        <v>72.83</v>
      </c>
      <c r="BN22" s="99">
        <v>48.793999999999997</v>
      </c>
      <c r="BO22" s="99"/>
      <c r="BP22" s="99">
        <v>55.268000000000001</v>
      </c>
      <c r="BQ22" s="99">
        <v>69.66</v>
      </c>
      <c r="BR22" s="99">
        <v>34.323</v>
      </c>
      <c r="BS22" s="99">
        <v>19.295999999999999</v>
      </c>
      <c r="BT22" s="99">
        <v>13.553000000000001</v>
      </c>
      <c r="BU22" s="99">
        <v>14.098000000000001</v>
      </c>
      <c r="BV22" s="99"/>
      <c r="BW22" s="99"/>
      <c r="BX22" s="99"/>
      <c r="BY22" s="99"/>
      <c r="BZ22" s="99">
        <v>1.95</v>
      </c>
      <c r="CA22" s="99"/>
      <c r="CB22" s="99">
        <v>1.7809999999999999</v>
      </c>
      <c r="CC22" s="99"/>
      <c r="CD22" s="99"/>
      <c r="CE22" s="99"/>
      <c r="CF22" s="99"/>
      <c r="CG22" s="99"/>
      <c r="CH22" s="99"/>
      <c r="CI22" s="99"/>
      <c r="CJ22" s="99"/>
      <c r="CK22" s="99">
        <v>2.0299999999999998</v>
      </c>
      <c r="CL22" s="99"/>
      <c r="CM22" s="99"/>
      <c r="CN22" s="99"/>
      <c r="CO22" s="99">
        <v>2.3570000000000002</v>
      </c>
      <c r="CP22" s="99"/>
      <c r="CQ22" s="99">
        <v>2.2280000000000002</v>
      </c>
      <c r="CR22" s="99">
        <v>2.4319999999999999</v>
      </c>
      <c r="CS22" s="99">
        <v>2.4289999999999998</v>
      </c>
      <c r="CT22" s="100"/>
      <c r="CU22" s="100"/>
      <c r="CV22" s="100"/>
      <c r="CW22" s="96"/>
      <c r="CX22" s="97">
        <f t="array" ref="CX22">SUMPRODUCT(B22:CW22*0.25)</f>
        <v>382.98850000000016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>
        <v>15.598000000000001</v>
      </c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>
        <v>10.723000000000001</v>
      </c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6.5802500000000004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0.34200000000000003</v>
      </c>
      <c r="H27" s="107">
        <f t="shared" si="2"/>
        <v>0</v>
      </c>
      <c r="I27" s="107">
        <f t="shared" si="2"/>
        <v>9.4600000000000009</v>
      </c>
      <c r="J27" s="107">
        <f t="shared" si="2"/>
        <v>9.9169999999999998</v>
      </c>
      <c r="K27" s="107">
        <f t="shared" si="2"/>
        <v>14.177</v>
      </c>
      <c r="L27" s="107">
        <f t="shared" si="2"/>
        <v>16.791999999999998</v>
      </c>
      <c r="M27" s="107">
        <f t="shared" si="2"/>
        <v>19.282</v>
      </c>
      <c r="N27" s="107">
        <f t="shared" si="2"/>
        <v>26.955000000000002</v>
      </c>
      <c r="O27" s="107">
        <f t="shared" si="2"/>
        <v>28.261000000000003</v>
      </c>
      <c r="P27" s="107">
        <f t="shared" si="2"/>
        <v>31.445</v>
      </c>
      <c r="Q27" s="107">
        <f>SUM(Q20:Q26)</f>
        <v>37.702000000000005</v>
      </c>
      <c r="R27" s="107">
        <f t="shared" ref="R27:CC27" si="3">SUM(R20:R26)</f>
        <v>44.323</v>
      </c>
      <c r="S27" s="107">
        <f t="shared" si="3"/>
        <v>52.602999999999994</v>
      </c>
      <c r="T27" s="107">
        <f t="shared" si="3"/>
        <v>47.526000000000003</v>
      </c>
      <c r="U27" s="107">
        <f t="shared" si="3"/>
        <v>0</v>
      </c>
      <c r="V27" s="107">
        <f t="shared" si="3"/>
        <v>66.597999999999999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79.707999999999998</v>
      </c>
      <c r="AA27" s="107">
        <f t="shared" si="3"/>
        <v>72.376000000000005</v>
      </c>
      <c r="AB27" s="107">
        <f t="shared" si="3"/>
        <v>75.945999999999998</v>
      </c>
      <c r="AC27" s="107">
        <f t="shared" si="3"/>
        <v>91.665999999999997</v>
      </c>
      <c r="AD27" s="107">
        <f t="shared" si="3"/>
        <v>0</v>
      </c>
      <c r="AE27" s="107">
        <f t="shared" si="3"/>
        <v>73.132999999999996</v>
      </c>
      <c r="AF27" s="107">
        <f t="shared" si="3"/>
        <v>68.177000000000007</v>
      </c>
      <c r="AG27" s="107">
        <f t="shared" si="3"/>
        <v>64.256</v>
      </c>
      <c r="AH27" s="107">
        <f t="shared" si="3"/>
        <v>0</v>
      </c>
      <c r="AI27" s="107">
        <f t="shared" si="3"/>
        <v>0</v>
      </c>
      <c r="AJ27" s="107">
        <f t="shared" si="3"/>
        <v>15.757999999999999</v>
      </c>
      <c r="AK27" s="107">
        <f t="shared" si="3"/>
        <v>8.1280000000000001</v>
      </c>
      <c r="AL27" s="107">
        <f t="shared" si="3"/>
        <v>0.42699999999999999</v>
      </c>
      <c r="AM27" s="107">
        <f t="shared" si="3"/>
        <v>5.8970000000000002</v>
      </c>
      <c r="AN27" s="107">
        <f t="shared" si="3"/>
        <v>1.6970000000000001</v>
      </c>
      <c r="AO27" s="107">
        <f t="shared" si="3"/>
        <v>16.962</v>
      </c>
      <c r="AP27" s="107">
        <f t="shared" si="3"/>
        <v>6.218</v>
      </c>
      <c r="AQ27" s="107">
        <f t="shared" si="3"/>
        <v>13.291999999999998</v>
      </c>
      <c r="AR27" s="107">
        <f t="shared" si="3"/>
        <v>16.347000000000001</v>
      </c>
      <c r="AS27" s="107">
        <f t="shared" si="3"/>
        <v>6.8439999999999994</v>
      </c>
      <c r="AT27" s="107">
        <f t="shared" si="3"/>
        <v>30.091000000000001</v>
      </c>
      <c r="AU27" s="107">
        <f t="shared" si="3"/>
        <v>15.288</v>
      </c>
      <c r="AV27" s="107">
        <f t="shared" si="3"/>
        <v>14.114999999999998</v>
      </c>
      <c r="AW27" s="107">
        <f t="shared" si="3"/>
        <v>12.321999999999999</v>
      </c>
      <c r="AX27" s="107">
        <f t="shared" si="3"/>
        <v>10</v>
      </c>
      <c r="AY27" s="107">
        <f t="shared" si="3"/>
        <v>11.868</v>
      </c>
      <c r="AZ27" s="107">
        <f t="shared" si="3"/>
        <v>19.570999999999998</v>
      </c>
      <c r="BA27" s="107">
        <f t="shared" si="3"/>
        <v>0.91900000000000004</v>
      </c>
      <c r="BB27" s="107">
        <f t="shared" si="3"/>
        <v>13.959</v>
      </c>
      <c r="BC27" s="107">
        <f t="shared" si="3"/>
        <v>11.789000000000001</v>
      </c>
      <c r="BD27" s="107">
        <f t="shared" si="3"/>
        <v>1.1659999999999999</v>
      </c>
      <c r="BE27" s="107">
        <f t="shared" si="3"/>
        <v>0</v>
      </c>
      <c r="BF27" s="107">
        <f t="shared" si="3"/>
        <v>1.1859999999999999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73.293999999999997</v>
      </c>
      <c r="BL27" s="107">
        <f t="shared" si="3"/>
        <v>63.067</v>
      </c>
      <c r="BM27" s="107">
        <f t="shared" si="3"/>
        <v>72.83</v>
      </c>
      <c r="BN27" s="107">
        <f t="shared" si="3"/>
        <v>48.793999999999997</v>
      </c>
      <c r="BO27" s="107">
        <f t="shared" si="3"/>
        <v>0</v>
      </c>
      <c r="BP27" s="107">
        <f t="shared" si="3"/>
        <v>55.268000000000001</v>
      </c>
      <c r="BQ27" s="107">
        <f t="shared" si="3"/>
        <v>69.66</v>
      </c>
      <c r="BR27" s="107">
        <f t="shared" si="3"/>
        <v>34.323</v>
      </c>
      <c r="BS27" s="107">
        <f t="shared" si="3"/>
        <v>19.295999999999999</v>
      </c>
      <c r="BT27" s="107">
        <f t="shared" si="3"/>
        <v>13.553000000000001</v>
      </c>
      <c r="BU27" s="107">
        <f t="shared" si="3"/>
        <v>14.098000000000001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1.95</v>
      </c>
      <c r="CA27" s="107">
        <f t="shared" si="3"/>
        <v>0</v>
      </c>
      <c r="CB27" s="107">
        <f t="shared" si="3"/>
        <v>1.7809999999999999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2.0299999999999998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2.3570000000000002</v>
      </c>
      <c r="CP27" s="107">
        <f t="shared" si="4"/>
        <v>0</v>
      </c>
      <c r="CQ27" s="107">
        <f t="shared" si="4"/>
        <v>2.2280000000000002</v>
      </c>
      <c r="CR27" s="107">
        <f t="shared" si="4"/>
        <v>2.4319999999999999</v>
      </c>
      <c r="CS27" s="107">
        <f t="shared" si="4"/>
        <v>2.4289999999999998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410.96975000000015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283.666</v>
      </c>
      <c r="C31" s="94">
        <v>283.61</v>
      </c>
      <c r="D31" s="94">
        <v>144.96899999999999</v>
      </c>
      <c r="E31" s="94">
        <v>19.539000000000001</v>
      </c>
      <c r="F31" s="94">
        <v>158.523</v>
      </c>
      <c r="G31" s="94">
        <v>144.82</v>
      </c>
      <c r="H31" s="94">
        <v>127.82599999999999</v>
      </c>
      <c r="I31" s="94">
        <v>35.947000000000003</v>
      </c>
      <c r="J31" s="94">
        <v>37.53</v>
      </c>
      <c r="K31" s="94">
        <v>38.218000000000004</v>
      </c>
      <c r="L31" s="94">
        <v>212.226</v>
      </c>
      <c r="M31" s="94">
        <v>271.08199999999999</v>
      </c>
      <c r="N31" s="94">
        <v>139.001</v>
      </c>
      <c r="O31" s="94">
        <v>293.70999999999998</v>
      </c>
      <c r="P31" s="94">
        <v>178.614</v>
      </c>
      <c r="Q31" s="94">
        <v>208.726</v>
      </c>
      <c r="R31" s="94">
        <v>266.09100000000001</v>
      </c>
      <c r="S31" s="94">
        <v>75.988</v>
      </c>
      <c r="T31" s="94">
        <v>69.835999999999999</v>
      </c>
      <c r="U31" s="94">
        <v>8.0000000000000002E-3</v>
      </c>
      <c r="V31" s="94">
        <v>69.355000000000004</v>
      </c>
      <c r="W31" s="94"/>
      <c r="X31" s="94">
        <v>75.337000000000003</v>
      </c>
      <c r="Y31" s="94"/>
      <c r="Z31" s="94">
        <v>365.82900000000001</v>
      </c>
      <c r="AA31" s="94">
        <v>305.49299999999999</v>
      </c>
      <c r="AB31" s="94">
        <v>239.767</v>
      </c>
      <c r="AC31" s="94">
        <v>313.61900000000003</v>
      </c>
      <c r="AD31" s="94">
        <v>144.92400000000001</v>
      </c>
      <c r="AE31" s="94">
        <v>253.851</v>
      </c>
      <c r="AF31" s="94">
        <v>243.684</v>
      </c>
      <c r="AG31" s="94">
        <v>284.32900000000001</v>
      </c>
      <c r="AH31" s="94">
        <v>103.604</v>
      </c>
      <c r="AI31" s="94">
        <v>101.583</v>
      </c>
      <c r="AJ31" s="94">
        <v>55.406999999999996</v>
      </c>
      <c r="AK31" s="94">
        <v>61.454000000000001</v>
      </c>
      <c r="AL31" s="94">
        <v>53.54</v>
      </c>
      <c r="AM31" s="94">
        <v>10.305999999999999</v>
      </c>
      <c r="AN31" s="94">
        <v>5.8090000000000002</v>
      </c>
      <c r="AO31" s="94">
        <v>17.353000000000002</v>
      </c>
      <c r="AP31" s="94">
        <v>42.680999999999997</v>
      </c>
      <c r="AQ31" s="94">
        <v>15.151999999999999</v>
      </c>
      <c r="AR31" s="94">
        <v>19.952000000000002</v>
      </c>
      <c r="AS31" s="94">
        <v>33.338000000000001</v>
      </c>
      <c r="AT31" s="94">
        <v>38.091999999999999</v>
      </c>
      <c r="AU31" s="94">
        <v>43.628</v>
      </c>
      <c r="AV31" s="94">
        <v>46.344999999999999</v>
      </c>
      <c r="AW31" s="94">
        <v>49.305999999999997</v>
      </c>
      <c r="AX31" s="94">
        <v>55.646000000000001</v>
      </c>
      <c r="AY31" s="94">
        <v>56.722000000000001</v>
      </c>
      <c r="AZ31" s="94">
        <v>49.283999999999999</v>
      </c>
      <c r="BA31" s="94">
        <v>60.813000000000002</v>
      </c>
      <c r="BB31" s="94">
        <v>39.359000000000002</v>
      </c>
      <c r="BC31" s="94">
        <v>45.484000000000002</v>
      </c>
      <c r="BD31" s="94">
        <v>63.573999999999998</v>
      </c>
      <c r="BE31" s="94">
        <v>103.06100000000001</v>
      </c>
      <c r="BF31" s="94">
        <v>204.83799999999999</v>
      </c>
      <c r="BG31" s="94">
        <v>193.203</v>
      </c>
      <c r="BH31" s="94">
        <v>183.571</v>
      </c>
      <c r="BI31" s="94">
        <v>233.12799999999999</v>
      </c>
      <c r="BJ31" s="94">
        <v>299.84500000000003</v>
      </c>
      <c r="BK31" s="94">
        <v>256.97000000000003</v>
      </c>
      <c r="BL31" s="94">
        <v>82.49</v>
      </c>
      <c r="BM31" s="94">
        <v>120.50700000000001</v>
      </c>
      <c r="BN31" s="94">
        <v>227.94399999999999</v>
      </c>
      <c r="BO31" s="94">
        <v>146.43</v>
      </c>
      <c r="BP31" s="94">
        <v>198.42500000000001</v>
      </c>
      <c r="BQ31" s="94">
        <v>223.13900000000001</v>
      </c>
      <c r="BR31" s="94">
        <v>199.94800000000001</v>
      </c>
      <c r="BS31" s="94">
        <v>162.80600000000001</v>
      </c>
      <c r="BT31" s="94">
        <v>162.99100000000001</v>
      </c>
      <c r="BU31" s="94">
        <v>160.85400000000001</v>
      </c>
      <c r="BV31" s="94">
        <v>62.545000000000002</v>
      </c>
      <c r="BW31" s="94">
        <v>61.982999999999997</v>
      </c>
      <c r="BX31" s="94">
        <v>49.781999999999996</v>
      </c>
      <c r="BY31" s="94">
        <v>49.948</v>
      </c>
      <c r="BZ31" s="94">
        <v>216.863</v>
      </c>
      <c r="CA31" s="94">
        <v>252.75399999999999</v>
      </c>
      <c r="CB31" s="94">
        <v>319.86</v>
      </c>
      <c r="CC31" s="94">
        <v>323.61099999999999</v>
      </c>
      <c r="CD31" s="94">
        <v>76.233000000000004</v>
      </c>
      <c r="CE31" s="94">
        <v>288.39699999999999</v>
      </c>
      <c r="CF31" s="94">
        <v>370.71699999999998</v>
      </c>
      <c r="CG31" s="94">
        <v>422.56799999999998</v>
      </c>
      <c r="CH31" s="94">
        <v>178.08500000000001</v>
      </c>
      <c r="CI31" s="94">
        <v>198.40899999999999</v>
      </c>
      <c r="CJ31" s="94">
        <v>168.64400000000001</v>
      </c>
      <c r="CK31" s="94">
        <v>385.089</v>
      </c>
      <c r="CL31" s="94">
        <v>56.603000000000002</v>
      </c>
      <c r="CM31" s="94">
        <v>245.76</v>
      </c>
      <c r="CN31" s="94">
        <v>304.15600000000001</v>
      </c>
      <c r="CO31" s="94">
        <v>258.94299999999998</v>
      </c>
      <c r="CP31" s="94">
        <v>194.06100000000001</v>
      </c>
      <c r="CQ31" s="94">
        <v>157.46</v>
      </c>
      <c r="CR31" s="94">
        <v>34.540999999999997</v>
      </c>
      <c r="CS31" s="94">
        <v>90.123999999999995</v>
      </c>
      <c r="CT31" s="95"/>
      <c r="CU31" s="95"/>
      <c r="CV31" s="95"/>
      <c r="CW31" s="96"/>
      <c r="CX31" s="97">
        <f t="array" ref="CX31">SUMPRODUCT(B31:CW31*0.25)</f>
        <v>3570.4589999999985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283.666</v>
      </c>
      <c r="C33" s="77">
        <f t="shared" ref="C33:BN33" si="5">SUM(C30:C32)</f>
        <v>283.61</v>
      </c>
      <c r="D33" s="77">
        <f t="shared" si="5"/>
        <v>144.96899999999999</v>
      </c>
      <c r="E33" s="77">
        <f t="shared" si="5"/>
        <v>19.539000000000001</v>
      </c>
      <c r="F33" s="77">
        <f t="shared" si="5"/>
        <v>158.523</v>
      </c>
      <c r="G33" s="77">
        <f t="shared" si="5"/>
        <v>144.82</v>
      </c>
      <c r="H33" s="77">
        <f t="shared" si="5"/>
        <v>127.82599999999999</v>
      </c>
      <c r="I33" s="77">
        <f t="shared" si="5"/>
        <v>35.947000000000003</v>
      </c>
      <c r="J33" s="77">
        <f t="shared" si="5"/>
        <v>37.53</v>
      </c>
      <c r="K33" s="77">
        <f t="shared" si="5"/>
        <v>38.218000000000004</v>
      </c>
      <c r="L33" s="77">
        <f t="shared" si="5"/>
        <v>212.226</v>
      </c>
      <c r="M33" s="77">
        <f t="shared" si="5"/>
        <v>271.08199999999999</v>
      </c>
      <c r="N33" s="77">
        <f t="shared" si="5"/>
        <v>139.001</v>
      </c>
      <c r="O33" s="77">
        <f t="shared" si="5"/>
        <v>293.70999999999998</v>
      </c>
      <c r="P33" s="77">
        <f t="shared" si="5"/>
        <v>178.614</v>
      </c>
      <c r="Q33" s="77">
        <f t="shared" si="5"/>
        <v>208.726</v>
      </c>
      <c r="R33" s="77">
        <f t="shared" si="5"/>
        <v>266.09100000000001</v>
      </c>
      <c r="S33" s="77">
        <f t="shared" si="5"/>
        <v>75.988</v>
      </c>
      <c r="T33" s="77">
        <f t="shared" si="5"/>
        <v>69.835999999999999</v>
      </c>
      <c r="U33" s="77">
        <f t="shared" si="5"/>
        <v>8.0000000000000002E-3</v>
      </c>
      <c r="V33" s="77">
        <f t="shared" si="5"/>
        <v>69.355000000000004</v>
      </c>
      <c r="W33" s="77">
        <f t="shared" si="5"/>
        <v>0</v>
      </c>
      <c r="X33" s="77">
        <f t="shared" si="5"/>
        <v>75.337000000000003</v>
      </c>
      <c r="Y33" s="77">
        <f t="shared" si="5"/>
        <v>0</v>
      </c>
      <c r="Z33" s="77">
        <f t="shared" si="5"/>
        <v>365.82900000000001</v>
      </c>
      <c r="AA33" s="77">
        <f t="shared" si="5"/>
        <v>305.49299999999999</v>
      </c>
      <c r="AB33" s="77">
        <f t="shared" si="5"/>
        <v>239.767</v>
      </c>
      <c r="AC33" s="77">
        <f t="shared" si="5"/>
        <v>313.61900000000003</v>
      </c>
      <c r="AD33" s="77">
        <f t="shared" si="5"/>
        <v>144.92400000000001</v>
      </c>
      <c r="AE33" s="77">
        <f t="shared" si="5"/>
        <v>253.851</v>
      </c>
      <c r="AF33" s="77">
        <f t="shared" si="5"/>
        <v>243.684</v>
      </c>
      <c r="AG33" s="77">
        <f t="shared" si="5"/>
        <v>284.32900000000001</v>
      </c>
      <c r="AH33" s="77">
        <f t="shared" si="5"/>
        <v>103.604</v>
      </c>
      <c r="AI33" s="77">
        <f t="shared" si="5"/>
        <v>101.583</v>
      </c>
      <c r="AJ33" s="77">
        <f t="shared" si="5"/>
        <v>55.406999999999996</v>
      </c>
      <c r="AK33" s="77">
        <f t="shared" si="5"/>
        <v>61.454000000000001</v>
      </c>
      <c r="AL33" s="77">
        <f t="shared" si="5"/>
        <v>53.54</v>
      </c>
      <c r="AM33" s="77">
        <f t="shared" si="5"/>
        <v>10.305999999999999</v>
      </c>
      <c r="AN33" s="77">
        <f t="shared" si="5"/>
        <v>5.8090000000000002</v>
      </c>
      <c r="AO33" s="77">
        <f t="shared" si="5"/>
        <v>17.353000000000002</v>
      </c>
      <c r="AP33" s="77">
        <f t="shared" si="5"/>
        <v>42.680999999999997</v>
      </c>
      <c r="AQ33" s="77">
        <f t="shared" si="5"/>
        <v>15.151999999999999</v>
      </c>
      <c r="AR33" s="77">
        <f t="shared" si="5"/>
        <v>19.952000000000002</v>
      </c>
      <c r="AS33" s="77">
        <f t="shared" si="5"/>
        <v>33.338000000000001</v>
      </c>
      <c r="AT33" s="77">
        <f t="shared" si="5"/>
        <v>38.091999999999999</v>
      </c>
      <c r="AU33" s="77">
        <f t="shared" si="5"/>
        <v>43.628</v>
      </c>
      <c r="AV33" s="77">
        <f t="shared" si="5"/>
        <v>46.344999999999999</v>
      </c>
      <c r="AW33" s="77">
        <f t="shared" si="5"/>
        <v>49.305999999999997</v>
      </c>
      <c r="AX33" s="77">
        <f t="shared" si="5"/>
        <v>55.646000000000001</v>
      </c>
      <c r="AY33" s="77">
        <f t="shared" si="5"/>
        <v>56.722000000000001</v>
      </c>
      <c r="AZ33" s="77">
        <f t="shared" si="5"/>
        <v>49.283999999999999</v>
      </c>
      <c r="BA33" s="77">
        <f t="shared" si="5"/>
        <v>60.813000000000002</v>
      </c>
      <c r="BB33" s="77">
        <f t="shared" si="5"/>
        <v>39.359000000000002</v>
      </c>
      <c r="BC33" s="77">
        <f t="shared" si="5"/>
        <v>45.484000000000002</v>
      </c>
      <c r="BD33" s="77">
        <f t="shared" si="5"/>
        <v>63.573999999999998</v>
      </c>
      <c r="BE33" s="77">
        <f t="shared" si="5"/>
        <v>103.06100000000001</v>
      </c>
      <c r="BF33" s="77">
        <f t="shared" si="5"/>
        <v>204.83799999999999</v>
      </c>
      <c r="BG33" s="77">
        <f t="shared" si="5"/>
        <v>193.203</v>
      </c>
      <c r="BH33" s="77">
        <f t="shared" si="5"/>
        <v>183.571</v>
      </c>
      <c r="BI33" s="77">
        <f t="shared" si="5"/>
        <v>233.12799999999999</v>
      </c>
      <c r="BJ33" s="77">
        <f t="shared" si="5"/>
        <v>299.84500000000003</v>
      </c>
      <c r="BK33" s="77">
        <f t="shared" si="5"/>
        <v>256.97000000000003</v>
      </c>
      <c r="BL33" s="77">
        <f t="shared" si="5"/>
        <v>82.49</v>
      </c>
      <c r="BM33" s="77">
        <f t="shared" si="5"/>
        <v>120.50700000000001</v>
      </c>
      <c r="BN33" s="77">
        <f t="shared" si="5"/>
        <v>227.94399999999999</v>
      </c>
      <c r="BO33" s="77">
        <f t="shared" ref="BO33:CW33" si="6">SUM(BO30:BO32)</f>
        <v>146.43</v>
      </c>
      <c r="BP33" s="77">
        <f t="shared" si="6"/>
        <v>198.42500000000001</v>
      </c>
      <c r="BQ33" s="77">
        <f t="shared" si="6"/>
        <v>223.13900000000001</v>
      </c>
      <c r="BR33" s="77">
        <f t="shared" si="6"/>
        <v>199.94800000000001</v>
      </c>
      <c r="BS33" s="77">
        <f t="shared" si="6"/>
        <v>162.80600000000001</v>
      </c>
      <c r="BT33" s="77">
        <f t="shared" si="6"/>
        <v>162.99100000000001</v>
      </c>
      <c r="BU33" s="77">
        <f t="shared" si="6"/>
        <v>160.85400000000001</v>
      </c>
      <c r="BV33" s="77">
        <f t="shared" si="6"/>
        <v>62.545000000000002</v>
      </c>
      <c r="BW33" s="77">
        <f t="shared" si="6"/>
        <v>61.982999999999997</v>
      </c>
      <c r="BX33" s="77">
        <f t="shared" si="6"/>
        <v>49.781999999999996</v>
      </c>
      <c r="BY33" s="77">
        <f t="shared" si="6"/>
        <v>49.948</v>
      </c>
      <c r="BZ33" s="77">
        <f t="shared" si="6"/>
        <v>216.863</v>
      </c>
      <c r="CA33" s="77">
        <f t="shared" si="6"/>
        <v>252.75399999999999</v>
      </c>
      <c r="CB33" s="77">
        <f t="shared" si="6"/>
        <v>319.86</v>
      </c>
      <c r="CC33" s="77">
        <f t="shared" si="6"/>
        <v>323.61099999999999</v>
      </c>
      <c r="CD33" s="77">
        <f t="shared" si="6"/>
        <v>76.233000000000004</v>
      </c>
      <c r="CE33" s="77">
        <f t="shared" si="6"/>
        <v>288.39699999999999</v>
      </c>
      <c r="CF33" s="77">
        <f t="shared" si="6"/>
        <v>370.71699999999998</v>
      </c>
      <c r="CG33" s="77">
        <f t="shared" si="6"/>
        <v>422.56799999999998</v>
      </c>
      <c r="CH33" s="77">
        <f t="shared" si="6"/>
        <v>178.08500000000001</v>
      </c>
      <c r="CI33" s="77">
        <f t="shared" si="6"/>
        <v>198.40899999999999</v>
      </c>
      <c r="CJ33" s="77">
        <f t="shared" si="6"/>
        <v>168.64400000000001</v>
      </c>
      <c r="CK33" s="77">
        <f t="shared" si="6"/>
        <v>385.089</v>
      </c>
      <c r="CL33" s="77">
        <f t="shared" si="6"/>
        <v>56.603000000000002</v>
      </c>
      <c r="CM33" s="77">
        <f t="shared" si="6"/>
        <v>245.76</v>
      </c>
      <c r="CN33" s="77">
        <f t="shared" si="6"/>
        <v>304.15600000000001</v>
      </c>
      <c r="CO33" s="77">
        <f t="shared" si="6"/>
        <v>258.94299999999998</v>
      </c>
      <c r="CP33" s="77">
        <f t="shared" si="6"/>
        <v>194.06100000000001</v>
      </c>
      <c r="CQ33" s="77">
        <f t="shared" si="6"/>
        <v>157.46</v>
      </c>
      <c r="CR33" s="77">
        <f t="shared" si="6"/>
        <v>34.540999999999997</v>
      </c>
      <c r="CS33" s="77">
        <f t="shared" si="6"/>
        <v>90.123999999999995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3570.4589999999985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>
        <v>33.200000000000003</v>
      </c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>
        <v>16.899999999999999</v>
      </c>
      <c r="V38" s="120"/>
      <c r="W38" s="120"/>
      <c r="X38" s="120"/>
      <c r="Y38" s="120">
        <v>0.1</v>
      </c>
      <c r="Z38" s="120"/>
      <c r="AA38" s="120"/>
      <c r="AB38" s="120">
        <v>43.6</v>
      </c>
      <c r="AC38" s="120"/>
      <c r="AD38" s="120">
        <v>126.5</v>
      </c>
      <c r="AE38" s="120">
        <v>14.6</v>
      </c>
      <c r="AF38" s="120">
        <v>40.299999999999997</v>
      </c>
      <c r="AG38" s="120"/>
      <c r="AH38" s="120"/>
      <c r="AI38" s="120"/>
      <c r="AJ38" s="120"/>
      <c r="AK38" s="120"/>
      <c r="AL38" s="120">
        <v>6.3</v>
      </c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>
        <v>16.399999999999999</v>
      </c>
      <c r="BL38" s="120">
        <v>187.4</v>
      </c>
      <c r="BM38" s="120">
        <v>147.30000000000001</v>
      </c>
      <c r="BN38" s="120"/>
      <c r="BO38" s="120">
        <v>60.8</v>
      </c>
      <c r="BP38" s="120">
        <v>6.2</v>
      </c>
      <c r="BQ38" s="120"/>
      <c r="BR38" s="120"/>
      <c r="BS38" s="120"/>
      <c r="BT38" s="120"/>
      <c r="BU38" s="120"/>
      <c r="BV38" s="120"/>
      <c r="BW38" s="120"/>
      <c r="BX38" s="120"/>
      <c r="BY38" s="120">
        <v>5.2</v>
      </c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176.2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>
        <v>54.2</v>
      </c>
      <c r="W40" s="120">
        <v>54.2</v>
      </c>
      <c r="X40" s="120">
        <v>54.2</v>
      </c>
      <c r="Y40" s="120">
        <v>54.2</v>
      </c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54.2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33.200000000000003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16.899999999999999</v>
      </c>
      <c r="V41" s="107">
        <f t="shared" si="7"/>
        <v>54.2</v>
      </c>
      <c r="W41" s="107">
        <f t="shared" si="7"/>
        <v>54.2</v>
      </c>
      <c r="X41" s="107">
        <f t="shared" si="7"/>
        <v>54.2</v>
      </c>
      <c r="Y41" s="107">
        <f t="shared" si="7"/>
        <v>54.300000000000004</v>
      </c>
      <c r="Z41" s="107">
        <f t="shared" si="7"/>
        <v>0</v>
      </c>
      <c r="AA41" s="107">
        <f t="shared" si="7"/>
        <v>0</v>
      </c>
      <c r="AB41" s="107">
        <f t="shared" si="7"/>
        <v>43.6</v>
      </c>
      <c r="AC41" s="107">
        <f t="shared" si="7"/>
        <v>0</v>
      </c>
      <c r="AD41" s="107">
        <f t="shared" si="7"/>
        <v>126.5</v>
      </c>
      <c r="AE41" s="107">
        <f t="shared" si="7"/>
        <v>14.6</v>
      </c>
      <c r="AF41" s="107">
        <f t="shared" si="7"/>
        <v>40.299999999999997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6.3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16.399999999999999</v>
      </c>
      <c r="BL41" s="107">
        <f t="shared" si="7"/>
        <v>187.4</v>
      </c>
      <c r="BM41" s="107">
        <f t="shared" si="7"/>
        <v>147.30000000000001</v>
      </c>
      <c r="BN41" s="107">
        <f t="shared" si="7"/>
        <v>0</v>
      </c>
      <c r="BO41" s="107">
        <f t="shared" ref="BO41:CW41" si="8">SUM(BO36:BO40)</f>
        <v>60.8</v>
      </c>
      <c r="BP41" s="107">
        <f t="shared" si="8"/>
        <v>6.2</v>
      </c>
      <c r="BQ41" s="107">
        <f t="shared" si="8"/>
        <v>0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0</v>
      </c>
      <c r="BV41" s="107">
        <f t="shared" si="8"/>
        <v>0</v>
      </c>
      <c r="BW41" s="107">
        <f t="shared" si="8"/>
        <v>0</v>
      </c>
      <c r="BX41" s="107">
        <f t="shared" si="8"/>
        <v>0</v>
      </c>
      <c r="BY41" s="107">
        <f t="shared" si="8"/>
        <v>5.2</v>
      </c>
      <c r="BZ41" s="107">
        <f t="shared" si="8"/>
        <v>0</v>
      </c>
      <c r="CA41" s="107">
        <f t="shared" si="8"/>
        <v>0</v>
      </c>
      <c r="CB41" s="107">
        <f t="shared" si="8"/>
        <v>0</v>
      </c>
      <c r="CC41" s="107">
        <f t="shared" si="8"/>
        <v>0</v>
      </c>
      <c r="CD41" s="107">
        <f t="shared" si="8"/>
        <v>0</v>
      </c>
      <c r="CE41" s="107">
        <f t="shared" si="8"/>
        <v>0</v>
      </c>
      <c r="CF41" s="107">
        <f t="shared" si="8"/>
        <v>0</v>
      </c>
      <c r="CG41" s="107">
        <f t="shared" si="8"/>
        <v>0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230.39999999999998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>
        <v>33.200000000000003</v>
      </c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>
        <v>16.899999999999999</v>
      </c>
      <c r="V46" s="120"/>
      <c r="W46" s="120"/>
      <c r="X46" s="120"/>
      <c r="Y46" s="120">
        <v>0.1</v>
      </c>
      <c r="Z46" s="120"/>
      <c r="AA46" s="120"/>
      <c r="AB46" s="120">
        <v>43.6</v>
      </c>
      <c r="AC46" s="120"/>
      <c r="AD46" s="120">
        <v>126.5</v>
      </c>
      <c r="AE46" s="120">
        <v>14.6</v>
      </c>
      <c r="AF46" s="120">
        <v>40.299999999999997</v>
      </c>
      <c r="AG46" s="120"/>
      <c r="AH46" s="120"/>
      <c r="AI46" s="120"/>
      <c r="AJ46" s="120"/>
      <c r="AK46" s="120"/>
      <c r="AL46" s="120">
        <v>6.3</v>
      </c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>
        <v>16.399999999999999</v>
      </c>
      <c r="BL46" s="120">
        <v>187.4</v>
      </c>
      <c r="BM46" s="120">
        <v>147.30000000000001</v>
      </c>
      <c r="BN46" s="120"/>
      <c r="BO46" s="120">
        <v>60.8</v>
      </c>
      <c r="BP46" s="120">
        <v>6.2</v>
      </c>
      <c r="BQ46" s="120"/>
      <c r="BR46" s="120"/>
      <c r="BS46" s="120"/>
      <c r="BT46" s="120"/>
      <c r="BU46" s="120"/>
      <c r="BV46" s="120"/>
      <c r="BW46" s="120"/>
      <c r="BX46" s="120"/>
      <c r="BY46" s="120">
        <v>5.2</v>
      </c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176.2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>
        <v>54.2</v>
      </c>
      <c r="W48" s="120">
        <v>54.2</v>
      </c>
      <c r="X48" s="120">
        <v>54.2</v>
      </c>
      <c r="Y48" s="120">
        <v>54.2</v>
      </c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54.2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33.200000000000003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16.899999999999999</v>
      </c>
      <c r="V50" s="107">
        <f t="shared" si="9"/>
        <v>54.2</v>
      </c>
      <c r="W50" s="107">
        <f t="shared" si="9"/>
        <v>54.2</v>
      </c>
      <c r="X50" s="107">
        <f t="shared" si="9"/>
        <v>54.2</v>
      </c>
      <c r="Y50" s="107">
        <f t="shared" si="9"/>
        <v>54.300000000000004</v>
      </c>
      <c r="Z50" s="107">
        <f t="shared" si="9"/>
        <v>0</v>
      </c>
      <c r="AA50" s="107">
        <f t="shared" si="9"/>
        <v>0</v>
      </c>
      <c r="AB50" s="107">
        <f t="shared" si="9"/>
        <v>43.6</v>
      </c>
      <c r="AC50" s="107">
        <f t="shared" si="9"/>
        <v>0</v>
      </c>
      <c r="AD50" s="107">
        <f t="shared" si="9"/>
        <v>126.5</v>
      </c>
      <c r="AE50" s="107">
        <f t="shared" si="9"/>
        <v>14.6</v>
      </c>
      <c r="AF50" s="107">
        <f t="shared" si="9"/>
        <v>40.299999999999997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6.3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16.399999999999999</v>
      </c>
      <c r="BL50" s="107">
        <f t="shared" si="9"/>
        <v>187.4</v>
      </c>
      <c r="BM50" s="107">
        <f t="shared" si="9"/>
        <v>147.30000000000001</v>
      </c>
      <c r="BN50" s="107">
        <f t="shared" si="9"/>
        <v>0</v>
      </c>
      <c r="BO50" s="107">
        <f t="shared" ref="BO50:CW50" si="10">SUM(BO44:BO49)</f>
        <v>60.8</v>
      </c>
      <c r="BP50" s="107">
        <f t="shared" si="10"/>
        <v>6.2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5.2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230.39999999999998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283.666</v>
      </c>
      <c r="C53" s="107">
        <f t="shared" ref="C53:BN53" si="13">C17+C27+C41</f>
        <v>283.61</v>
      </c>
      <c r="D53" s="107">
        <f t="shared" si="13"/>
        <v>144.96899999999999</v>
      </c>
      <c r="E53" s="107">
        <f t="shared" si="13"/>
        <v>52.739000000000004</v>
      </c>
      <c r="F53" s="107">
        <f t="shared" si="13"/>
        <v>158.52300000000002</v>
      </c>
      <c r="G53" s="107">
        <f t="shared" si="13"/>
        <v>144.82000000000002</v>
      </c>
      <c r="H53" s="107">
        <f t="shared" si="13"/>
        <v>127.82599999999999</v>
      </c>
      <c r="I53" s="107">
        <f t="shared" si="13"/>
        <v>35.947000000000003</v>
      </c>
      <c r="J53" s="107">
        <f t="shared" si="13"/>
        <v>37.53</v>
      </c>
      <c r="K53" s="107">
        <f t="shared" si="13"/>
        <v>38.218000000000004</v>
      </c>
      <c r="L53" s="107">
        <f t="shared" si="13"/>
        <v>212.226</v>
      </c>
      <c r="M53" s="107">
        <f t="shared" si="13"/>
        <v>271.08199999999999</v>
      </c>
      <c r="N53" s="107">
        <f t="shared" si="13"/>
        <v>139.001</v>
      </c>
      <c r="O53" s="107">
        <f t="shared" si="13"/>
        <v>293.71000000000004</v>
      </c>
      <c r="P53" s="107">
        <f t="shared" si="13"/>
        <v>178.614</v>
      </c>
      <c r="Q53" s="107">
        <f t="shared" si="13"/>
        <v>208.726</v>
      </c>
      <c r="R53" s="107">
        <f t="shared" si="13"/>
        <v>266.09099999999995</v>
      </c>
      <c r="S53" s="107">
        <f t="shared" si="13"/>
        <v>75.988</v>
      </c>
      <c r="T53" s="107">
        <f t="shared" si="13"/>
        <v>69.836000000000013</v>
      </c>
      <c r="U53" s="107">
        <f t="shared" si="13"/>
        <v>16.907999999999998</v>
      </c>
      <c r="V53" s="107">
        <f t="shared" si="13"/>
        <v>123.55500000000001</v>
      </c>
      <c r="W53" s="107">
        <f t="shared" si="13"/>
        <v>54.2</v>
      </c>
      <c r="X53" s="107">
        <f t="shared" si="13"/>
        <v>129.53700000000001</v>
      </c>
      <c r="Y53" s="107">
        <f t="shared" si="13"/>
        <v>54.300000000000004</v>
      </c>
      <c r="Z53" s="107">
        <f t="shared" si="13"/>
        <v>365.82899999999995</v>
      </c>
      <c r="AA53" s="107">
        <f t="shared" si="13"/>
        <v>305.49299999999999</v>
      </c>
      <c r="AB53" s="107">
        <f t="shared" si="13"/>
        <v>283.36700000000002</v>
      </c>
      <c r="AC53" s="107">
        <f t="shared" si="13"/>
        <v>313.61900000000003</v>
      </c>
      <c r="AD53" s="107">
        <f t="shared" si="13"/>
        <v>271.42399999999998</v>
      </c>
      <c r="AE53" s="107">
        <f t="shared" si="13"/>
        <v>268.45100000000002</v>
      </c>
      <c r="AF53" s="107">
        <f t="shared" si="13"/>
        <v>283.98400000000004</v>
      </c>
      <c r="AG53" s="107">
        <f t="shared" si="13"/>
        <v>284.32900000000001</v>
      </c>
      <c r="AH53" s="107">
        <f t="shared" si="13"/>
        <v>103.604</v>
      </c>
      <c r="AI53" s="107">
        <f t="shared" si="13"/>
        <v>101.583</v>
      </c>
      <c r="AJ53" s="107">
        <f t="shared" si="13"/>
        <v>55.406999999999996</v>
      </c>
      <c r="AK53" s="107">
        <f t="shared" si="13"/>
        <v>61.454000000000001</v>
      </c>
      <c r="AL53" s="107">
        <f t="shared" si="13"/>
        <v>59.84</v>
      </c>
      <c r="AM53" s="107">
        <f t="shared" si="13"/>
        <v>10.306000000000001</v>
      </c>
      <c r="AN53" s="107">
        <f t="shared" si="13"/>
        <v>5.8090000000000002</v>
      </c>
      <c r="AO53" s="107">
        <f t="shared" si="13"/>
        <v>17.353000000000002</v>
      </c>
      <c r="AP53" s="107">
        <f t="shared" si="13"/>
        <v>42.680999999999997</v>
      </c>
      <c r="AQ53" s="107">
        <f t="shared" si="13"/>
        <v>15.151999999999997</v>
      </c>
      <c r="AR53" s="107">
        <f t="shared" si="13"/>
        <v>19.952000000000002</v>
      </c>
      <c r="AS53" s="107">
        <f t="shared" si="13"/>
        <v>33.338000000000001</v>
      </c>
      <c r="AT53" s="107">
        <f t="shared" si="13"/>
        <v>38.091999999999999</v>
      </c>
      <c r="AU53" s="107">
        <f t="shared" si="13"/>
        <v>43.628</v>
      </c>
      <c r="AV53" s="107">
        <f t="shared" si="13"/>
        <v>46.344999999999999</v>
      </c>
      <c r="AW53" s="107">
        <f t="shared" si="13"/>
        <v>49.305999999999997</v>
      </c>
      <c r="AX53" s="107">
        <f t="shared" si="13"/>
        <v>55.646000000000001</v>
      </c>
      <c r="AY53" s="107">
        <f t="shared" si="13"/>
        <v>56.722000000000001</v>
      </c>
      <c r="AZ53" s="107">
        <f t="shared" si="13"/>
        <v>49.283999999999999</v>
      </c>
      <c r="BA53" s="107">
        <f t="shared" si="13"/>
        <v>60.812999999999995</v>
      </c>
      <c r="BB53" s="107">
        <f t="shared" si="13"/>
        <v>39.358999999999995</v>
      </c>
      <c r="BC53" s="107">
        <f t="shared" si="13"/>
        <v>45.484000000000002</v>
      </c>
      <c r="BD53" s="107">
        <f t="shared" si="13"/>
        <v>63.573999999999998</v>
      </c>
      <c r="BE53" s="107">
        <f t="shared" si="13"/>
        <v>103.06100000000001</v>
      </c>
      <c r="BF53" s="107">
        <f t="shared" si="13"/>
        <v>204.83800000000002</v>
      </c>
      <c r="BG53" s="107">
        <f t="shared" si="13"/>
        <v>193.203</v>
      </c>
      <c r="BH53" s="107">
        <f t="shared" si="13"/>
        <v>183.571</v>
      </c>
      <c r="BI53" s="107">
        <f t="shared" si="13"/>
        <v>233.12799999999999</v>
      </c>
      <c r="BJ53" s="107">
        <f t="shared" si="13"/>
        <v>299.84500000000003</v>
      </c>
      <c r="BK53" s="107">
        <f t="shared" si="13"/>
        <v>273.36999999999995</v>
      </c>
      <c r="BL53" s="107">
        <f t="shared" si="13"/>
        <v>269.89</v>
      </c>
      <c r="BM53" s="107">
        <f t="shared" si="13"/>
        <v>267.80700000000002</v>
      </c>
      <c r="BN53" s="107">
        <f t="shared" si="13"/>
        <v>227.94400000000002</v>
      </c>
      <c r="BO53" s="107">
        <f t="shared" ref="BO53:CX53" si="14">BO17+BO27+BO41</f>
        <v>207.23000000000002</v>
      </c>
      <c r="BP53" s="107">
        <f t="shared" si="14"/>
        <v>204.62499999999997</v>
      </c>
      <c r="BQ53" s="107">
        <f t="shared" si="14"/>
        <v>223.13900000000001</v>
      </c>
      <c r="BR53" s="107">
        <f t="shared" si="14"/>
        <v>199.94800000000001</v>
      </c>
      <c r="BS53" s="107">
        <f t="shared" si="14"/>
        <v>162.80600000000001</v>
      </c>
      <c r="BT53" s="107">
        <f t="shared" si="14"/>
        <v>162.99100000000001</v>
      </c>
      <c r="BU53" s="107">
        <f t="shared" si="14"/>
        <v>160.85400000000001</v>
      </c>
      <c r="BV53" s="107">
        <f t="shared" si="14"/>
        <v>62.545000000000002</v>
      </c>
      <c r="BW53" s="107">
        <f t="shared" si="14"/>
        <v>61.983000000000004</v>
      </c>
      <c r="BX53" s="107">
        <f t="shared" si="14"/>
        <v>49.781999999999996</v>
      </c>
      <c r="BY53" s="107">
        <f t="shared" si="14"/>
        <v>55.148000000000003</v>
      </c>
      <c r="BZ53" s="107">
        <f t="shared" si="14"/>
        <v>216.86299999999997</v>
      </c>
      <c r="CA53" s="107">
        <f t="shared" si="14"/>
        <v>252.75399999999999</v>
      </c>
      <c r="CB53" s="107">
        <f t="shared" si="14"/>
        <v>319.85999999999996</v>
      </c>
      <c r="CC53" s="107">
        <f t="shared" si="14"/>
        <v>323.61099999999999</v>
      </c>
      <c r="CD53" s="107">
        <f t="shared" si="14"/>
        <v>76.233000000000004</v>
      </c>
      <c r="CE53" s="107">
        <f t="shared" si="14"/>
        <v>288.39699999999999</v>
      </c>
      <c r="CF53" s="107">
        <f t="shared" si="14"/>
        <v>370.71699999999998</v>
      </c>
      <c r="CG53" s="107">
        <f t="shared" si="14"/>
        <v>422.56800000000004</v>
      </c>
      <c r="CH53" s="107">
        <f t="shared" si="14"/>
        <v>178.08500000000001</v>
      </c>
      <c r="CI53" s="107">
        <f t="shared" si="14"/>
        <v>198.40899999999999</v>
      </c>
      <c r="CJ53" s="107">
        <f t="shared" si="14"/>
        <v>168.64399999999998</v>
      </c>
      <c r="CK53" s="107">
        <f t="shared" si="14"/>
        <v>385.089</v>
      </c>
      <c r="CL53" s="107">
        <f t="shared" si="14"/>
        <v>56.603000000000002</v>
      </c>
      <c r="CM53" s="107">
        <f t="shared" si="14"/>
        <v>245.76000000000002</v>
      </c>
      <c r="CN53" s="107">
        <f t="shared" si="14"/>
        <v>304.15600000000001</v>
      </c>
      <c r="CO53" s="107">
        <f t="shared" si="14"/>
        <v>258.94300000000004</v>
      </c>
      <c r="CP53" s="107">
        <f t="shared" si="14"/>
        <v>194.06100000000001</v>
      </c>
      <c r="CQ53" s="107">
        <f t="shared" si="14"/>
        <v>157.46</v>
      </c>
      <c r="CR53" s="107">
        <f t="shared" si="14"/>
        <v>34.541000000000004</v>
      </c>
      <c r="CS53" s="107">
        <f t="shared" si="14"/>
        <v>90.124000000000009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3800.8590000000013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45978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283.661</v>
      </c>
      <c r="C5" s="25">
        <v>283.60300000000001</v>
      </c>
      <c r="D5" s="25">
        <v>144.934</v>
      </c>
      <c r="E5" s="25">
        <v>52.780999999999999</v>
      </c>
      <c r="F5" s="25">
        <v>158.54900000000001</v>
      </c>
      <c r="G5" s="25">
        <v>144.864</v>
      </c>
      <c r="H5" s="25">
        <v>127.864</v>
      </c>
      <c r="I5" s="25">
        <v>35.984999999999999</v>
      </c>
      <c r="J5" s="25">
        <v>37.491</v>
      </c>
      <c r="K5" s="25">
        <v>38.222999999999999</v>
      </c>
      <c r="L5" s="25">
        <v>212.227</v>
      </c>
      <c r="M5" s="25">
        <v>271.12599999999998</v>
      </c>
      <c r="N5" s="25">
        <v>139.02799999999999</v>
      </c>
      <c r="O5" s="25">
        <v>293.72800000000001</v>
      </c>
      <c r="P5" s="25">
        <v>178.58099999999999</v>
      </c>
      <c r="Q5" s="25">
        <v>208.69200000000001</v>
      </c>
      <c r="R5" s="25">
        <v>266.12299999999999</v>
      </c>
      <c r="S5" s="25">
        <v>75.98</v>
      </c>
      <c r="T5" s="25">
        <v>69.847999999999999</v>
      </c>
      <c r="U5" s="25">
        <v>16.893000000000001</v>
      </c>
      <c r="V5" s="25">
        <v>123.577</v>
      </c>
      <c r="W5" s="25">
        <v>54.207999999999998</v>
      </c>
      <c r="X5" s="25">
        <v>129.494</v>
      </c>
      <c r="Y5" s="25">
        <v>54.31</v>
      </c>
      <c r="Z5" s="25">
        <v>365.83199999999999</v>
      </c>
      <c r="AA5" s="25">
        <v>305.49299999999999</v>
      </c>
      <c r="AB5" s="25">
        <v>283.392</v>
      </c>
      <c r="AC5" s="25">
        <v>313.66899999999998</v>
      </c>
      <c r="AD5" s="25">
        <v>271.42399999999998</v>
      </c>
      <c r="AE5" s="25">
        <v>268.50099999999998</v>
      </c>
      <c r="AF5" s="25">
        <v>284.04700000000003</v>
      </c>
      <c r="AG5" s="25">
        <v>284.36599999999999</v>
      </c>
      <c r="AH5" s="25">
        <v>103.652</v>
      </c>
      <c r="AI5" s="25">
        <v>101.583</v>
      </c>
      <c r="AJ5" s="25">
        <v>55.406999999999996</v>
      </c>
      <c r="AK5" s="25">
        <v>61.454000000000001</v>
      </c>
      <c r="AL5" s="25">
        <v>59.84</v>
      </c>
      <c r="AM5" s="25">
        <v>10.305999999999999</v>
      </c>
      <c r="AN5" s="25">
        <v>5.8090000000000002</v>
      </c>
      <c r="AO5" s="25">
        <v>17.353000000000002</v>
      </c>
      <c r="AP5" s="25">
        <v>42.680999999999997</v>
      </c>
      <c r="AQ5" s="25">
        <v>15.151999999999999</v>
      </c>
      <c r="AR5" s="25">
        <v>19.952000000000002</v>
      </c>
      <c r="AS5" s="25">
        <v>33.338000000000001</v>
      </c>
      <c r="AT5" s="25">
        <v>38.091999999999999</v>
      </c>
      <c r="AU5" s="25">
        <v>43.628</v>
      </c>
      <c r="AV5" s="25">
        <v>46.344999999999999</v>
      </c>
      <c r="AW5" s="25">
        <v>49.305999999999997</v>
      </c>
      <c r="AX5" s="25">
        <v>55.646000000000001</v>
      </c>
      <c r="AY5" s="25">
        <v>56.722000000000001</v>
      </c>
      <c r="AZ5" s="25">
        <v>49.283999999999999</v>
      </c>
      <c r="BA5" s="25">
        <v>60.813000000000002</v>
      </c>
      <c r="BB5" s="25">
        <v>39.359000000000002</v>
      </c>
      <c r="BC5" s="25">
        <v>45.484000000000002</v>
      </c>
      <c r="BD5" s="25">
        <v>63.573999999999998</v>
      </c>
      <c r="BE5" s="25">
        <v>103.06100000000001</v>
      </c>
      <c r="BF5" s="25">
        <v>204.83799999999999</v>
      </c>
      <c r="BG5" s="25">
        <v>193.203</v>
      </c>
      <c r="BH5" s="25">
        <v>183.571</v>
      </c>
      <c r="BI5" s="25">
        <v>233.161</v>
      </c>
      <c r="BJ5" s="25">
        <v>299.839</v>
      </c>
      <c r="BK5" s="25">
        <v>273.35399999999998</v>
      </c>
      <c r="BL5" s="25">
        <v>269.87099999999998</v>
      </c>
      <c r="BM5" s="25">
        <v>267.83300000000003</v>
      </c>
      <c r="BN5" s="25">
        <v>227.99</v>
      </c>
      <c r="BO5" s="25">
        <v>207.21299999999999</v>
      </c>
      <c r="BP5" s="25">
        <v>204.655</v>
      </c>
      <c r="BQ5" s="25">
        <v>223.15199999999999</v>
      </c>
      <c r="BR5" s="25">
        <v>199.97900000000001</v>
      </c>
      <c r="BS5" s="25">
        <v>162.80199999999999</v>
      </c>
      <c r="BT5" s="25">
        <v>162.982</v>
      </c>
      <c r="BU5" s="25">
        <v>160.89599999999999</v>
      </c>
      <c r="BV5" s="25">
        <v>62.557000000000002</v>
      </c>
      <c r="BW5" s="25">
        <v>61.935000000000002</v>
      </c>
      <c r="BX5" s="25">
        <v>49.737000000000002</v>
      </c>
      <c r="BY5" s="25">
        <v>55.145000000000003</v>
      </c>
      <c r="BZ5" s="25">
        <v>216.88399999999999</v>
      </c>
      <c r="CA5" s="25">
        <v>252.77600000000001</v>
      </c>
      <c r="CB5" s="25">
        <v>319.82499999999999</v>
      </c>
      <c r="CC5" s="25">
        <v>323.577</v>
      </c>
      <c r="CD5" s="25">
        <v>76.206000000000003</v>
      </c>
      <c r="CE5" s="25">
        <v>288.42500000000001</v>
      </c>
      <c r="CF5" s="25">
        <v>370.70600000000002</v>
      </c>
      <c r="CG5" s="25">
        <v>422.52699999999999</v>
      </c>
      <c r="CH5" s="25">
        <v>178.09700000000001</v>
      </c>
      <c r="CI5" s="25">
        <v>198.393</v>
      </c>
      <c r="CJ5" s="25">
        <v>168.655</v>
      </c>
      <c r="CK5" s="25">
        <v>385.089</v>
      </c>
      <c r="CL5" s="25">
        <v>56.639000000000003</v>
      </c>
      <c r="CM5" s="25">
        <v>245.755</v>
      </c>
      <c r="CN5" s="25">
        <v>304.161</v>
      </c>
      <c r="CO5" s="25">
        <v>258.94299999999998</v>
      </c>
      <c r="CP5" s="25">
        <v>194.06100000000001</v>
      </c>
      <c r="CQ5" s="25">
        <v>157.46</v>
      </c>
      <c r="CR5" s="25">
        <v>34.531999999999996</v>
      </c>
      <c r="CS5" s="25">
        <v>90.144999999999996</v>
      </c>
      <c r="CT5" s="26"/>
      <c r="CU5" s="26"/>
      <c r="CV5" s="26"/>
      <c r="CW5" s="27"/>
      <c r="CX5" s="28">
        <f t="array" ref="CX5">SUMPRODUCT(B5:CW5*0.25)</f>
        <v>3800.9759999999983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95.22</v>
      </c>
      <c r="C8" s="37">
        <v>94.23</v>
      </c>
      <c r="D8" s="37">
        <v>90.74</v>
      </c>
      <c r="E8" s="37">
        <v>80.42</v>
      </c>
      <c r="F8" s="37">
        <v>94.5</v>
      </c>
      <c r="G8" s="37">
        <v>89.23</v>
      </c>
      <c r="H8" s="37">
        <v>84.11</v>
      </c>
      <c r="I8" s="37">
        <v>86.96</v>
      </c>
      <c r="J8" s="37">
        <v>88.24</v>
      </c>
      <c r="K8" s="37">
        <v>86.83</v>
      </c>
      <c r="L8" s="37">
        <v>85.69</v>
      </c>
      <c r="M8" s="37">
        <v>83.33</v>
      </c>
      <c r="N8" s="37">
        <v>87.89</v>
      </c>
      <c r="O8" s="37">
        <v>84.87</v>
      </c>
      <c r="P8" s="37">
        <v>87</v>
      </c>
      <c r="Q8" s="37">
        <v>85</v>
      </c>
      <c r="R8" s="37">
        <v>86.3</v>
      </c>
      <c r="S8" s="37">
        <v>86.87</v>
      </c>
      <c r="T8" s="37">
        <v>87</v>
      </c>
      <c r="U8" s="37">
        <v>83.33</v>
      </c>
      <c r="V8" s="37">
        <v>83</v>
      </c>
      <c r="W8" s="37">
        <v>80.760000000000005</v>
      </c>
      <c r="X8" s="37">
        <v>85.19</v>
      </c>
      <c r="Y8" s="37">
        <v>95.4</v>
      </c>
      <c r="Z8" s="37">
        <v>102.65</v>
      </c>
      <c r="AA8" s="37">
        <v>108</v>
      </c>
      <c r="AB8" s="37">
        <v>120.3</v>
      </c>
      <c r="AC8" s="37">
        <v>140.13999999999999</v>
      </c>
      <c r="AD8" s="37">
        <v>114.21</v>
      </c>
      <c r="AE8" s="37">
        <v>131.06</v>
      </c>
      <c r="AF8" s="37">
        <v>134.58000000000001</v>
      </c>
      <c r="AG8" s="37">
        <v>134.58000000000001</v>
      </c>
      <c r="AH8" s="37">
        <v>129.65</v>
      </c>
      <c r="AI8" s="37">
        <v>106.19</v>
      </c>
      <c r="AJ8" s="37">
        <v>109.3</v>
      </c>
      <c r="AK8" s="37">
        <v>105.72</v>
      </c>
      <c r="AL8" s="37">
        <v>134.58000000000001</v>
      </c>
      <c r="AM8" s="37">
        <v>104.56</v>
      </c>
      <c r="AN8" s="37">
        <v>86.76</v>
      </c>
      <c r="AO8" s="37">
        <v>75.55</v>
      </c>
      <c r="AP8" s="37">
        <v>75.180000000000007</v>
      </c>
      <c r="AQ8" s="37">
        <v>38.450000000000003</v>
      </c>
      <c r="AR8" s="37">
        <v>0.01</v>
      </c>
      <c r="AS8" s="37">
        <v>0</v>
      </c>
      <c r="AT8" s="37">
        <v>4.0999999999999996</v>
      </c>
      <c r="AU8" s="37">
        <v>1.2</v>
      </c>
      <c r="AV8" s="37">
        <v>1.05</v>
      </c>
      <c r="AW8" s="37">
        <v>0.73</v>
      </c>
      <c r="AX8" s="37">
        <v>0.01</v>
      </c>
      <c r="AY8" s="37">
        <v>0.97</v>
      </c>
      <c r="AZ8" s="37">
        <v>5.19</v>
      </c>
      <c r="BA8" s="37">
        <v>74.900000000000006</v>
      </c>
      <c r="BB8" s="37">
        <v>41.13</v>
      </c>
      <c r="BC8" s="37">
        <v>75.59</v>
      </c>
      <c r="BD8" s="37">
        <v>76.34</v>
      </c>
      <c r="BE8" s="37">
        <v>89.97</v>
      </c>
      <c r="BF8" s="37">
        <v>79.37</v>
      </c>
      <c r="BG8" s="37">
        <v>93.58</v>
      </c>
      <c r="BH8" s="37">
        <v>103.43</v>
      </c>
      <c r="BI8" s="37">
        <v>134</v>
      </c>
      <c r="BJ8" s="37">
        <v>99.5</v>
      </c>
      <c r="BK8" s="37">
        <v>115.54</v>
      </c>
      <c r="BL8" s="37">
        <v>127.81</v>
      </c>
      <c r="BM8" s="37">
        <v>134.58000000000001</v>
      </c>
      <c r="BN8" s="37">
        <v>115.5</v>
      </c>
      <c r="BO8" s="37">
        <v>118.65</v>
      </c>
      <c r="BP8" s="37">
        <v>123.86</v>
      </c>
      <c r="BQ8" s="37">
        <v>133.44</v>
      </c>
      <c r="BR8" s="37">
        <v>117</v>
      </c>
      <c r="BS8" s="37">
        <v>120.07</v>
      </c>
      <c r="BT8" s="37">
        <v>119.45</v>
      </c>
      <c r="BU8" s="37">
        <v>120.9</v>
      </c>
      <c r="BV8" s="37">
        <v>112.62</v>
      </c>
      <c r="BW8" s="37">
        <v>105.96</v>
      </c>
      <c r="BX8" s="37">
        <v>107.21</v>
      </c>
      <c r="BY8" s="37">
        <v>107.47</v>
      </c>
      <c r="BZ8" s="37">
        <v>115.7</v>
      </c>
      <c r="CA8" s="37">
        <v>114</v>
      </c>
      <c r="CB8" s="37">
        <v>114.35</v>
      </c>
      <c r="CC8" s="37">
        <v>108.21</v>
      </c>
      <c r="CD8" s="37">
        <v>98.93</v>
      </c>
      <c r="CE8" s="37">
        <v>107.39</v>
      </c>
      <c r="CF8" s="37">
        <v>106.68</v>
      </c>
      <c r="CG8" s="37">
        <v>95.9</v>
      </c>
      <c r="CH8" s="37">
        <v>95.78</v>
      </c>
      <c r="CI8" s="37">
        <v>88.19</v>
      </c>
      <c r="CJ8" s="37">
        <v>83.03</v>
      </c>
      <c r="CK8" s="37">
        <v>82.01</v>
      </c>
      <c r="CL8" s="37">
        <v>100</v>
      </c>
      <c r="CM8" s="37">
        <v>92.62</v>
      </c>
      <c r="CN8" s="37">
        <v>90.36</v>
      </c>
      <c r="CO8" s="37">
        <v>81.040000000000006</v>
      </c>
      <c r="CP8" s="37">
        <v>83.48</v>
      </c>
      <c r="CQ8" s="37">
        <v>81.069999999999993</v>
      </c>
      <c r="CR8" s="37">
        <v>82.53</v>
      </c>
      <c r="CS8" s="37">
        <v>71.489999999999995</v>
      </c>
      <c r="CT8" s="38"/>
      <c r="CU8" s="38"/>
      <c r="CV8" s="38"/>
      <c r="CW8" s="39"/>
      <c r="CX8" s="40">
        <f>IF(SUM(B8:CW8)&lt;&gt;0,AVERAGEIF(B8:CW8,"&lt;&gt;"""),"")</f>
        <v>89.556875000000005</v>
      </c>
    </row>
    <row r="9" spans="1:102" ht="24.95" customHeight="1" thickBot="1" x14ac:dyDescent="0.25">
      <c r="A9" s="41" t="s">
        <v>6</v>
      </c>
      <c r="B9" s="42">
        <v>90.152500000000003</v>
      </c>
      <c r="C9" s="43">
        <v>90.152500000000003</v>
      </c>
      <c r="D9" s="43">
        <v>90.152500000000003</v>
      </c>
      <c r="E9" s="43">
        <v>90.152500000000003</v>
      </c>
      <c r="F9" s="43">
        <v>88.7</v>
      </c>
      <c r="G9" s="43">
        <v>88.7</v>
      </c>
      <c r="H9" s="43">
        <v>88.7</v>
      </c>
      <c r="I9" s="43">
        <v>88.7</v>
      </c>
      <c r="J9" s="43">
        <v>86.022499999999994</v>
      </c>
      <c r="K9" s="43">
        <v>86.022499999999994</v>
      </c>
      <c r="L9" s="43">
        <v>86.022499999999994</v>
      </c>
      <c r="M9" s="43">
        <v>86.022499999999994</v>
      </c>
      <c r="N9" s="43">
        <v>86.19</v>
      </c>
      <c r="O9" s="43">
        <v>86.19</v>
      </c>
      <c r="P9" s="43">
        <v>86.19</v>
      </c>
      <c r="Q9" s="43">
        <v>86.19</v>
      </c>
      <c r="R9" s="43">
        <v>85.875</v>
      </c>
      <c r="S9" s="43">
        <v>85.875</v>
      </c>
      <c r="T9" s="43">
        <v>85.875</v>
      </c>
      <c r="U9" s="43">
        <v>85.875</v>
      </c>
      <c r="V9" s="43">
        <v>86.087500000000006</v>
      </c>
      <c r="W9" s="43">
        <v>86.087500000000006</v>
      </c>
      <c r="X9" s="43">
        <v>86.087500000000006</v>
      </c>
      <c r="Y9" s="43">
        <v>86.087500000000006</v>
      </c>
      <c r="Z9" s="43">
        <v>117.77249999999999</v>
      </c>
      <c r="AA9" s="43">
        <v>117.77249999999999</v>
      </c>
      <c r="AB9" s="43">
        <v>117.77249999999999</v>
      </c>
      <c r="AC9" s="43">
        <v>117.77249999999999</v>
      </c>
      <c r="AD9" s="43">
        <v>128.60749999999999</v>
      </c>
      <c r="AE9" s="43">
        <v>128.60749999999999</v>
      </c>
      <c r="AF9" s="43">
        <v>128.60749999999999</v>
      </c>
      <c r="AG9" s="43">
        <v>128.60749999999999</v>
      </c>
      <c r="AH9" s="43">
        <v>112.715</v>
      </c>
      <c r="AI9" s="43">
        <v>112.715</v>
      </c>
      <c r="AJ9" s="43">
        <v>112.715</v>
      </c>
      <c r="AK9" s="43">
        <v>112.715</v>
      </c>
      <c r="AL9" s="43">
        <v>100.3625</v>
      </c>
      <c r="AM9" s="43">
        <v>100.3625</v>
      </c>
      <c r="AN9" s="43">
        <v>100.3625</v>
      </c>
      <c r="AO9" s="43">
        <v>100.3625</v>
      </c>
      <c r="AP9" s="43">
        <v>28.41</v>
      </c>
      <c r="AQ9" s="43">
        <v>28.41</v>
      </c>
      <c r="AR9" s="43">
        <v>28.41</v>
      </c>
      <c r="AS9" s="43">
        <v>28.41</v>
      </c>
      <c r="AT9" s="43">
        <v>1.77</v>
      </c>
      <c r="AU9" s="43">
        <v>1.77</v>
      </c>
      <c r="AV9" s="43">
        <v>1.77</v>
      </c>
      <c r="AW9" s="43">
        <v>1.77</v>
      </c>
      <c r="AX9" s="43">
        <v>20.267499999999998</v>
      </c>
      <c r="AY9" s="43">
        <v>20.267499999999998</v>
      </c>
      <c r="AZ9" s="43">
        <v>20.267499999999998</v>
      </c>
      <c r="BA9" s="43">
        <v>20.267499999999998</v>
      </c>
      <c r="BB9" s="43">
        <v>70.757499999999993</v>
      </c>
      <c r="BC9" s="43">
        <v>70.757499999999993</v>
      </c>
      <c r="BD9" s="43">
        <v>70.757499999999993</v>
      </c>
      <c r="BE9" s="43">
        <v>70.757499999999993</v>
      </c>
      <c r="BF9" s="43">
        <v>102.595</v>
      </c>
      <c r="BG9" s="43">
        <v>102.595</v>
      </c>
      <c r="BH9" s="43">
        <v>102.595</v>
      </c>
      <c r="BI9" s="43">
        <v>102.595</v>
      </c>
      <c r="BJ9" s="43">
        <v>119.3575</v>
      </c>
      <c r="BK9" s="43">
        <v>119.3575</v>
      </c>
      <c r="BL9" s="43">
        <v>119.3575</v>
      </c>
      <c r="BM9" s="43">
        <v>119.3575</v>
      </c>
      <c r="BN9" s="43">
        <v>122.8625</v>
      </c>
      <c r="BO9" s="43">
        <v>122.8625</v>
      </c>
      <c r="BP9" s="43">
        <v>122.8625</v>
      </c>
      <c r="BQ9" s="43">
        <v>122.8625</v>
      </c>
      <c r="BR9" s="43">
        <v>119.355</v>
      </c>
      <c r="BS9" s="43">
        <v>119.355</v>
      </c>
      <c r="BT9" s="43">
        <v>119.355</v>
      </c>
      <c r="BU9" s="43">
        <v>119.355</v>
      </c>
      <c r="BV9" s="43">
        <v>108.315</v>
      </c>
      <c r="BW9" s="43">
        <v>108.315</v>
      </c>
      <c r="BX9" s="43">
        <v>108.315</v>
      </c>
      <c r="BY9" s="43">
        <v>108.315</v>
      </c>
      <c r="BZ9" s="43">
        <v>113.065</v>
      </c>
      <c r="CA9" s="43">
        <v>113.065</v>
      </c>
      <c r="CB9" s="43">
        <v>113.065</v>
      </c>
      <c r="CC9" s="43">
        <v>113.065</v>
      </c>
      <c r="CD9" s="43">
        <v>102.22499999999999</v>
      </c>
      <c r="CE9" s="43">
        <v>102.22499999999999</v>
      </c>
      <c r="CF9" s="43">
        <v>102.22499999999999</v>
      </c>
      <c r="CG9" s="43">
        <v>102.22499999999999</v>
      </c>
      <c r="CH9" s="43">
        <v>87.252499999999998</v>
      </c>
      <c r="CI9" s="43">
        <v>87.252499999999998</v>
      </c>
      <c r="CJ9" s="43">
        <v>87.252499999999998</v>
      </c>
      <c r="CK9" s="43">
        <v>87.252499999999998</v>
      </c>
      <c r="CL9" s="43">
        <v>91.004999999999995</v>
      </c>
      <c r="CM9" s="43">
        <v>91.004999999999995</v>
      </c>
      <c r="CN9" s="43">
        <v>91.004999999999995</v>
      </c>
      <c r="CO9" s="43">
        <v>91.004999999999995</v>
      </c>
      <c r="CP9" s="43">
        <v>79.642499999999998</v>
      </c>
      <c r="CQ9" s="43">
        <v>79.642499999999998</v>
      </c>
      <c r="CR9" s="43">
        <v>79.642499999999998</v>
      </c>
      <c r="CS9" s="43">
        <v>79.642499999999998</v>
      </c>
      <c r="CT9" s="44"/>
      <c r="CU9" s="44"/>
      <c r="CV9" s="44"/>
      <c r="CW9" s="45"/>
      <c r="CX9" s="46">
        <f>IF(SUM(B9:CW9)&lt;&gt;0,AVERAGEIF(B9:CW9,"&lt;&gt;"""),"")</f>
        <v>89.556874999999977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>
        <v>49.078000000000003</v>
      </c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>
        <v>46</v>
      </c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23.769500000000001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0.34899999999999998</v>
      </c>
      <c r="C15" s="71">
        <v>6.0000000000000001E-3</v>
      </c>
      <c r="D15" s="71">
        <v>11.073</v>
      </c>
      <c r="E15" s="71">
        <v>19.649000000000001</v>
      </c>
      <c r="F15" s="71"/>
      <c r="G15" s="71"/>
      <c r="H15" s="71"/>
      <c r="I15" s="71"/>
      <c r="J15" s="71"/>
      <c r="K15" s="71"/>
      <c r="L15" s="71"/>
      <c r="M15" s="71">
        <v>1.2E-2</v>
      </c>
      <c r="N15" s="71"/>
      <c r="O15" s="71"/>
      <c r="P15" s="71"/>
      <c r="Q15" s="71">
        <v>0.39</v>
      </c>
      <c r="R15" s="71"/>
      <c r="S15" s="71"/>
      <c r="T15" s="71">
        <v>0.65600000000000003</v>
      </c>
      <c r="U15" s="71">
        <v>6.6749999999999998</v>
      </c>
      <c r="V15" s="71"/>
      <c r="W15" s="71">
        <v>11.829000000000001</v>
      </c>
      <c r="X15" s="71">
        <v>22.248999999999999</v>
      </c>
      <c r="Y15" s="71">
        <v>24.861999999999998</v>
      </c>
      <c r="Z15" s="71">
        <v>0.72499999999999998</v>
      </c>
      <c r="AA15" s="71">
        <v>0.25700000000000001</v>
      </c>
      <c r="AB15" s="71">
        <v>25.856000000000002</v>
      </c>
      <c r="AC15" s="71">
        <v>0.84699999999999998</v>
      </c>
      <c r="AD15" s="71">
        <v>1.5169999999999999</v>
      </c>
      <c r="AE15" s="71">
        <v>1.1259999999999999</v>
      </c>
      <c r="AF15" s="71">
        <v>2.4300000000000002</v>
      </c>
      <c r="AG15" s="71">
        <v>2.6659999999999999</v>
      </c>
      <c r="AH15" s="71">
        <v>44.018999999999998</v>
      </c>
      <c r="AI15" s="71">
        <v>47.134</v>
      </c>
      <c r="AJ15" s="71">
        <v>6.47</v>
      </c>
      <c r="AK15" s="71">
        <v>9.8070000000000004</v>
      </c>
      <c r="AL15" s="71">
        <v>1.7849999999999999</v>
      </c>
      <c r="AM15" s="71">
        <v>1.141</v>
      </c>
      <c r="AN15" s="71">
        <v>0.96499999999999997</v>
      </c>
      <c r="AO15" s="71">
        <v>11.42</v>
      </c>
      <c r="AP15" s="71">
        <v>21.706</v>
      </c>
      <c r="AQ15" s="71">
        <v>6.5449999999999999</v>
      </c>
      <c r="AR15" s="71">
        <v>12.35</v>
      </c>
      <c r="AS15" s="71">
        <v>15.54</v>
      </c>
      <c r="AT15" s="71">
        <v>19.579999999999998</v>
      </c>
      <c r="AU15" s="71">
        <v>22.68</v>
      </c>
      <c r="AV15" s="71">
        <v>24.97</v>
      </c>
      <c r="AW15" s="71">
        <v>27.86</v>
      </c>
      <c r="AX15" s="71">
        <v>31.79</v>
      </c>
      <c r="AY15" s="71">
        <v>35.14</v>
      </c>
      <c r="AZ15" s="71">
        <v>34</v>
      </c>
      <c r="BA15" s="71">
        <v>32.067</v>
      </c>
      <c r="BB15" s="71">
        <v>23.478999999999999</v>
      </c>
      <c r="BC15" s="71">
        <v>23.134</v>
      </c>
      <c r="BD15" s="71">
        <v>44.024999999999999</v>
      </c>
      <c r="BE15" s="71">
        <v>60.011000000000003</v>
      </c>
      <c r="BF15" s="71">
        <v>20.303999999999998</v>
      </c>
      <c r="BG15" s="71">
        <v>14.18</v>
      </c>
      <c r="BH15" s="71">
        <v>4.8929999999999998</v>
      </c>
      <c r="BI15" s="71"/>
      <c r="BJ15" s="71">
        <v>21.978999999999999</v>
      </c>
      <c r="BK15" s="71">
        <v>4.415</v>
      </c>
      <c r="BL15" s="71">
        <v>15.05</v>
      </c>
      <c r="BM15" s="71">
        <v>12.895</v>
      </c>
      <c r="BN15" s="71">
        <v>5.0640000000000001</v>
      </c>
      <c r="BO15" s="71">
        <v>5.15</v>
      </c>
      <c r="BP15" s="71">
        <v>5.0389999999999997</v>
      </c>
      <c r="BQ15" s="71">
        <v>0.05</v>
      </c>
      <c r="BR15" s="71">
        <v>5.0609999999999999</v>
      </c>
      <c r="BS15" s="71">
        <v>5.0579999999999998</v>
      </c>
      <c r="BT15" s="71">
        <v>5.056</v>
      </c>
      <c r="BU15" s="71">
        <v>5.0519999999999996</v>
      </c>
      <c r="BV15" s="71">
        <v>21.542999999999999</v>
      </c>
      <c r="BW15" s="71">
        <v>23.452000000000002</v>
      </c>
      <c r="BX15" s="71">
        <v>24.58</v>
      </c>
      <c r="BY15" s="71">
        <v>25.071999999999999</v>
      </c>
      <c r="BZ15" s="71"/>
      <c r="CA15" s="71"/>
      <c r="CB15" s="71"/>
      <c r="CC15" s="71">
        <v>5</v>
      </c>
      <c r="CD15" s="71">
        <v>23.838000000000001</v>
      </c>
      <c r="CE15" s="71">
        <v>5</v>
      </c>
      <c r="CF15" s="71">
        <v>1.6E-2</v>
      </c>
      <c r="CG15" s="71">
        <v>8.1000000000000003E-2</v>
      </c>
      <c r="CH15" s="71">
        <v>20.975000000000001</v>
      </c>
      <c r="CI15" s="71">
        <v>21.803000000000001</v>
      </c>
      <c r="CJ15" s="71">
        <v>21.436</v>
      </c>
      <c r="CK15" s="71">
        <v>8.7949999999999999</v>
      </c>
      <c r="CL15" s="71"/>
      <c r="CM15" s="71"/>
      <c r="CN15" s="71">
        <v>5</v>
      </c>
      <c r="CO15" s="71">
        <v>6.891</v>
      </c>
      <c r="CP15" s="71">
        <v>20.170000000000002</v>
      </c>
      <c r="CQ15" s="71">
        <v>7.2480000000000002</v>
      </c>
      <c r="CR15" s="71"/>
      <c r="CS15" s="71">
        <v>0.52700000000000002</v>
      </c>
      <c r="CT15" s="72"/>
      <c r="CU15" s="72"/>
      <c r="CV15" s="72"/>
      <c r="CW15" s="73"/>
      <c r="CX15" s="74">
        <f t="array" ref="CX15">SUMPRODUCT(B15:CW15*0.25)</f>
        <v>265.36625000000004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0.34899999999999998</v>
      </c>
      <c r="C17" s="77">
        <f t="shared" ref="C17:BN17" si="0">SUM(C11:C16)</f>
        <v>6.0000000000000001E-3</v>
      </c>
      <c r="D17" s="77">
        <f t="shared" si="0"/>
        <v>11.073</v>
      </c>
      <c r="E17" s="77">
        <f t="shared" si="0"/>
        <v>19.649000000000001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1.2E-2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0.39</v>
      </c>
      <c r="R17" s="77">
        <f t="shared" si="0"/>
        <v>0</v>
      </c>
      <c r="S17" s="77">
        <f t="shared" si="0"/>
        <v>0</v>
      </c>
      <c r="T17" s="77">
        <f t="shared" si="0"/>
        <v>0.65600000000000003</v>
      </c>
      <c r="U17" s="77">
        <f t="shared" si="0"/>
        <v>6.6749999999999998</v>
      </c>
      <c r="V17" s="77">
        <f t="shared" si="0"/>
        <v>0</v>
      </c>
      <c r="W17" s="77">
        <f t="shared" si="0"/>
        <v>11.829000000000001</v>
      </c>
      <c r="X17" s="77">
        <f t="shared" si="0"/>
        <v>22.248999999999999</v>
      </c>
      <c r="Y17" s="77">
        <f t="shared" si="0"/>
        <v>24.861999999999998</v>
      </c>
      <c r="Z17" s="77">
        <f t="shared" si="0"/>
        <v>0.72499999999999998</v>
      </c>
      <c r="AA17" s="77">
        <f t="shared" si="0"/>
        <v>0.25700000000000001</v>
      </c>
      <c r="AB17" s="77">
        <f t="shared" si="0"/>
        <v>25.856000000000002</v>
      </c>
      <c r="AC17" s="77">
        <f t="shared" si="0"/>
        <v>0.84699999999999998</v>
      </c>
      <c r="AD17" s="77">
        <f t="shared" si="0"/>
        <v>1.5169999999999999</v>
      </c>
      <c r="AE17" s="77">
        <f t="shared" si="0"/>
        <v>1.1259999999999999</v>
      </c>
      <c r="AF17" s="77">
        <f t="shared" si="0"/>
        <v>2.4300000000000002</v>
      </c>
      <c r="AG17" s="77">
        <f t="shared" si="0"/>
        <v>2.6659999999999999</v>
      </c>
      <c r="AH17" s="77">
        <f t="shared" si="0"/>
        <v>44.018999999999998</v>
      </c>
      <c r="AI17" s="77">
        <f t="shared" si="0"/>
        <v>47.134</v>
      </c>
      <c r="AJ17" s="77">
        <f t="shared" si="0"/>
        <v>6.47</v>
      </c>
      <c r="AK17" s="77">
        <f t="shared" si="0"/>
        <v>9.8070000000000004</v>
      </c>
      <c r="AL17" s="77">
        <f t="shared" si="0"/>
        <v>50.863</v>
      </c>
      <c r="AM17" s="77">
        <f t="shared" si="0"/>
        <v>1.141</v>
      </c>
      <c r="AN17" s="77">
        <f t="shared" si="0"/>
        <v>0.96499999999999997</v>
      </c>
      <c r="AO17" s="77">
        <f t="shared" si="0"/>
        <v>11.42</v>
      </c>
      <c r="AP17" s="77">
        <f t="shared" si="0"/>
        <v>21.706</v>
      </c>
      <c r="AQ17" s="77">
        <f t="shared" si="0"/>
        <v>6.5449999999999999</v>
      </c>
      <c r="AR17" s="77">
        <f t="shared" si="0"/>
        <v>12.35</v>
      </c>
      <c r="AS17" s="77">
        <f t="shared" si="0"/>
        <v>15.54</v>
      </c>
      <c r="AT17" s="77">
        <f t="shared" si="0"/>
        <v>19.579999999999998</v>
      </c>
      <c r="AU17" s="77">
        <f t="shared" si="0"/>
        <v>22.68</v>
      </c>
      <c r="AV17" s="77">
        <f t="shared" si="0"/>
        <v>24.97</v>
      </c>
      <c r="AW17" s="77">
        <f t="shared" si="0"/>
        <v>27.86</v>
      </c>
      <c r="AX17" s="77">
        <f t="shared" si="0"/>
        <v>31.79</v>
      </c>
      <c r="AY17" s="77">
        <f t="shared" si="0"/>
        <v>35.14</v>
      </c>
      <c r="AZ17" s="77">
        <f t="shared" si="0"/>
        <v>34</v>
      </c>
      <c r="BA17" s="77">
        <f t="shared" si="0"/>
        <v>32.067</v>
      </c>
      <c r="BB17" s="77">
        <f t="shared" si="0"/>
        <v>23.478999999999999</v>
      </c>
      <c r="BC17" s="77">
        <f t="shared" si="0"/>
        <v>23.134</v>
      </c>
      <c r="BD17" s="77">
        <f t="shared" si="0"/>
        <v>44.024999999999999</v>
      </c>
      <c r="BE17" s="77">
        <f t="shared" si="0"/>
        <v>60.011000000000003</v>
      </c>
      <c r="BF17" s="77">
        <f t="shared" si="0"/>
        <v>20.303999999999998</v>
      </c>
      <c r="BG17" s="77">
        <f t="shared" si="0"/>
        <v>14.18</v>
      </c>
      <c r="BH17" s="77">
        <f t="shared" si="0"/>
        <v>4.8929999999999998</v>
      </c>
      <c r="BI17" s="77">
        <f t="shared" si="0"/>
        <v>46</v>
      </c>
      <c r="BJ17" s="77">
        <f t="shared" si="0"/>
        <v>21.978999999999999</v>
      </c>
      <c r="BK17" s="77">
        <f t="shared" si="0"/>
        <v>4.415</v>
      </c>
      <c r="BL17" s="77">
        <f t="shared" si="0"/>
        <v>15.05</v>
      </c>
      <c r="BM17" s="77">
        <f t="shared" si="0"/>
        <v>12.895</v>
      </c>
      <c r="BN17" s="77">
        <f t="shared" si="0"/>
        <v>5.0640000000000001</v>
      </c>
      <c r="BO17" s="77">
        <f t="shared" ref="BO17:CW17" si="1">SUM(BO11:BO16)</f>
        <v>5.15</v>
      </c>
      <c r="BP17" s="77">
        <f t="shared" si="1"/>
        <v>5.0389999999999997</v>
      </c>
      <c r="BQ17" s="77">
        <f t="shared" si="1"/>
        <v>0.05</v>
      </c>
      <c r="BR17" s="77">
        <f t="shared" si="1"/>
        <v>5.0609999999999999</v>
      </c>
      <c r="BS17" s="77">
        <f t="shared" si="1"/>
        <v>5.0579999999999998</v>
      </c>
      <c r="BT17" s="77">
        <f t="shared" si="1"/>
        <v>5.056</v>
      </c>
      <c r="BU17" s="77">
        <f t="shared" si="1"/>
        <v>5.0519999999999996</v>
      </c>
      <c r="BV17" s="77">
        <f t="shared" si="1"/>
        <v>21.542999999999999</v>
      </c>
      <c r="BW17" s="77">
        <f t="shared" si="1"/>
        <v>23.452000000000002</v>
      </c>
      <c r="BX17" s="77">
        <f t="shared" si="1"/>
        <v>24.58</v>
      </c>
      <c r="BY17" s="77">
        <f t="shared" si="1"/>
        <v>25.071999999999999</v>
      </c>
      <c r="BZ17" s="77">
        <f t="shared" si="1"/>
        <v>0</v>
      </c>
      <c r="CA17" s="77">
        <f t="shared" si="1"/>
        <v>0</v>
      </c>
      <c r="CB17" s="77">
        <f t="shared" si="1"/>
        <v>0</v>
      </c>
      <c r="CC17" s="77">
        <f t="shared" si="1"/>
        <v>5</v>
      </c>
      <c r="CD17" s="77">
        <f t="shared" si="1"/>
        <v>23.838000000000001</v>
      </c>
      <c r="CE17" s="77">
        <f t="shared" si="1"/>
        <v>5</v>
      </c>
      <c r="CF17" s="77">
        <f t="shared" si="1"/>
        <v>1.6E-2</v>
      </c>
      <c r="CG17" s="77">
        <f t="shared" si="1"/>
        <v>8.1000000000000003E-2</v>
      </c>
      <c r="CH17" s="77">
        <f t="shared" si="1"/>
        <v>20.975000000000001</v>
      </c>
      <c r="CI17" s="77">
        <f t="shared" si="1"/>
        <v>21.803000000000001</v>
      </c>
      <c r="CJ17" s="77">
        <f t="shared" si="1"/>
        <v>21.436</v>
      </c>
      <c r="CK17" s="77">
        <f t="shared" si="1"/>
        <v>8.7949999999999999</v>
      </c>
      <c r="CL17" s="77">
        <f t="shared" si="1"/>
        <v>0</v>
      </c>
      <c r="CM17" s="77">
        <f t="shared" si="1"/>
        <v>0</v>
      </c>
      <c r="CN17" s="77">
        <f t="shared" si="1"/>
        <v>5</v>
      </c>
      <c r="CO17" s="77">
        <f t="shared" si="1"/>
        <v>6.891</v>
      </c>
      <c r="CP17" s="77">
        <f t="shared" si="1"/>
        <v>20.170000000000002</v>
      </c>
      <c r="CQ17" s="77">
        <f t="shared" si="1"/>
        <v>7.2480000000000002</v>
      </c>
      <c r="CR17" s="77">
        <f t="shared" si="1"/>
        <v>0</v>
      </c>
      <c r="CS17" s="77">
        <f t="shared" si="1"/>
        <v>0.52700000000000002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289.13575000000003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>
        <v>65</v>
      </c>
      <c r="AA20" s="88">
        <v>65</v>
      </c>
      <c r="AB20" s="88">
        <v>65</v>
      </c>
      <c r="AC20" s="88">
        <v>65</v>
      </c>
      <c r="AD20" s="88"/>
      <c r="AE20" s="88"/>
      <c r="AF20" s="88"/>
      <c r="AG20" s="88"/>
      <c r="AH20" s="88">
        <v>23</v>
      </c>
      <c r="AI20" s="88">
        <v>23</v>
      </c>
      <c r="AJ20" s="88">
        <v>23</v>
      </c>
      <c r="AK20" s="88">
        <v>23</v>
      </c>
      <c r="AL20" s="88"/>
      <c r="AM20" s="88"/>
      <c r="AN20" s="88">
        <v>1.252</v>
      </c>
      <c r="AO20" s="88">
        <v>2.3199999999999998</v>
      </c>
      <c r="AP20" s="88">
        <v>5.4640000000000004</v>
      </c>
      <c r="AQ20" s="88">
        <v>6.0720000000000001</v>
      </c>
      <c r="AR20" s="88">
        <v>6.3520000000000003</v>
      </c>
      <c r="AS20" s="88">
        <v>6.6159999999999997</v>
      </c>
      <c r="AT20" s="88">
        <v>3.472</v>
      </c>
      <c r="AU20" s="88">
        <v>5.7439999999999998</v>
      </c>
      <c r="AV20" s="88">
        <v>6.2039999999999997</v>
      </c>
      <c r="AW20" s="88">
        <v>6.1079999999999997</v>
      </c>
      <c r="AX20" s="88">
        <v>6.5759999999999996</v>
      </c>
      <c r="AY20" s="88">
        <v>6.22</v>
      </c>
      <c r="AZ20" s="88"/>
      <c r="BA20" s="88">
        <v>6.4480000000000004</v>
      </c>
      <c r="BB20" s="88"/>
      <c r="BC20" s="88"/>
      <c r="BD20" s="88"/>
      <c r="BE20" s="88"/>
      <c r="BF20" s="88">
        <v>65</v>
      </c>
      <c r="BG20" s="88">
        <v>65</v>
      </c>
      <c r="BH20" s="88">
        <v>65</v>
      </c>
      <c r="BI20" s="88">
        <v>65</v>
      </c>
      <c r="BJ20" s="88"/>
      <c r="BK20" s="88"/>
      <c r="BL20" s="88"/>
      <c r="BM20" s="88"/>
      <c r="BN20" s="88">
        <v>23</v>
      </c>
      <c r="BO20" s="88">
        <v>23</v>
      </c>
      <c r="BP20" s="88">
        <v>23</v>
      </c>
      <c r="BQ20" s="88">
        <v>23</v>
      </c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>
        <v>65</v>
      </c>
      <c r="CI20" s="88">
        <v>65</v>
      </c>
      <c r="CJ20" s="88">
        <v>65</v>
      </c>
      <c r="CK20" s="88">
        <v>65</v>
      </c>
      <c r="CL20" s="88"/>
      <c r="CM20" s="88"/>
      <c r="CN20" s="88"/>
      <c r="CO20" s="88"/>
      <c r="CP20" s="88">
        <v>23</v>
      </c>
      <c r="CQ20" s="88">
        <v>23</v>
      </c>
      <c r="CR20" s="88">
        <v>23</v>
      </c>
      <c r="CS20" s="88">
        <v>23</v>
      </c>
      <c r="CT20" s="89"/>
      <c r="CU20" s="89"/>
      <c r="CV20" s="89"/>
      <c r="CW20" s="90"/>
      <c r="CX20" s="91">
        <f t="array" ref="CX20">SUMPRODUCT(B20:CW20*0.25)</f>
        <v>281.21199999999999</v>
      </c>
    </row>
    <row r="21" spans="1:102" ht="24.95" customHeight="1" x14ac:dyDescent="0.2">
      <c r="A21" s="92" t="s">
        <v>17</v>
      </c>
      <c r="B21" s="93">
        <v>3.7589999999999999</v>
      </c>
      <c r="C21" s="94">
        <v>4.5460000000000003</v>
      </c>
      <c r="D21" s="94">
        <v>4.657</v>
      </c>
      <c r="E21" s="94">
        <v>12.6</v>
      </c>
      <c r="F21" s="94">
        <v>3.6920000000000002</v>
      </c>
      <c r="G21" s="94">
        <v>3.8079999999999998</v>
      </c>
      <c r="H21" s="94">
        <v>4.6829999999999998</v>
      </c>
      <c r="I21" s="94">
        <v>1.585</v>
      </c>
      <c r="J21" s="94">
        <v>1.591</v>
      </c>
      <c r="K21" s="94">
        <v>1.623</v>
      </c>
      <c r="L21" s="94">
        <v>1.7270000000000001</v>
      </c>
      <c r="M21" s="94">
        <v>1.714</v>
      </c>
      <c r="N21" s="94">
        <v>1.728</v>
      </c>
      <c r="O21" s="94">
        <v>1.728</v>
      </c>
      <c r="P21" s="94">
        <v>1.7809999999999999</v>
      </c>
      <c r="Q21" s="94">
        <v>2.0019999999999998</v>
      </c>
      <c r="R21" s="94">
        <v>2.0230000000000001</v>
      </c>
      <c r="S21" s="94">
        <v>1.98</v>
      </c>
      <c r="T21" s="94">
        <v>1.8919999999999999</v>
      </c>
      <c r="U21" s="94">
        <v>4.883</v>
      </c>
      <c r="V21" s="94">
        <v>7.077</v>
      </c>
      <c r="W21" s="94">
        <v>10.940999999999999</v>
      </c>
      <c r="X21" s="94">
        <v>19.356999999999999</v>
      </c>
      <c r="Y21" s="94">
        <v>13.680999999999999</v>
      </c>
      <c r="Z21" s="94">
        <v>4.9390000000000001</v>
      </c>
      <c r="AA21" s="94">
        <v>4.9340000000000002</v>
      </c>
      <c r="AB21" s="94">
        <v>5.0979999999999999</v>
      </c>
      <c r="AC21" s="94">
        <v>5.4459999999999997</v>
      </c>
      <c r="AD21" s="94">
        <v>5.3879999999999999</v>
      </c>
      <c r="AE21" s="94">
        <v>5.3919999999999995</v>
      </c>
      <c r="AF21" s="94">
        <v>13.326000000000001</v>
      </c>
      <c r="AG21" s="94">
        <v>13.245000000000001</v>
      </c>
      <c r="AH21" s="94">
        <v>14.879999999999999</v>
      </c>
      <c r="AI21" s="94">
        <v>14.764000000000001</v>
      </c>
      <c r="AJ21" s="94">
        <v>14.79</v>
      </c>
      <c r="AK21" s="94">
        <v>14.705</v>
      </c>
      <c r="AL21" s="94">
        <v>5.1690000000000005</v>
      </c>
      <c r="AM21" s="94">
        <v>5.2750000000000004</v>
      </c>
      <c r="AN21" s="94">
        <v>1.526</v>
      </c>
      <c r="AO21" s="94">
        <v>1.3940000000000001</v>
      </c>
      <c r="AP21" s="94">
        <v>5.3010000000000002</v>
      </c>
      <c r="AQ21" s="94">
        <v>1.3260000000000001</v>
      </c>
      <c r="AR21" s="94">
        <v>0.04</v>
      </c>
      <c r="AS21" s="94">
        <v>5.2709999999999999</v>
      </c>
      <c r="AT21" s="94">
        <v>7.84</v>
      </c>
      <c r="AU21" s="94">
        <v>7.9039999999999999</v>
      </c>
      <c r="AV21" s="94">
        <v>7.9709999999999992</v>
      </c>
      <c r="AW21" s="94">
        <v>8.0380000000000003</v>
      </c>
      <c r="AX21" s="94">
        <v>8.1829999999999998</v>
      </c>
      <c r="AY21" s="94">
        <v>8.0619999999999994</v>
      </c>
      <c r="AZ21" s="94">
        <v>8.0839999999999996</v>
      </c>
      <c r="BA21" s="94">
        <v>8.8010000000000002</v>
      </c>
      <c r="BB21" s="94">
        <v>8.7799999999999994</v>
      </c>
      <c r="BC21" s="94">
        <v>9.0389999999999997</v>
      </c>
      <c r="BD21" s="94">
        <v>5.1859999999999999</v>
      </c>
      <c r="BE21" s="94">
        <v>12.664999999999999</v>
      </c>
      <c r="BF21" s="94">
        <v>10.702</v>
      </c>
      <c r="BG21" s="94">
        <v>6.0389999999999997</v>
      </c>
      <c r="BH21" s="94">
        <v>6.0569999999999995</v>
      </c>
      <c r="BI21" s="94">
        <v>4.5199999999999996</v>
      </c>
      <c r="BJ21" s="94">
        <v>13.423999999999999</v>
      </c>
      <c r="BK21" s="94">
        <v>11.99</v>
      </c>
      <c r="BL21" s="94">
        <v>4.6740000000000004</v>
      </c>
      <c r="BM21" s="94">
        <v>4.7949999999999999</v>
      </c>
      <c r="BN21" s="94">
        <v>6.4120000000000008</v>
      </c>
      <c r="BO21" s="94">
        <v>6.6469999999999994</v>
      </c>
      <c r="BP21" s="94">
        <v>7.0110000000000001</v>
      </c>
      <c r="BQ21" s="94">
        <v>4.9939999999999998</v>
      </c>
      <c r="BR21" s="94">
        <v>6.6020000000000003</v>
      </c>
      <c r="BS21" s="94">
        <v>6.6829999999999998</v>
      </c>
      <c r="BT21" s="94">
        <v>6.7389999999999999</v>
      </c>
      <c r="BU21" s="94">
        <v>6.7510000000000003</v>
      </c>
      <c r="BV21" s="94">
        <v>6.8049999999999997</v>
      </c>
      <c r="BW21" s="94">
        <v>6.7360000000000007</v>
      </c>
      <c r="BX21" s="94">
        <v>6.5179999999999998</v>
      </c>
      <c r="BY21" s="94">
        <v>13.747</v>
      </c>
      <c r="BZ21" s="94">
        <v>6.5049999999999999</v>
      </c>
      <c r="CA21" s="94">
        <v>6.5010000000000003</v>
      </c>
      <c r="CB21" s="94">
        <v>5.41</v>
      </c>
      <c r="CC21" s="94">
        <v>6.766</v>
      </c>
      <c r="CD21" s="94">
        <v>10.652000000000001</v>
      </c>
      <c r="CE21" s="94">
        <v>6.52</v>
      </c>
      <c r="CF21" s="94">
        <v>6.516</v>
      </c>
      <c r="CG21" s="94">
        <v>11.592000000000001</v>
      </c>
      <c r="CH21" s="94">
        <v>6.1879999999999997</v>
      </c>
      <c r="CI21" s="94">
        <v>12.472</v>
      </c>
      <c r="CJ21" s="94">
        <v>10.049999999999999</v>
      </c>
      <c r="CK21" s="94">
        <v>9.2969999999999988</v>
      </c>
      <c r="CL21" s="94">
        <v>4.9169999999999998</v>
      </c>
      <c r="CM21" s="94">
        <v>5.8739999999999997</v>
      </c>
      <c r="CN21" s="94">
        <v>6.085</v>
      </c>
      <c r="CO21" s="94">
        <v>9.1539999999999999</v>
      </c>
      <c r="CP21" s="94">
        <v>5.98</v>
      </c>
      <c r="CQ21" s="94">
        <v>3.2780000000000005</v>
      </c>
      <c r="CR21" s="94">
        <v>2.4319999999999999</v>
      </c>
      <c r="CS21" s="94">
        <v>8.1530000000000005</v>
      </c>
      <c r="CT21" s="95"/>
      <c r="CU21" s="95"/>
      <c r="CV21" s="95"/>
      <c r="CW21" s="96"/>
      <c r="CX21" s="97">
        <f t="array" ref="CX21">SUMPRODUCT(B21:CW21*0.25)</f>
        <v>162.50199999999995</v>
      </c>
    </row>
    <row r="22" spans="1:102" ht="24.95" customHeight="1" x14ac:dyDescent="0.2">
      <c r="A22" s="92" t="s">
        <v>18</v>
      </c>
      <c r="B22" s="98">
        <v>2.3530000000000002</v>
      </c>
      <c r="C22" s="99">
        <v>2.851</v>
      </c>
      <c r="D22" s="99">
        <v>20.503999999999998</v>
      </c>
      <c r="E22" s="99">
        <v>20.532</v>
      </c>
      <c r="F22" s="99">
        <v>2.2570000000000001</v>
      </c>
      <c r="G22" s="99">
        <v>2.2559999999999998</v>
      </c>
      <c r="H22" s="99">
        <v>2.7810000000000001</v>
      </c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>
        <v>5.3350000000000009</v>
      </c>
      <c r="V22" s="99">
        <v>4.5999999999999996</v>
      </c>
      <c r="W22" s="99">
        <v>12.238</v>
      </c>
      <c r="X22" s="99">
        <v>20.488</v>
      </c>
      <c r="Y22" s="99">
        <v>15.766999999999999</v>
      </c>
      <c r="Z22" s="99">
        <v>2.8679999999999999</v>
      </c>
      <c r="AA22" s="99">
        <v>2.9020000000000001</v>
      </c>
      <c r="AB22" s="99">
        <v>2.9380000000000002</v>
      </c>
      <c r="AC22" s="99">
        <v>3.0760000000000001</v>
      </c>
      <c r="AD22" s="99">
        <v>5.9190000000000005</v>
      </c>
      <c r="AE22" s="99">
        <v>3.383</v>
      </c>
      <c r="AF22" s="99">
        <v>9.6910000000000007</v>
      </c>
      <c r="AG22" s="99">
        <v>9.8550000000000004</v>
      </c>
      <c r="AH22" s="99">
        <v>16.152999999999999</v>
      </c>
      <c r="AI22" s="99">
        <v>16.685000000000002</v>
      </c>
      <c r="AJ22" s="99">
        <v>11.147</v>
      </c>
      <c r="AK22" s="99">
        <v>13.942</v>
      </c>
      <c r="AL22" s="99">
        <v>3.8079999999999998</v>
      </c>
      <c r="AM22" s="99">
        <v>3.89</v>
      </c>
      <c r="AN22" s="99">
        <v>2.0659999999999998</v>
      </c>
      <c r="AO22" s="99">
        <v>2.2190000000000003</v>
      </c>
      <c r="AP22" s="99">
        <v>10.210000000000001</v>
      </c>
      <c r="AQ22" s="99">
        <v>1.2090000000000001</v>
      </c>
      <c r="AR22" s="99">
        <v>1.21</v>
      </c>
      <c r="AS22" s="99">
        <v>5.9110000000000005</v>
      </c>
      <c r="AT22" s="99">
        <v>7.2</v>
      </c>
      <c r="AU22" s="99">
        <v>7.3</v>
      </c>
      <c r="AV22" s="99">
        <v>7.2</v>
      </c>
      <c r="AW22" s="99">
        <v>7.3</v>
      </c>
      <c r="AX22" s="99">
        <v>9.0969999999999995</v>
      </c>
      <c r="AY22" s="99">
        <v>7.3</v>
      </c>
      <c r="AZ22" s="99">
        <v>7.2</v>
      </c>
      <c r="BA22" s="99">
        <v>13.497</v>
      </c>
      <c r="BB22" s="99">
        <v>7.1</v>
      </c>
      <c r="BC22" s="99">
        <v>13.311</v>
      </c>
      <c r="BD22" s="99">
        <v>14.363</v>
      </c>
      <c r="BE22" s="99">
        <v>30.385000000000002</v>
      </c>
      <c r="BF22" s="99">
        <v>11.832000000000001</v>
      </c>
      <c r="BG22" s="99">
        <v>10.984</v>
      </c>
      <c r="BH22" s="99">
        <v>10.621</v>
      </c>
      <c r="BI22" s="99">
        <v>16.041</v>
      </c>
      <c r="BJ22" s="99">
        <v>17.336000000000002</v>
      </c>
      <c r="BK22" s="99">
        <v>9.8490000000000002</v>
      </c>
      <c r="BL22" s="99">
        <v>3.0470000000000002</v>
      </c>
      <c r="BM22" s="99">
        <v>3.0430000000000001</v>
      </c>
      <c r="BN22" s="99">
        <v>11.513999999999999</v>
      </c>
      <c r="BO22" s="99">
        <v>11.616</v>
      </c>
      <c r="BP22" s="99">
        <v>8.8049999999999997</v>
      </c>
      <c r="BQ22" s="99">
        <v>3.508</v>
      </c>
      <c r="BR22" s="99">
        <v>8.9160000000000004</v>
      </c>
      <c r="BS22" s="99">
        <v>5.1610000000000005</v>
      </c>
      <c r="BT22" s="99">
        <v>8.9870000000000001</v>
      </c>
      <c r="BU22" s="99">
        <v>5.3930000000000007</v>
      </c>
      <c r="BV22" s="99">
        <v>19.309000000000001</v>
      </c>
      <c r="BW22" s="99">
        <v>12.347000000000001</v>
      </c>
      <c r="BX22" s="99">
        <v>12.739000000000001</v>
      </c>
      <c r="BY22" s="99">
        <v>16.326000000000001</v>
      </c>
      <c r="BZ22" s="99">
        <v>4.5789999999999997</v>
      </c>
      <c r="CA22" s="99">
        <v>4.4749999999999996</v>
      </c>
      <c r="CB22" s="99">
        <v>3.6150000000000002</v>
      </c>
      <c r="CC22" s="99">
        <v>4.4110000000000005</v>
      </c>
      <c r="CD22" s="99">
        <v>38.915999999999997</v>
      </c>
      <c r="CE22" s="99">
        <v>8.2050000000000001</v>
      </c>
      <c r="CF22" s="99">
        <v>4.1740000000000004</v>
      </c>
      <c r="CG22" s="99">
        <v>10.353999999999999</v>
      </c>
      <c r="CH22" s="99">
        <v>55.034000000000006</v>
      </c>
      <c r="CI22" s="99">
        <v>64.718000000000004</v>
      </c>
      <c r="CJ22" s="99">
        <v>61.269000000000005</v>
      </c>
      <c r="CK22" s="99">
        <v>40.596999999999994</v>
      </c>
      <c r="CL22" s="99">
        <v>2.8220000000000001</v>
      </c>
      <c r="CM22" s="99">
        <v>3.3810000000000002</v>
      </c>
      <c r="CN22" s="99">
        <v>12.676</v>
      </c>
      <c r="CO22" s="99">
        <v>44.597999999999999</v>
      </c>
      <c r="CP22" s="99">
        <v>41.210999999999999</v>
      </c>
      <c r="CQ22" s="99">
        <v>26.334000000000003</v>
      </c>
      <c r="CR22" s="99"/>
      <c r="CS22" s="99">
        <v>16.064999999999998</v>
      </c>
      <c r="CT22" s="100"/>
      <c r="CU22" s="100"/>
      <c r="CV22" s="100"/>
      <c r="CW22" s="96"/>
      <c r="CX22" s="97">
        <f t="array" ref="CX22">SUMPRODUCT(B22:CW22*0.25)</f>
        <v>256.77625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6.1120000000000001</v>
      </c>
      <c r="C27" s="107">
        <f t="shared" ref="C27:BN27" si="2">SUM(C20:C26)</f>
        <v>7.3970000000000002</v>
      </c>
      <c r="D27" s="107">
        <f t="shared" si="2"/>
        <v>25.160999999999998</v>
      </c>
      <c r="E27" s="107">
        <f t="shared" si="2"/>
        <v>33.131999999999998</v>
      </c>
      <c r="F27" s="107">
        <f t="shared" si="2"/>
        <v>5.9489999999999998</v>
      </c>
      <c r="G27" s="107">
        <f t="shared" si="2"/>
        <v>6.0640000000000001</v>
      </c>
      <c r="H27" s="107">
        <f t="shared" si="2"/>
        <v>7.4640000000000004</v>
      </c>
      <c r="I27" s="107">
        <f t="shared" si="2"/>
        <v>1.585</v>
      </c>
      <c r="J27" s="107">
        <f t="shared" si="2"/>
        <v>1.591</v>
      </c>
      <c r="K27" s="107">
        <f t="shared" si="2"/>
        <v>1.623</v>
      </c>
      <c r="L27" s="107">
        <f t="shared" si="2"/>
        <v>1.7270000000000001</v>
      </c>
      <c r="M27" s="107">
        <f t="shared" si="2"/>
        <v>1.714</v>
      </c>
      <c r="N27" s="107">
        <f t="shared" si="2"/>
        <v>1.728</v>
      </c>
      <c r="O27" s="107">
        <f t="shared" si="2"/>
        <v>1.728</v>
      </c>
      <c r="P27" s="107">
        <f t="shared" si="2"/>
        <v>1.7809999999999999</v>
      </c>
      <c r="Q27" s="107">
        <f t="shared" si="2"/>
        <v>2.0019999999999998</v>
      </c>
      <c r="R27" s="107">
        <f t="shared" si="2"/>
        <v>2.0230000000000001</v>
      </c>
      <c r="S27" s="107">
        <f t="shared" si="2"/>
        <v>1.98</v>
      </c>
      <c r="T27" s="107">
        <f t="shared" si="2"/>
        <v>1.8919999999999999</v>
      </c>
      <c r="U27" s="107">
        <f t="shared" si="2"/>
        <v>10.218</v>
      </c>
      <c r="V27" s="107">
        <f t="shared" si="2"/>
        <v>11.677</v>
      </c>
      <c r="W27" s="107">
        <f t="shared" si="2"/>
        <v>23.178999999999998</v>
      </c>
      <c r="X27" s="107">
        <f t="shared" si="2"/>
        <v>39.844999999999999</v>
      </c>
      <c r="Y27" s="107">
        <f t="shared" si="2"/>
        <v>29.448</v>
      </c>
      <c r="Z27" s="107">
        <f t="shared" si="2"/>
        <v>72.806999999999988</v>
      </c>
      <c r="AA27" s="107">
        <f t="shared" si="2"/>
        <v>72.835999999999999</v>
      </c>
      <c r="AB27" s="107">
        <f t="shared" si="2"/>
        <v>73.036000000000001</v>
      </c>
      <c r="AC27" s="107">
        <f t="shared" si="2"/>
        <v>73.521999999999991</v>
      </c>
      <c r="AD27" s="107">
        <f t="shared" si="2"/>
        <v>11.307</v>
      </c>
      <c r="AE27" s="107">
        <f t="shared" si="2"/>
        <v>8.7749999999999986</v>
      </c>
      <c r="AF27" s="107">
        <f t="shared" si="2"/>
        <v>23.017000000000003</v>
      </c>
      <c r="AG27" s="107">
        <f t="shared" si="2"/>
        <v>23.1</v>
      </c>
      <c r="AH27" s="107">
        <f t="shared" si="2"/>
        <v>54.032999999999994</v>
      </c>
      <c r="AI27" s="107">
        <f t="shared" si="2"/>
        <v>54.449000000000005</v>
      </c>
      <c r="AJ27" s="107">
        <f t="shared" si="2"/>
        <v>48.936999999999998</v>
      </c>
      <c r="AK27" s="107">
        <f t="shared" si="2"/>
        <v>51.646999999999998</v>
      </c>
      <c r="AL27" s="107">
        <f t="shared" si="2"/>
        <v>8.9770000000000003</v>
      </c>
      <c r="AM27" s="107">
        <f t="shared" si="2"/>
        <v>9.1650000000000009</v>
      </c>
      <c r="AN27" s="107">
        <f t="shared" si="2"/>
        <v>4.8439999999999994</v>
      </c>
      <c r="AO27" s="107">
        <f t="shared" si="2"/>
        <v>5.9329999999999998</v>
      </c>
      <c r="AP27" s="107">
        <f t="shared" si="2"/>
        <v>20.975000000000001</v>
      </c>
      <c r="AQ27" s="107">
        <f t="shared" si="2"/>
        <v>8.6069999999999993</v>
      </c>
      <c r="AR27" s="107">
        <f t="shared" si="2"/>
        <v>7.6020000000000003</v>
      </c>
      <c r="AS27" s="107">
        <f t="shared" si="2"/>
        <v>17.798000000000002</v>
      </c>
      <c r="AT27" s="107">
        <f t="shared" si="2"/>
        <v>18.512</v>
      </c>
      <c r="AU27" s="107">
        <f t="shared" si="2"/>
        <v>20.948</v>
      </c>
      <c r="AV27" s="107">
        <f t="shared" si="2"/>
        <v>21.375</v>
      </c>
      <c r="AW27" s="107">
        <f t="shared" si="2"/>
        <v>21.446000000000002</v>
      </c>
      <c r="AX27" s="107">
        <f t="shared" si="2"/>
        <v>23.856000000000002</v>
      </c>
      <c r="AY27" s="107">
        <f t="shared" si="2"/>
        <v>21.582000000000001</v>
      </c>
      <c r="AZ27" s="107">
        <f t="shared" si="2"/>
        <v>15.283999999999999</v>
      </c>
      <c r="BA27" s="107">
        <f t="shared" si="2"/>
        <v>28.746000000000002</v>
      </c>
      <c r="BB27" s="107">
        <f t="shared" si="2"/>
        <v>15.879999999999999</v>
      </c>
      <c r="BC27" s="107">
        <f t="shared" si="2"/>
        <v>22.35</v>
      </c>
      <c r="BD27" s="107">
        <f t="shared" si="2"/>
        <v>19.548999999999999</v>
      </c>
      <c r="BE27" s="107">
        <f t="shared" si="2"/>
        <v>43.05</v>
      </c>
      <c r="BF27" s="107">
        <f t="shared" si="2"/>
        <v>87.533999999999992</v>
      </c>
      <c r="BG27" s="107">
        <f t="shared" si="2"/>
        <v>82.022999999999996</v>
      </c>
      <c r="BH27" s="107">
        <f t="shared" si="2"/>
        <v>81.677999999999997</v>
      </c>
      <c r="BI27" s="107">
        <f t="shared" si="2"/>
        <v>85.560999999999993</v>
      </c>
      <c r="BJ27" s="107">
        <f t="shared" si="2"/>
        <v>30.76</v>
      </c>
      <c r="BK27" s="107">
        <f t="shared" si="2"/>
        <v>21.838999999999999</v>
      </c>
      <c r="BL27" s="107">
        <f t="shared" si="2"/>
        <v>7.7210000000000001</v>
      </c>
      <c r="BM27" s="107">
        <f t="shared" si="2"/>
        <v>7.8380000000000001</v>
      </c>
      <c r="BN27" s="107">
        <f t="shared" si="2"/>
        <v>40.926000000000002</v>
      </c>
      <c r="BO27" s="107">
        <f t="shared" ref="BO27:CW27" si="3">SUM(BO20:BO26)</f>
        <v>41.262999999999998</v>
      </c>
      <c r="BP27" s="107">
        <f t="shared" si="3"/>
        <v>38.816000000000003</v>
      </c>
      <c r="BQ27" s="107">
        <f t="shared" si="3"/>
        <v>31.501999999999999</v>
      </c>
      <c r="BR27" s="107">
        <f t="shared" si="3"/>
        <v>15.518000000000001</v>
      </c>
      <c r="BS27" s="107">
        <f t="shared" si="3"/>
        <v>11.844000000000001</v>
      </c>
      <c r="BT27" s="107">
        <f t="shared" si="3"/>
        <v>15.725999999999999</v>
      </c>
      <c r="BU27" s="107">
        <f t="shared" si="3"/>
        <v>12.144000000000002</v>
      </c>
      <c r="BV27" s="107">
        <f t="shared" si="3"/>
        <v>26.114000000000001</v>
      </c>
      <c r="BW27" s="107">
        <f t="shared" si="3"/>
        <v>19.083000000000002</v>
      </c>
      <c r="BX27" s="107">
        <f t="shared" si="3"/>
        <v>19.257000000000001</v>
      </c>
      <c r="BY27" s="107">
        <f t="shared" si="3"/>
        <v>30.073</v>
      </c>
      <c r="BZ27" s="107">
        <f t="shared" si="3"/>
        <v>11.084</v>
      </c>
      <c r="CA27" s="107">
        <f t="shared" si="3"/>
        <v>10.975999999999999</v>
      </c>
      <c r="CB27" s="107">
        <f t="shared" si="3"/>
        <v>9.0250000000000004</v>
      </c>
      <c r="CC27" s="107">
        <f t="shared" si="3"/>
        <v>11.177</v>
      </c>
      <c r="CD27" s="107">
        <f t="shared" si="3"/>
        <v>49.567999999999998</v>
      </c>
      <c r="CE27" s="107">
        <f t="shared" si="3"/>
        <v>14.725</v>
      </c>
      <c r="CF27" s="107">
        <f t="shared" si="3"/>
        <v>10.690000000000001</v>
      </c>
      <c r="CG27" s="107">
        <f t="shared" si="3"/>
        <v>21.945999999999998</v>
      </c>
      <c r="CH27" s="107">
        <f t="shared" si="3"/>
        <v>126.22200000000001</v>
      </c>
      <c r="CI27" s="107">
        <f t="shared" si="3"/>
        <v>142.19</v>
      </c>
      <c r="CJ27" s="107">
        <f t="shared" si="3"/>
        <v>136.31900000000002</v>
      </c>
      <c r="CK27" s="107">
        <f t="shared" si="3"/>
        <v>114.89399999999999</v>
      </c>
      <c r="CL27" s="107">
        <f t="shared" si="3"/>
        <v>7.7389999999999999</v>
      </c>
      <c r="CM27" s="107">
        <f t="shared" si="3"/>
        <v>9.254999999999999</v>
      </c>
      <c r="CN27" s="107">
        <f t="shared" si="3"/>
        <v>18.760999999999999</v>
      </c>
      <c r="CO27" s="107">
        <f t="shared" si="3"/>
        <v>53.751999999999995</v>
      </c>
      <c r="CP27" s="107">
        <f t="shared" si="3"/>
        <v>70.191000000000003</v>
      </c>
      <c r="CQ27" s="107">
        <f t="shared" si="3"/>
        <v>52.612000000000002</v>
      </c>
      <c r="CR27" s="107">
        <f t="shared" si="3"/>
        <v>25.431999999999999</v>
      </c>
      <c r="CS27" s="107">
        <f t="shared" si="3"/>
        <v>47.217999999999996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700.49024999999995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6.4610000000000003</v>
      </c>
      <c r="C31" s="94">
        <v>7.4029999999999996</v>
      </c>
      <c r="D31" s="94">
        <v>36.234000000000002</v>
      </c>
      <c r="E31" s="94">
        <v>52.780999999999999</v>
      </c>
      <c r="F31" s="94">
        <v>5.9489999999999998</v>
      </c>
      <c r="G31" s="94">
        <v>6.0640000000000001</v>
      </c>
      <c r="H31" s="94">
        <v>7.4640000000000004</v>
      </c>
      <c r="I31" s="94">
        <v>1.585</v>
      </c>
      <c r="J31" s="94">
        <v>1.591</v>
      </c>
      <c r="K31" s="94">
        <v>1.623</v>
      </c>
      <c r="L31" s="94">
        <v>1.7270000000000001</v>
      </c>
      <c r="M31" s="94">
        <v>1.726</v>
      </c>
      <c r="N31" s="94">
        <v>1.728</v>
      </c>
      <c r="O31" s="94">
        <v>1.728</v>
      </c>
      <c r="P31" s="94">
        <v>1.7809999999999999</v>
      </c>
      <c r="Q31" s="94">
        <v>2.3919999999999999</v>
      </c>
      <c r="R31" s="94">
        <v>2.0230000000000001</v>
      </c>
      <c r="S31" s="94">
        <v>1.98</v>
      </c>
      <c r="T31" s="94">
        <v>2.548</v>
      </c>
      <c r="U31" s="94">
        <v>16.893000000000001</v>
      </c>
      <c r="V31" s="94">
        <v>11.677</v>
      </c>
      <c r="W31" s="94">
        <v>35.008000000000003</v>
      </c>
      <c r="X31" s="94">
        <v>62.094000000000001</v>
      </c>
      <c r="Y31" s="94">
        <v>54.31</v>
      </c>
      <c r="Z31" s="94">
        <v>73.531999999999996</v>
      </c>
      <c r="AA31" s="94">
        <v>73.093000000000004</v>
      </c>
      <c r="AB31" s="94">
        <v>98.891999999999996</v>
      </c>
      <c r="AC31" s="94">
        <v>74.369</v>
      </c>
      <c r="AD31" s="94">
        <v>12.824</v>
      </c>
      <c r="AE31" s="94">
        <v>9.9009999999999998</v>
      </c>
      <c r="AF31" s="94">
        <v>25.446999999999999</v>
      </c>
      <c r="AG31" s="94">
        <v>25.765999999999998</v>
      </c>
      <c r="AH31" s="94">
        <v>98.052000000000007</v>
      </c>
      <c r="AI31" s="94">
        <v>101.583</v>
      </c>
      <c r="AJ31" s="94">
        <v>55.406999999999996</v>
      </c>
      <c r="AK31" s="94">
        <v>61.454000000000001</v>
      </c>
      <c r="AL31" s="94">
        <v>59.84</v>
      </c>
      <c r="AM31" s="94">
        <v>10.305999999999999</v>
      </c>
      <c r="AN31" s="94">
        <v>5.8090000000000002</v>
      </c>
      <c r="AO31" s="94">
        <v>17.353000000000002</v>
      </c>
      <c r="AP31" s="94">
        <v>42.680999999999997</v>
      </c>
      <c r="AQ31" s="94">
        <v>15.151999999999999</v>
      </c>
      <c r="AR31" s="94">
        <v>19.952000000000002</v>
      </c>
      <c r="AS31" s="94">
        <v>33.338000000000001</v>
      </c>
      <c r="AT31" s="94">
        <v>38.091999999999999</v>
      </c>
      <c r="AU31" s="94">
        <v>43.628</v>
      </c>
      <c r="AV31" s="94">
        <v>46.344999999999999</v>
      </c>
      <c r="AW31" s="94">
        <v>49.305999999999997</v>
      </c>
      <c r="AX31" s="94">
        <v>55.646000000000001</v>
      </c>
      <c r="AY31" s="94">
        <v>56.722000000000001</v>
      </c>
      <c r="AZ31" s="94">
        <v>49.283999999999999</v>
      </c>
      <c r="BA31" s="94">
        <v>60.813000000000002</v>
      </c>
      <c r="BB31" s="94">
        <v>39.359000000000002</v>
      </c>
      <c r="BC31" s="94">
        <v>45.484000000000002</v>
      </c>
      <c r="BD31" s="94">
        <v>63.573999999999998</v>
      </c>
      <c r="BE31" s="94">
        <v>103.06100000000001</v>
      </c>
      <c r="BF31" s="94">
        <v>107.83799999999999</v>
      </c>
      <c r="BG31" s="94">
        <v>96.203000000000003</v>
      </c>
      <c r="BH31" s="94">
        <v>86.570999999999998</v>
      </c>
      <c r="BI31" s="94">
        <v>131.56100000000001</v>
      </c>
      <c r="BJ31" s="94">
        <v>52.738999999999997</v>
      </c>
      <c r="BK31" s="94">
        <v>26.254000000000001</v>
      </c>
      <c r="BL31" s="94">
        <v>22.771000000000001</v>
      </c>
      <c r="BM31" s="94">
        <v>20.733000000000001</v>
      </c>
      <c r="BN31" s="94">
        <v>45.99</v>
      </c>
      <c r="BO31" s="94">
        <v>46.412999999999997</v>
      </c>
      <c r="BP31" s="94">
        <v>43.854999999999997</v>
      </c>
      <c r="BQ31" s="94">
        <v>31.552</v>
      </c>
      <c r="BR31" s="94">
        <v>20.579000000000001</v>
      </c>
      <c r="BS31" s="94">
        <v>16.902000000000001</v>
      </c>
      <c r="BT31" s="94">
        <v>20.782</v>
      </c>
      <c r="BU31" s="94">
        <v>17.196000000000002</v>
      </c>
      <c r="BV31" s="94">
        <v>47.656999999999996</v>
      </c>
      <c r="BW31" s="94">
        <v>42.534999999999997</v>
      </c>
      <c r="BX31" s="94">
        <v>43.837000000000003</v>
      </c>
      <c r="BY31" s="94">
        <v>55.145000000000003</v>
      </c>
      <c r="BZ31" s="94">
        <v>11.084</v>
      </c>
      <c r="CA31" s="94">
        <v>10.976000000000001</v>
      </c>
      <c r="CB31" s="94">
        <v>9.0250000000000004</v>
      </c>
      <c r="CC31" s="94">
        <v>16.177</v>
      </c>
      <c r="CD31" s="94">
        <v>73.406000000000006</v>
      </c>
      <c r="CE31" s="94">
        <v>19.725000000000001</v>
      </c>
      <c r="CF31" s="94">
        <v>10.706</v>
      </c>
      <c r="CG31" s="94">
        <v>22.027000000000001</v>
      </c>
      <c r="CH31" s="94">
        <v>147.197</v>
      </c>
      <c r="CI31" s="94">
        <v>163.99299999999999</v>
      </c>
      <c r="CJ31" s="94">
        <v>157.755</v>
      </c>
      <c r="CK31" s="94">
        <v>123.68899999999999</v>
      </c>
      <c r="CL31" s="94">
        <v>7.7389999999999999</v>
      </c>
      <c r="CM31" s="94">
        <v>9.2550000000000008</v>
      </c>
      <c r="CN31" s="94">
        <v>23.760999999999999</v>
      </c>
      <c r="CO31" s="94">
        <v>60.643000000000001</v>
      </c>
      <c r="CP31" s="94">
        <v>90.361000000000004</v>
      </c>
      <c r="CQ31" s="94">
        <v>59.86</v>
      </c>
      <c r="CR31" s="94">
        <v>25.431999999999999</v>
      </c>
      <c r="CS31" s="94">
        <v>47.744999999999997</v>
      </c>
      <c r="CT31" s="95"/>
      <c r="CU31" s="95"/>
      <c r="CV31" s="95"/>
      <c r="CW31" s="96"/>
      <c r="CX31" s="97">
        <f t="array" ref="CX31">SUMPRODUCT(B31:CW31*0.25)</f>
        <v>989.6260000000002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6.4610000000000003</v>
      </c>
      <c r="C33" s="77">
        <f t="shared" ref="C33:BN33" si="4">SUM(C30:C32)</f>
        <v>7.4029999999999996</v>
      </c>
      <c r="D33" s="77">
        <f t="shared" si="4"/>
        <v>36.234000000000002</v>
      </c>
      <c r="E33" s="77">
        <f t="shared" si="4"/>
        <v>52.780999999999999</v>
      </c>
      <c r="F33" s="77">
        <f t="shared" si="4"/>
        <v>5.9489999999999998</v>
      </c>
      <c r="G33" s="77">
        <f t="shared" si="4"/>
        <v>6.0640000000000001</v>
      </c>
      <c r="H33" s="77">
        <f t="shared" si="4"/>
        <v>7.4640000000000004</v>
      </c>
      <c r="I33" s="77">
        <f t="shared" si="4"/>
        <v>1.585</v>
      </c>
      <c r="J33" s="77">
        <f t="shared" si="4"/>
        <v>1.591</v>
      </c>
      <c r="K33" s="77">
        <f t="shared" si="4"/>
        <v>1.623</v>
      </c>
      <c r="L33" s="77">
        <f t="shared" si="4"/>
        <v>1.7270000000000001</v>
      </c>
      <c r="M33" s="77">
        <f t="shared" si="4"/>
        <v>1.726</v>
      </c>
      <c r="N33" s="77">
        <f t="shared" si="4"/>
        <v>1.728</v>
      </c>
      <c r="O33" s="77">
        <f t="shared" si="4"/>
        <v>1.728</v>
      </c>
      <c r="P33" s="77">
        <f t="shared" si="4"/>
        <v>1.7809999999999999</v>
      </c>
      <c r="Q33" s="77">
        <f t="shared" si="4"/>
        <v>2.3919999999999999</v>
      </c>
      <c r="R33" s="77">
        <f t="shared" si="4"/>
        <v>2.0230000000000001</v>
      </c>
      <c r="S33" s="77">
        <f t="shared" si="4"/>
        <v>1.98</v>
      </c>
      <c r="T33" s="77">
        <f t="shared" si="4"/>
        <v>2.548</v>
      </c>
      <c r="U33" s="77">
        <f t="shared" si="4"/>
        <v>16.893000000000001</v>
      </c>
      <c r="V33" s="77">
        <f t="shared" si="4"/>
        <v>11.677</v>
      </c>
      <c r="W33" s="77">
        <f t="shared" si="4"/>
        <v>35.008000000000003</v>
      </c>
      <c r="X33" s="77">
        <f t="shared" si="4"/>
        <v>62.094000000000001</v>
      </c>
      <c r="Y33" s="77">
        <f t="shared" si="4"/>
        <v>54.31</v>
      </c>
      <c r="Z33" s="77">
        <f t="shared" si="4"/>
        <v>73.531999999999996</v>
      </c>
      <c r="AA33" s="77">
        <f t="shared" si="4"/>
        <v>73.093000000000004</v>
      </c>
      <c r="AB33" s="77">
        <f t="shared" si="4"/>
        <v>98.891999999999996</v>
      </c>
      <c r="AC33" s="77">
        <f t="shared" si="4"/>
        <v>74.369</v>
      </c>
      <c r="AD33" s="77">
        <f t="shared" si="4"/>
        <v>12.824</v>
      </c>
      <c r="AE33" s="77">
        <f t="shared" si="4"/>
        <v>9.9009999999999998</v>
      </c>
      <c r="AF33" s="77">
        <f t="shared" si="4"/>
        <v>25.446999999999999</v>
      </c>
      <c r="AG33" s="77">
        <f t="shared" si="4"/>
        <v>25.765999999999998</v>
      </c>
      <c r="AH33" s="77">
        <f t="shared" si="4"/>
        <v>98.052000000000007</v>
      </c>
      <c r="AI33" s="77">
        <f t="shared" si="4"/>
        <v>101.583</v>
      </c>
      <c r="AJ33" s="77">
        <f t="shared" si="4"/>
        <v>55.406999999999996</v>
      </c>
      <c r="AK33" s="77">
        <f t="shared" si="4"/>
        <v>61.454000000000001</v>
      </c>
      <c r="AL33" s="77">
        <f t="shared" si="4"/>
        <v>59.84</v>
      </c>
      <c r="AM33" s="77">
        <f t="shared" si="4"/>
        <v>10.305999999999999</v>
      </c>
      <c r="AN33" s="77">
        <f t="shared" si="4"/>
        <v>5.8090000000000002</v>
      </c>
      <c r="AO33" s="77">
        <f t="shared" si="4"/>
        <v>17.353000000000002</v>
      </c>
      <c r="AP33" s="77">
        <f t="shared" si="4"/>
        <v>42.680999999999997</v>
      </c>
      <c r="AQ33" s="77">
        <f t="shared" si="4"/>
        <v>15.151999999999999</v>
      </c>
      <c r="AR33" s="77">
        <f t="shared" si="4"/>
        <v>19.952000000000002</v>
      </c>
      <c r="AS33" s="77">
        <f t="shared" si="4"/>
        <v>33.338000000000001</v>
      </c>
      <c r="AT33" s="77">
        <f t="shared" si="4"/>
        <v>38.091999999999999</v>
      </c>
      <c r="AU33" s="77">
        <f t="shared" si="4"/>
        <v>43.628</v>
      </c>
      <c r="AV33" s="77">
        <f t="shared" si="4"/>
        <v>46.344999999999999</v>
      </c>
      <c r="AW33" s="77">
        <f t="shared" si="4"/>
        <v>49.305999999999997</v>
      </c>
      <c r="AX33" s="77">
        <f t="shared" si="4"/>
        <v>55.646000000000001</v>
      </c>
      <c r="AY33" s="77">
        <f t="shared" si="4"/>
        <v>56.722000000000001</v>
      </c>
      <c r="AZ33" s="77">
        <f t="shared" si="4"/>
        <v>49.283999999999999</v>
      </c>
      <c r="BA33" s="77">
        <f t="shared" si="4"/>
        <v>60.813000000000002</v>
      </c>
      <c r="BB33" s="77">
        <f t="shared" si="4"/>
        <v>39.359000000000002</v>
      </c>
      <c r="BC33" s="77">
        <f t="shared" si="4"/>
        <v>45.484000000000002</v>
      </c>
      <c r="BD33" s="77">
        <f t="shared" si="4"/>
        <v>63.573999999999998</v>
      </c>
      <c r="BE33" s="77">
        <f t="shared" si="4"/>
        <v>103.06100000000001</v>
      </c>
      <c r="BF33" s="77">
        <f t="shared" si="4"/>
        <v>107.83799999999999</v>
      </c>
      <c r="BG33" s="77">
        <f t="shared" si="4"/>
        <v>96.203000000000003</v>
      </c>
      <c r="BH33" s="77">
        <f t="shared" si="4"/>
        <v>86.570999999999998</v>
      </c>
      <c r="BI33" s="77">
        <f t="shared" si="4"/>
        <v>131.56100000000001</v>
      </c>
      <c r="BJ33" s="77">
        <f t="shared" si="4"/>
        <v>52.738999999999997</v>
      </c>
      <c r="BK33" s="77">
        <f t="shared" si="4"/>
        <v>26.254000000000001</v>
      </c>
      <c r="BL33" s="77">
        <f t="shared" si="4"/>
        <v>22.771000000000001</v>
      </c>
      <c r="BM33" s="77">
        <f t="shared" si="4"/>
        <v>20.733000000000001</v>
      </c>
      <c r="BN33" s="77">
        <f t="shared" si="4"/>
        <v>45.99</v>
      </c>
      <c r="BO33" s="77">
        <f t="shared" ref="BO33:CW33" si="5">SUM(BO30:BO32)</f>
        <v>46.412999999999997</v>
      </c>
      <c r="BP33" s="77">
        <f t="shared" si="5"/>
        <v>43.854999999999997</v>
      </c>
      <c r="BQ33" s="77">
        <f t="shared" si="5"/>
        <v>31.552</v>
      </c>
      <c r="BR33" s="77">
        <f t="shared" si="5"/>
        <v>20.579000000000001</v>
      </c>
      <c r="BS33" s="77">
        <f t="shared" si="5"/>
        <v>16.902000000000001</v>
      </c>
      <c r="BT33" s="77">
        <f t="shared" si="5"/>
        <v>20.782</v>
      </c>
      <c r="BU33" s="77">
        <f t="shared" si="5"/>
        <v>17.196000000000002</v>
      </c>
      <c r="BV33" s="77">
        <f t="shared" si="5"/>
        <v>47.656999999999996</v>
      </c>
      <c r="BW33" s="77">
        <f t="shared" si="5"/>
        <v>42.534999999999997</v>
      </c>
      <c r="BX33" s="77">
        <f t="shared" si="5"/>
        <v>43.837000000000003</v>
      </c>
      <c r="BY33" s="77">
        <f t="shared" si="5"/>
        <v>55.145000000000003</v>
      </c>
      <c r="BZ33" s="77">
        <f t="shared" si="5"/>
        <v>11.084</v>
      </c>
      <c r="CA33" s="77">
        <f t="shared" si="5"/>
        <v>10.976000000000001</v>
      </c>
      <c r="CB33" s="77">
        <f t="shared" si="5"/>
        <v>9.0250000000000004</v>
      </c>
      <c r="CC33" s="77">
        <f t="shared" si="5"/>
        <v>16.177</v>
      </c>
      <c r="CD33" s="77">
        <f t="shared" si="5"/>
        <v>73.406000000000006</v>
      </c>
      <c r="CE33" s="77">
        <f t="shared" si="5"/>
        <v>19.725000000000001</v>
      </c>
      <c r="CF33" s="77">
        <f t="shared" si="5"/>
        <v>10.706</v>
      </c>
      <c r="CG33" s="77">
        <f t="shared" si="5"/>
        <v>22.027000000000001</v>
      </c>
      <c r="CH33" s="77">
        <f t="shared" si="5"/>
        <v>147.197</v>
      </c>
      <c r="CI33" s="77">
        <f t="shared" si="5"/>
        <v>163.99299999999999</v>
      </c>
      <c r="CJ33" s="77">
        <f t="shared" si="5"/>
        <v>157.755</v>
      </c>
      <c r="CK33" s="77">
        <f t="shared" si="5"/>
        <v>123.68899999999999</v>
      </c>
      <c r="CL33" s="77">
        <f t="shared" si="5"/>
        <v>7.7389999999999999</v>
      </c>
      <c r="CM33" s="77">
        <f t="shared" si="5"/>
        <v>9.2550000000000008</v>
      </c>
      <c r="CN33" s="77">
        <f t="shared" si="5"/>
        <v>23.760999999999999</v>
      </c>
      <c r="CO33" s="77">
        <f t="shared" si="5"/>
        <v>60.643000000000001</v>
      </c>
      <c r="CP33" s="77">
        <f t="shared" si="5"/>
        <v>90.361000000000004</v>
      </c>
      <c r="CQ33" s="77">
        <f t="shared" si="5"/>
        <v>59.86</v>
      </c>
      <c r="CR33" s="77">
        <f t="shared" si="5"/>
        <v>25.431999999999999</v>
      </c>
      <c r="CS33" s="77">
        <f t="shared" si="5"/>
        <v>47.744999999999997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989.6260000000002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>
        <v>277.2</v>
      </c>
      <c r="C38" s="120">
        <v>276.2</v>
      </c>
      <c r="D38" s="120">
        <v>108.7</v>
      </c>
      <c r="E38" s="120"/>
      <c r="F38" s="120">
        <v>152.6</v>
      </c>
      <c r="G38" s="120">
        <v>138.80000000000001</v>
      </c>
      <c r="H38" s="120">
        <v>120.4</v>
      </c>
      <c r="I38" s="120">
        <v>34.4</v>
      </c>
      <c r="J38" s="120">
        <v>35.9</v>
      </c>
      <c r="K38" s="120">
        <v>36.6</v>
      </c>
      <c r="L38" s="120">
        <v>210.5</v>
      </c>
      <c r="M38" s="120">
        <v>269.39999999999998</v>
      </c>
      <c r="N38" s="120">
        <v>137.30000000000001</v>
      </c>
      <c r="O38" s="120">
        <v>292</v>
      </c>
      <c r="P38" s="120">
        <v>176.8</v>
      </c>
      <c r="Q38" s="120">
        <v>206.3</v>
      </c>
      <c r="R38" s="120">
        <v>264.10000000000002</v>
      </c>
      <c r="S38" s="120">
        <v>74</v>
      </c>
      <c r="T38" s="120">
        <v>67.3</v>
      </c>
      <c r="U38" s="120"/>
      <c r="V38" s="120">
        <v>111.9</v>
      </c>
      <c r="W38" s="120">
        <v>19.2</v>
      </c>
      <c r="X38" s="120">
        <v>67.400000000000006</v>
      </c>
      <c r="Y38" s="120"/>
      <c r="Z38" s="120">
        <v>107.8</v>
      </c>
      <c r="AA38" s="120">
        <v>47.9</v>
      </c>
      <c r="AB38" s="120"/>
      <c r="AC38" s="120">
        <v>54.8</v>
      </c>
      <c r="AD38" s="120"/>
      <c r="AE38" s="120"/>
      <c r="AF38" s="120"/>
      <c r="AG38" s="120"/>
      <c r="AH38" s="120">
        <v>5.6</v>
      </c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>
        <v>4.5999999999999996</v>
      </c>
      <c r="BJ38" s="120"/>
      <c r="BK38" s="120"/>
      <c r="BL38" s="120"/>
      <c r="BM38" s="120"/>
      <c r="BN38" s="120">
        <v>21.2</v>
      </c>
      <c r="BO38" s="120"/>
      <c r="BP38" s="120"/>
      <c r="BQ38" s="120">
        <v>30.8</v>
      </c>
      <c r="BR38" s="120">
        <v>179.4</v>
      </c>
      <c r="BS38" s="120">
        <v>145.9</v>
      </c>
      <c r="BT38" s="120">
        <v>142.19999999999999</v>
      </c>
      <c r="BU38" s="120">
        <v>143.69999999999999</v>
      </c>
      <c r="BV38" s="120">
        <v>14.9</v>
      </c>
      <c r="BW38" s="120">
        <v>19.399999999999999</v>
      </c>
      <c r="BX38" s="120">
        <v>5.9</v>
      </c>
      <c r="BY38" s="120"/>
      <c r="BZ38" s="120">
        <v>205.8</v>
      </c>
      <c r="CA38" s="120">
        <v>241.8</v>
      </c>
      <c r="CB38" s="120">
        <v>310.8</v>
      </c>
      <c r="CC38" s="120">
        <v>307.39999999999998</v>
      </c>
      <c r="CD38" s="120">
        <v>2.8</v>
      </c>
      <c r="CE38" s="120">
        <v>268.7</v>
      </c>
      <c r="CF38" s="120">
        <v>360</v>
      </c>
      <c r="CG38" s="120">
        <v>400.5</v>
      </c>
      <c r="CH38" s="120">
        <v>30.9</v>
      </c>
      <c r="CI38" s="120">
        <v>34.4</v>
      </c>
      <c r="CJ38" s="120">
        <v>10.9</v>
      </c>
      <c r="CK38" s="120">
        <v>261.39999999999998</v>
      </c>
      <c r="CL38" s="120">
        <v>48.9</v>
      </c>
      <c r="CM38" s="120">
        <v>236.5</v>
      </c>
      <c r="CN38" s="120">
        <v>280.39999999999998</v>
      </c>
      <c r="CO38" s="120">
        <v>198.3</v>
      </c>
      <c r="CP38" s="120">
        <v>103.7</v>
      </c>
      <c r="CQ38" s="120">
        <v>97.6</v>
      </c>
      <c r="CR38" s="120">
        <v>9.1</v>
      </c>
      <c r="CS38" s="120">
        <v>42.4</v>
      </c>
      <c r="CT38" s="122"/>
      <c r="CU38" s="122"/>
      <c r="CV38" s="122"/>
      <c r="CW38" s="121"/>
      <c r="CX38" s="97">
        <f t="array" ref="CX38">SUMPRODUCT(B38:CW38*0.25)</f>
        <v>1863.3499999999997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>
        <v>184.5</v>
      </c>
      <c r="AA40" s="120">
        <v>184.5</v>
      </c>
      <c r="AB40" s="120">
        <v>184.5</v>
      </c>
      <c r="AC40" s="120">
        <v>184.5</v>
      </c>
      <c r="AD40" s="120">
        <v>258.60000000000002</v>
      </c>
      <c r="AE40" s="120">
        <v>258.60000000000002</v>
      </c>
      <c r="AF40" s="120">
        <v>258.60000000000002</v>
      </c>
      <c r="AG40" s="120">
        <v>258.60000000000002</v>
      </c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>
        <v>97</v>
      </c>
      <c r="BG40" s="120">
        <v>97</v>
      </c>
      <c r="BH40" s="120">
        <v>97</v>
      </c>
      <c r="BI40" s="120">
        <v>97</v>
      </c>
      <c r="BJ40" s="120">
        <v>247.1</v>
      </c>
      <c r="BK40" s="120">
        <v>247.1</v>
      </c>
      <c r="BL40" s="120">
        <v>247.1</v>
      </c>
      <c r="BM40" s="120">
        <v>247.1</v>
      </c>
      <c r="BN40" s="120">
        <v>160.80000000000001</v>
      </c>
      <c r="BO40" s="120">
        <v>160.80000000000001</v>
      </c>
      <c r="BP40" s="120">
        <v>160.80000000000001</v>
      </c>
      <c r="BQ40" s="120">
        <v>160.80000000000001</v>
      </c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948.00000000000011</v>
      </c>
    </row>
    <row r="41" spans="1:102" ht="30" customHeight="1" thickBot="1" x14ac:dyDescent="0.25">
      <c r="A41" s="105" t="s">
        <v>48</v>
      </c>
      <c r="B41" s="106">
        <f>SUM(B36:B40)</f>
        <v>277.2</v>
      </c>
      <c r="C41" s="107">
        <f t="shared" ref="C41:BN41" si="6">SUM(C36:C40)</f>
        <v>276.2</v>
      </c>
      <c r="D41" s="107">
        <f t="shared" si="6"/>
        <v>108.7</v>
      </c>
      <c r="E41" s="107">
        <f t="shared" si="6"/>
        <v>0</v>
      </c>
      <c r="F41" s="107">
        <f t="shared" si="6"/>
        <v>152.6</v>
      </c>
      <c r="G41" s="107">
        <f t="shared" si="6"/>
        <v>138.80000000000001</v>
      </c>
      <c r="H41" s="107">
        <f t="shared" si="6"/>
        <v>120.4</v>
      </c>
      <c r="I41" s="107">
        <f t="shared" si="6"/>
        <v>34.4</v>
      </c>
      <c r="J41" s="107">
        <f t="shared" si="6"/>
        <v>35.9</v>
      </c>
      <c r="K41" s="107">
        <f t="shared" si="6"/>
        <v>36.6</v>
      </c>
      <c r="L41" s="107">
        <f t="shared" si="6"/>
        <v>210.5</v>
      </c>
      <c r="M41" s="107">
        <f t="shared" si="6"/>
        <v>269.39999999999998</v>
      </c>
      <c r="N41" s="107">
        <f t="shared" si="6"/>
        <v>137.30000000000001</v>
      </c>
      <c r="O41" s="107">
        <f t="shared" si="6"/>
        <v>292</v>
      </c>
      <c r="P41" s="107">
        <f t="shared" si="6"/>
        <v>176.8</v>
      </c>
      <c r="Q41" s="107">
        <f t="shared" si="6"/>
        <v>206.3</v>
      </c>
      <c r="R41" s="107">
        <f t="shared" si="6"/>
        <v>264.10000000000002</v>
      </c>
      <c r="S41" s="107">
        <f t="shared" si="6"/>
        <v>74</v>
      </c>
      <c r="T41" s="107">
        <f t="shared" si="6"/>
        <v>67.3</v>
      </c>
      <c r="U41" s="107">
        <f t="shared" si="6"/>
        <v>0</v>
      </c>
      <c r="V41" s="107">
        <f t="shared" si="6"/>
        <v>111.9</v>
      </c>
      <c r="W41" s="107">
        <f t="shared" si="6"/>
        <v>19.2</v>
      </c>
      <c r="X41" s="107">
        <f t="shared" si="6"/>
        <v>67.400000000000006</v>
      </c>
      <c r="Y41" s="107">
        <f t="shared" si="6"/>
        <v>0</v>
      </c>
      <c r="Z41" s="107">
        <f t="shared" si="6"/>
        <v>292.3</v>
      </c>
      <c r="AA41" s="107">
        <f t="shared" si="6"/>
        <v>232.4</v>
      </c>
      <c r="AB41" s="107">
        <f t="shared" si="6"/>
        <v>184.5</v>
      </c>
      <c r="AC41" s="107">
        <f t="shared" si="6"/>
        <v>239.3</v>
      </c>
      <c r="AD41" s="107">
        <f t="shared" si="6"/>
        <v>258.60000000000002</v>
      </c>
      <c r="AE41" s="107">
        <f t="shared" si="6"/>
        <v>258.60000000000002</v>
      </c>
      <c r="AF41" s="107">
        <f t="shared" si="6"/>
        <v>258.60000000000002</v>
      </c>
      <c r="AG41" s="107">
        <f t="shared" si="6"/>
        <v>258.60000000000002</v>
      </c>
      <c r="AH41" s="107">
        <f t="shared" si="6"/>
        <v>5.6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97</v>
      </c>
      <c r="BG41" s="107">
        <f t="shared" si="6"/>
        <v>97</v>
      </c>
      <c r="BH41" s="107">
        <f t="shared" si="6"/>
        <v>97</v>
      </c>
      <c r="BI41" s="107">
        <f t="shared" si="6"/>
        <v>101.6</v>
      </c>
      <c r="BJ41" s="107">
        <f t="shared" si="6"/>
        <v>247.1</v>
      </c>
      <c r="BK41" s="107">
        <f t="shared" si="6"/>
        <v>247.1</v>
      </c>
      <c r="BL41" s="107">
        <f t="shared" si="6"/>
        <v>247.1</v>
      </c>
      <c r="BM41" s="107">
        <f t="shared" si="6"/>
        <v>247.1</v>
      </c>
      <c r="BN41" s="107">
        <f t="shared" si="6"/>
        <v>182</v>
      </c>
      <c r="BO41" s="107">
        <f t="shared" ref="BO41:CW41" si="7">SUM(BO36:BO40)</f>
        <v>160.80000000000001</v>
      </c>
      <c r="BP41" s="107">
        <f t="shared" si="7"/>
        <v>160.80000000000001</v>
      </c>
      <c r="BQ41" s="107">
        <f t="shared" si="7"/>
        <v>191.60000000000002</v>
      </c>
      <c r="BR41" s="107">
        <f t="shared" si="7"/>
        <v>179.4</v>
      </c>
      <c r="BS41" s="107">
        <f t="shared" si="7"/>
        <v>145.9</v>
      </c>
      <c r="BT41" s="107">
        <f t="shared" si="7"/>
        <v>142.19999999999999</v>
      </c>
      <c r="BU41" s="107">
        <f t="shared" si="7"/>
        <v>143.69999999999999</v>
      </c>
      <c r="BV41" s="107">
        <f t="shared" si="7"/>
        <v>14.9</v>
      </c>
      <c r="BW41" s="107">
        <f t="shared" si="7"/>
        <v>19.399999999999999</v>
      </c>
      <c r="BX41" s="107">
        <f t="shared" si="7"/>
        <v>5.9</v>
      </c>
      <c r="BY41" s="107">
        <f t="shared" si="7"/>
        <v>0</v>
      </c>
      <c r="BZ41" s="107">
        <f t="shared" si="7"/>
        <v>205.8</v>
      </c>
      <c r="CA41" s="107">
        <f t="shared" si="7"/>
        <v>241.8</v>
      </c>
      <c r="CB41" s="107">
        <f t="shared" si="7"/>
        <v>310.8</v>
      </c>
      <c r="CC41" s="107">
        <f t="shared" si="7"/>
        <v>307.39999999999998</v>
      </c>
      <c r="CD41" s="107">
        <f t="shared" si="7"/>
        <v>2.8</v>
      </c>
      <c r="CE41" s="107">
        <f t="shared" si="7"/>
        <v>268.7</v>
      </c>
      <c r="CF41" s="107">
        <f t="shared" si="7"/>
        <v>360</v>
      </c>
      <c r="CG41" s="107">
        <f t="shared" si="7"/>
        <v>400.5</v>
      </c>
      <c r="CH41" s="107">
        <f t="shared" si="7"/>
        <v>30.9</v>
      </c>
      <c r="CI41" s="107">
        <f t="shared" si="7"/>
        <v>34.4</v>
      </c>
      <c r="CJ41" s="107">
        <f t="shared" si="7"/>
        <v>10.9</v>
      </c>
      <c r="CK41" s="107">
        <f t="shared" si="7"/>
        <v>261.39999999999998</v>
      </c>
      <c r="CL41" s="107">
        <f t="shared" si="7"/>
        <v>48.9</v>
      </c>
      <c r="CM41" s="107">
        <f t="shared" si="7"/>
        <v>236.5</v>
      </c>
      <c r="CN41" s="107">
        <f t="shared" si="7"/>
        <v>280.39999999999998</v>
      </c>
      <c r="CO41" s="107">
        <f t="shared" si="7"/>
        <v>198.3</v>
      </c>
      <c r="CP41" s="107">
        <f t="shared" si="7"/>
        <v>103.7</v>
      </c>
      <c r="CQ41" s="107">
        <f t="shared" si="7"/>
        <v>97.6</v>
      </c>
      <c r="CR41" s="107">
        <f t="shared" si="7"/>
        <v>9.1</v>
      </c>
      <c r="CS41" s="107">
        <f t="shared" si="7"/>
        <v>42.4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2811.35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277.2</v>
      </c>
      <c r="C46" s="120">
        <v>276.2</v>
      </c>
      <c r="D46" s="120">
        <v>108.7</v>
      </c>
      <c r="E46" s="120"/>
      <c r="F46" s="120">
        <v>152.6</v>
      </c>
      <c r="G46" s="120">
        <v>138.80000000000001</v>
      </c>
      <c r="H46" s="120">
        <v>120.4</v>
      </c>
      <c r="I46" s="120">
        <v>34.4</v>
      </c>
      <c r="J46" s="120">
        <v>35.9</v>
      </c>
      <c r="K46" s="120">
        <v>36.6</v>
      </c>
      <c r="L46" s="120">
        <v>210.5</v>
      </c>
      <c r="M46" s="120">
        <v>269.39999999999998</v>
      </c>
      <c r="N46" s="120">
        <v>137.30000000000001</v>
      </c>
      <c r="O46" s="120">
        <v>292</v>
      </c>
      <c r="P46" s="120">
        <v>176.8</v>
      </c>
      <c r="Q46" s="120">
        <v>206.3</v>
      </c>
      <c r="R46" s="120">
        <v>264.10000000000002</v>
      </c>
      <c r="S46" s="120">
        <v>74</v>
      </c>
      <c r="T46" s="120">
        <v>67.3</v>
      </c>
      <c r="U46" s="120"/>
      <c r="V46" s="120">
        <v>111.9</v>
      </c>
      <c r="W46" s="120">
        <v>19.2</v>
      </c>
      <c r="X46" s="120">
        <v>67.400000000000006</v>
      </c>
      <c r="Y46" s="120"/>
      <c r="Z46" s="120">
        <v>107.8</v>
      </c>
      <c r="AA46" s="120">
        <v>47.9</v>
      </c>
      <c r="AB46" s="120"/>
      <c r="AC46" s="120">
        <v>54.8</v>
      </c>
      <c r="AD46" s="120"/>
      <c r="AE46" s="120"/>
      <c r="AF46" s="120"/>
      <c r="AG46" s="120"/>
      <c r="AH46" s="120">
        <v>5.6</v>
      </c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>
        <v>4.5999999999999996</v>
      </c>
      <c r="BJ46" s="120"/>
      <c r="BK46" s="120"/>
      <c r="BL46" s="120"/>
      <c r="BM46" s="120"/>
      <c r="BN46" s="120">
        <v>21.2</v>
      </c>
      <c r="BO46" s="120"/>
      <c r="BP46" s="120"/>
      <c r="BQ46" s="120">
        <v>30.8</v>
      </c>
      <c r="BR46" s="120">
        <v>179.4</v>
      </c>
      <c r="BS46" s="120">
        <v>145.9</v>
      </c>
      <c r="BT46" s="120">
        <v>142.19999999999999</v>
      </c>
      <c r="BU46" s="120">
        <v>143.69999999999999</v>
      </c>
      <c r="BV46" s="120">
        <v>14.9</v>
      </c>
      <c r="BW46" s="120">
        <v>19.399999999999999</v>
      </c>
      <c r="BX46" s="120">
        <v>5.9</v>
      </c>
      <c r="BY46" s="120"/>
      <c r="BZ46" s="120">
        <v>205.8</v>
      </c>
      <c r="CA46" s="120">
        <v>241.8</v>
      </c>
      <c r="CB46" s="120">
        <v>310.8</v>
      </c>
      <c r="CC46" s="120">
        <v>307.39999999999998</v>
      </c>
      <c r="CD46" s="120">
        <v>2.8</v>
      </c>
      <c r="CE46" s="120">
        <v>268.7</v>
      </c>
      <c r="CF46" s="120">
        <v>360</v>
      </c>
      <c r="CG46" s="120">
        <v>400.5</v>
      </c>
      <c r="CH46" s="120">
        <v>30.9</v>
      </c>
      <c r="CI46" s="120">
        <v>34.4</v>
      </c>
      <c r="CJ46" s="120">
        <v>10.9</v>
      </c>
      <c r="CK46" s="120">
        <v>261.39999999999998</v>
      </c>
      <c r="CL46" s="120">
        <v>48.9</v>
      </c>
      <c r="CM46" s="120">
        <v>236.5</v>
      </c>
      <c r="CN46" s="120">
        <v>280.39999999999998</v>
      </c>
      <c r="CO46" s="120">
        <v>198.3</v>
      </c>
      <c r="CP46" s="120">
        <v>103.7</v>
      </c>
      <c r="CQ46" s="120">
        <v>97.6</v>
      </c>
      <c r="CR46" s="120">
        <v>9.1</v>
      </c>
      <c r="CS46" s="120">
        <v>42.4</v>
      </c>
      <c r="CT46" s="122"/>
      <c r="CU46" s="122"/>
      <c r="CV46" s="122"/>
      <c r="CW46" s="121"/>
      <c r="CX46" s="97">
        <f t="array" ref="CX46">SUMPRODUCT(B46:CW46*0.25)</f>
        <v>1863.3499999999997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>
        <v>184.5</v>
      </c>
      <c r="AA48" s="120">
        <v>184.5</v>
      </c>
      <c r="AB48" s="120">
        <v>184.5</v>
      </c>
      <c r="AC48" s="120">
        <v>184.5</v>
      </c>
      <c r="AD48" s="120">
        <v>258.60000000000002</v>
      </c>
      <c r="AE48" s="120">
        <v>258.60000000000002</v>
      </c>
      <c r="AF48" s="120">
        <v>258.60000000000002</v>
      </c>
      <c r="AG48" s="120">
        <v>258.60000000000002</v>
      </c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>
        <v>97</v>
      </c>
      <c r="BG48" s="120">
        <v>97</v>
      </c>
      <c r="BH48" s="120">
        <v>97</v>
      </c>
      <c r="BI48" s="120">
        <v>97</v>
      </c>
      <c r="BJ48" s="120">
        <v>247.1</v>
      </c>
      <c r="BK48" s="120">
        <v>247.1</v>
      </c>
      <c r="BL48" s="120">
        <v>247.1</v>
      </c>
      <c r="BM48" s="120">
        <v>247.1</v>
      </c>
      <c r="BN48" s="120">
        <v>160.80000000000001</v>
      </c>
      <c r="BO48" s="120">
        <v>160.80000000000001</v>
      </c>
      <c r="BP48" s="120">
        <v>160.80000000000001</v>
      </c>
      <c r="BQ48" s="120">
        <v>160.80000000000001</v>
      </c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948.00000000000011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277.2</v>
      </c>
      <c r="C50" s="107">
        <f t="shared" ref="C50:BN50" si="8">SUM(C44:C49)</f>
        <v>276.2</v>
      </c>
      <c r="D50" s="107">
        <f t="shared" si="8"/>
        <v>108.7</v>
      </c>
      <c r="E50" s="107">
        <f t="shared" si="8"/>
        <v>0</v>
      </c>
      <c r="F50" s="107">
        <f t="shared" si="8"/>
        <v>152.6</v>
      </c>
      <c r="G50" s="107">
        <f t="shared" si="8"/>
        <v>138.80000000000001</v>
      </c>
      <c r="H50" s="107">
        <f t="shared" si="8"/>
        <v>120.4</v>
      </c>
      <c r="I50" s="107">
        <f t="shared" si="8"/>
        <v>34.4</v>
      </c>
      <c r="J50" s="107">
        <f t="shared" si="8"/>
        <v>35.9</v>
      </c>
      <c r="K50" s="107">
        <f t="shared" si="8"/>
        <v>36.6</v>
      </c>
      <c r="L50" s="107">
        <f t="shared" si="8"/>
        <v>210.5</v>
      </c>
      <c r="M50" s="107">
        <f t="shared" si="8"/>
        <v>269.39999999999998</v>
      </c>
      <c r="N50" s="107">
        <f t="shared" si="8"/>
        <v>137.30000000000001</v>
      </c>
      <c r="O50" s="107">
        <f t="shared" si="8"/>
        <v>292</v>
      </c>
      <c r="P50" s="107">
        <f t="shared" si="8"/>
        <v>176.8</v>
      </c>
      <c r="Q50" s="107">
        <f t="shared" si="8"/>
        <v>206.3</v>
      </c>
      <c r="R50" s="107">
        <f t="shared" si="8"/>
        <v>264.10000000000002</v>
      </c>
      <c r="S50" s="107">
        <f t="shared" si="8"/>
        <v>74</v>
      </c>
      <c r="T50" s="107">
        <f t="shared" si="8"/>
        <v>67.3</v>
      </c>
      <c r="U50" s="107">
        <f t="shared" si="8"/>
        <v>0</v>
      </c>
      <c r="V50" s="107">
        <f t="shared" si="8"/>
        <v>111.9</v>
      </c>
      <c r="W50" s="107">
        <f t="shared" si="8"/>
        <v>19.2</v>
      </c>
      <c r="X50" s="107">
        <f t="shared" si="8"/>
        <v>67.400000000000006</v>
      </c>
      <c r="Y50" s="107">
        <f t="shared" si="8"/>
        <v>0</v>
      </c>
      <c r="Z50" s="107">
        <f t="shared" si="8"/>
        <v>292.3</v>
      </c>
      <c r="AA50" s="107">
        <f t="shared" si="8"/>
        <v>232.4</v>
      </c>
      <c r="AB50" s="107">
        <f t="shared" si="8"/>
        <v>184.5</v>
      </c>
      <c r="AC50" s="107">
        <f t="shared" si="8"/>
        <v>239.3</v>
      </c>
      <c r="AD50" s="107">
        <f t="shared" si="8"/>
        <v>258.60000000000002</v>
      </c>
      <c r="AE50" s="107">
        <f t="shared" si="8"/>
        <v>258.60000000000002</v>
      </c>
      <c r="AF50" s="107">
        <f t="shared" si="8"/>
        <v>258.60000000000002</v>
      </c>
      <c r="AG50" s="107">
        <f t="shared" si="8"/>
        <v>258.60000000000002</v>
      </c>
      <c r="AH50" s="107">
        <f t="shared" si="8"/>
        <v>5.6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97</v>
      </c>
      <c r="BG50" s="107">
        <f t="shared" si="8"/>
        <v>97</v>
      </c>
      <c r="BH50" s="107">
        <f t="shared" si="8"/>
        <v>97</v>
      </c>
      <c r="BI50" s="107">
        <f t="shared" si="8"/>
        <v>101.6</v>
      </c>
      <c r="BJ50" s="107">
        <f t="shared" si="8"/>
        <v>247.1</v>
      </c>
      <c r="BK50" s="107">
        <f t="shared" si="8"/>
        <v>247.1</v>
      </c>
      <c r="BL50" s="107">
        <f t="shared" si="8"/>
        <v>247.1</v>
      </c>
      <c r="BM50" s="107">
        <f t="shared" si="8"/>
        <v>247.1</v>
      </c>
      <c r="BN50" s="107">
        <f t="shared" si="8"/>
        <v>182</v>
      </c>
      <c r="BO50" s="107">
        <f t="shared" ref="BO50:CW50" si="9">SUM(BO44:BO49)</f>
        <v>160.80000000000001</v>
      </c>
      <c r="BP50" s="107">
        <f t="shared" si="9"/>
        <v>160.80000000000001</v>
      </c>
      <c r="BQ50" s="107">
        <f t="shared" si="9"/>
        <v>191.60000000000002</v>
      </c>
      <c r="BR50" s="107">
        <f t="shared" si="9"/>
        <v>179.4</v>
      </c>
      <c r="BS50" s="107">
        <f t="shared" si="9"/>
        <v>145.9</v>
      </c>
      <c r="BT50" s="107">
        <f t="shared" si="9"/>
        <v>142.19999999999999</v>
      </c>
      <c r="BU50" s="107">
        <f t="shared" si="9"/>
        <v>143.69999999999999</v>
      </c>
      <c r="BV50" s="107">
        <f t="shared" si="9"/>
        <v>14.9</v>
      </c>
      <c r="BW50" s="107">
        <f t="shared" si="9"/>
        <v>19.399999999999999</v>
      </c>
      <c r="BX50" s="107">
        <f t="shared" si="9"/>
        <v>5.9</v>
      </c>
      <c r="BY50" s="107">
        <f t="shared" si="9"/>
        <v>0</v>
      </c>
      <c r="BZ50" s="107">
        <f t="shared" si="9"/>
        <v>205.8</v>
      </c>
      <c r="CA50" s="107">
        <f t="shared" si="9"/>
        <v>241.8</v>
      </c>
      <c r="CB50" s="107">
        <f t="shared" si="9"/>
        <v>310.8</v>
      </c>
      <c r="CC50" s="107">
        <f t="shared" si="9"/>
        <v>307.39999999999998</v>
      </c>
      <c r="CD50" s="107">
        <f t="shared" si="9"/>
        <v>2.8</v>
      </c>
      <c r="CE50" s="107">
        <f t="shared" si="9"/>
        <v>268.7</v>
      </c>
      <c r="CF50" s="107">
        <f t="shared" si="9"/>
        <v>360</v>
      </c>
      <c r="CG50" s="107">
        <f t="shared" si="9"/>
        <v>400.5</v>
      </c>
      <c r="CH50" s="107">
        <f t="shared" si="9"/>
        <v>30.9</v>
      </c>
      <c r="CI50" s="107">
        <f t="shared" si="9"/>
        <v>34.4</v>
      </c>
      <c r="CJ50" s="107">
        <f t="shared" si="9"/>
        <v>10.9</v>
      </c>
      <c r="CK50" s="107">
        <f t="shared" si="9"/>
        <v>261.39999999999998</v>
      </c>
      <c r="CL50" s="107">
        <f t="shared" si="9"/>
        <v>48.9</v>
      </c>
      <c r="CM50" s="107">
        <f t="shared" si="9"/>
        <v>236.5</v>
      </c>
      <c r="CN50" s="107">
        <f t="shared" si="9"/>
        <v>280.39999999999998</v>
      </c>
      <c r="CO50" s="107">
        <f t="shared" si="9"/>
        <v>198.3</v>
      </c>
      <c r="CP50" s="107">
        <f t="shared" si="9"/>
        <v>103.7</v>
      </c>
      <c r="CQ50" s="107">
        <f t="shared" si="9"/>
        <v>97.6</v>
      </c>
      <c r="CR50" s="107">
        <f t="shared" si="9"/>
        <v>9.1</v>
      </c>
      <c r="CS50" s="107">
        <f t="shared" si="9"/>
        <v>42.4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2811.35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283.661</v>
      </c>
      <c r="C53" s="107">
        <f t="shared" ref="C53:BN53" si="12">C17+C27+C41</f>
        <v>283.60300000000001</v>
      </c>
      <c r="D53" s="107">
        <f t="shared" si="12"/>
        <v>144.934</v>
      </c>
      <c r="E53" s="107">
        <f t="shared" si="12"/>
        <v>52.780999999999999</v>
      </c>
      <c r="F53" s="107">
        <f t="shared" si="12"/>
        <v>158.54900000000001</v>
      </c>
      <c r="G53" s="107">
        <f t="shared" si="12"/>
        <v>144.864</v>
      </c>
      <c r="H53" s="107">
        <f t="shared" si="12"/>
        <v>127.864</v>
      </c>
      <c r="I53" s="107">
        <f t="shared" si="12"/>
        <v>35.984999999999999</v>
      </c>
      <c r="J53" s="107">
        <f t="shared" si="12"/>
        <v>37.491</v>
      </c>
      <c r="K53" s="107">
        <f t="shared" si="12"/>
        <v>38.222999999999999</v>
      </c>
      <c r="L53" s="107">
        <f t="shared" si="12"/>
        <v>212.227</v>
      </c>
      <c r="M53" s="107">
        <f t="shared" si="12"/>
        <v>271.12599999999998</v>
      </c>
      <c r="N53" s="107">
        <f t="shared" si="12"/>
        <v>139.02800000000002</v>
      </c>
      <c r="O53" s="107">
        <f t="shared" si="12"/>
        <v>293.72800000000001</v>
      </c>
      <c r="P53" s="107">
        <f t="shared" si="12"/>
        <v>178.58100000000002</v>
      </c>
      <c r="Q53" s="107">
        <f t="shared" si="12"/>
        <v>208.69200000000001</v>
      </c>
      <c r="R53" s="107">
        <f t="shared" si="12"/>
        <v>266.12300000000005</v>
      </c>
      <c r="S53" s="107">
        <f t="shared" si="12"/>
        <v>75.98</v>
      </c>
      <c r="T53" s="107">
        <f t="shared" si="12"/>
        <v>69.847999999999999</v>
      </c>
      <c r="U53" s="107">
        <f t="shared" si="12"/>
        <v>16.893000000000001</v>
      </c>
      <c r="V53" s="107">
        <f t="shared" si="12"/>
        <v>123.577</v>
      </c>
      <c r="W53" s="107">
        <f t="shared" si="12"/>
        <v>54.207999999999998</v>
      </c>
      <c r="X53" s="107">
        <f t="shared" si="12"/>
        <v>129.494</v>
      </c>
      <c r="Y53" s="107">
        <f t="shared" si="12"/>
        <v>54.31</v>
      </c>
      <c r="Z53" s="107">
        <f t="shared" si="12"/>
        <v>365.83199999999999</v>
      </c>
      <c r="AA53" s="107">
        <f t="shared" si="12"/>
        <v>305.49299999999999</v>
      </c>
      <c r="AB53" s="107">
        <f t="shared" si="12"/>
        <v>283.392</v>
      </c>
      <c r="AC53" s="107">
        <f t="shared" si="12"/>
        <v>313.66899999999998</v>
      </c>
      <c r="AD53" s="107">
        <f t="shared" si="12"/>
        <v>271.42400000000004</v>
      </c>
      <c r="AE53" s="107">
        <f t="shared" si="12"/>
        <v>268.50100000000003</v>
      </c>
      <c r="AF53" s="107">
        <f t="shared" si="12"/>
        <v>284.04700000000003</v>
      </c>
      <c r="AG53" s="107">
        <f t="shared" si="12"/>
        <v>284.36600000000004</v>
      </c>
      <c r="AH53" s="107">
        <f t="shared" si="12"/>
        <v>103.65199999999999</v>
      </c>
      <c r="AI53" s="107">
        <f t="shared" si="12"/>
        <v>101.583</v>
      </c>
      <c r="AJ53" s="107">
        <f t="shared" si="12"/>
        <v>55.406999999999996</v>
      </c>
      <c r="AK53" s="107">
        <f t="shared" si="12"/>
        <v>61.454000000000001</v>
      </c>
      <c r="AL53" s="107">
        <f t="shared" si="12"/>
        <v>59.84</v>
      </c>
      <c r="AM53" s="107">
        <f t="shared" si="12"/>
        <v>10.306000000000001</v>
      </c>
      <c r="AN53" s="107">
        <f t="shared" si="12"/>
        <v>5.8089999999999993</v>
      </c>
      <c r="AO53" s="107">
        <f t="shared" si="12"/>
        <v>17.353000000000002</v>
      </c>
      <c r="AP53" s="107">
        <f t="shared" si="12"/>
        <v>42.680999999999997</v>
      </c>
      <c r="AQ53" s="107">
        <f t="shared" si="12"/>
        <v>15.151999999999999</v>
      </c>
      <c r="AR53" s="107">
        <f t="shared" si="12"/>
        <v>19.951999999999998</v>
      </c>
      <c r="AS53" s="107">
        <f t="shared" si="12"/>
        <v>33.338000000000001</v>
      </c>
      <c r="AT53" s="107">
        <f t="shared" si="12"/>
        <v>38.091999999999999</v>
      </c>
      <c r="AU53" s="107">
        <f t="shared" si="12"/>
        <v>43.628</v>
      </c>
      <c r="AV53" s="107">
        <f t="shared" si="12"/>
        <v>46.344999999999999</v>
      </c>
      <c r="AW53" s="107">
        <f t="shared" si="12"/>
        <v>49.305999999999997</v>
      </c>
      <c r="AX53" s="107">
        <f t="shared" si="12"/>
        <v>55.646000000000001</v>
      </c>
      <c r="AY53" s="107">
        <f t="shared" si="12"/>
        <v>56.722000000000001</v>
      </c>
      <c r="AZ53" s="107">
        <f t="shared" si="12"/>
        <v>49.283999999999999</v>
      </c>
      <c r="BA53" s="107">
        <f t="shared" si="12"/>
        <v>60.813000000000002</v>
      </c>
      <c r="BB53" s="107">
        <f t="shared" si="12"/>
        <v>39.358999999999995</v>
      </c>
      <c r="BC53" s="107">
        <f t="shared" si="12"/>
        <v>45.484000000000002</v>
      </c>
      <c r="BD53" s="107">
        <f t="shared" si="12"/>
        <v>63.573999999999998</v>
      </c>
      <c r="BE53" s="107">
        <f t="shared" si="12"/>
        <v>103.06100000000001</v>
      </c>
      <c r="BF53" s="107">
        <f t="shared" si="12"/>
        <v>204.83799999999999</v>
      </c>
      <c r="BG53" s="107">
        <f t="shared" si="12"/>
        <v>193.203</v>
      </c>
      <c r="BH53" s="107">
        <f t="shared" si="12"/>
        <v>183.571</v>
      </c>
      <c r="BI53" s="107">
        <f t="shared" si="12"/>
        <v>233.16099999999997</v>
      </c>
      <c r="BJ53" s="107">
        <f t="shared" si="12"/>
        <v>299.839</v>
      </c>
      <c r="BK53" s="107">
        <f t="shared" si="12"/>
        <v>273.35399999999998</v>
      </c>
      <c r="BL53" s="107">
        <f t="shared" si="12"/>
        <v>269.87099999999998</v>
      </c>
      <c r="BM53" s="107">
        <f t="shared" si="12"/>
        <v>267.83299999999997</v>
      </c>
      <c r="BN53" s="107">
        <f t="shared" si="12"/>
        <v>227.99</v>
      </c>
      <c r="BO53" s="107">
        <f t="shared" ref="BO53:CX53" si="13">BO17+BO27+BO41</f>
        <v>207.21300000000002</v>
      </c>
      <c r="BP53" s="107">
        <f t="shared" si="13"/>
        <v>204.65500000000003</v>
      </c>
      <c r="BQ53" s="107">
        <f t="shared" si="13"/>
        <v>223.15200000000002</v>
      </c>
      <c r="BR53" s="107">
        <f t="shared" si="13"/>
        <v>199.97900000000001</v>
      </c>
      <c r="BS53" s="107">
        <f t="shared" si="13"/>
        <v>162.80200000000002</v>
      </c>
      <c r="BT53" s="107">
        <f t="shared" si="13"/>
        <v>162.982</v>
      </c>
      <c r="BU53" s="107">
        <f t="shared" si="13"/>
        <v>160.89599999999999</v>
      </c>
      <c r="BV53" s="107">
        <f t="shared" si="13"/>
        <v>62.556999999999995</v>
      </c>
      <c r="BW53" s="107">
        <f t="shared" si="13"/>
        <v>61.935000000000002</v>
      </c>
      <c r="BX53" s="107">
        <f t="shared" si="13"/>
        <v>49.737000000000002</v>
      </c>
      <c r="BY53" s="107">
        <f t="shared" si="13"/>
        <v>55.144999999999996</v>
      </c>
      <c r="BZ53" s="107">
        <f t="shared" si="13"/>
        <v>216.88400000000001</v>
      </c>
      <c r="CA53" s="107">
        <f t="shared" si="13"/>
        <v>252.77600000000001</v>
      </c>
      <c r="CB53" s="107">
        <f t="shared" si="13"/>
        <v>319.82499999999999</v>
      </c>
      <c r="CC53" s="107">
        <f t="shared" si="13"/>
        <v>323.577</v>
      </c>
      <c r="CD53" s="107">
        <f t="shared" si="13"/>
        <v>76.206000000000003</v>
      </c>
      <c r="CE53" s="107">
        <f t="shared" si="13"/>
        <v>288.42500000000001</v>
      </c>
      <c r="CF53" s="107">
        <f t="shared" si="13"/>
        <v>370.70600000000002</v>
      </c>
      <c r="CG53" s="107">
        <f t="shared" si="13"/>
        <v>422.52699999999999</v>
      </c>
      <c r="CH53" s="107">
        <f t="shared" si="13"/>
        <v>178.09700000000001</v>
      </c>
      <c r="CI53" s="107">
        <f t="shared" si="13"/>
        <v>198.393</v>
      </c>
      <c r="CJ53" s="107">
        <f t="shared" si="13"/>
        <v>168.65500000000003</v>
      </c>
      <c r="CK53" s="107">
        <f t="shared" si="13"/>
        <v>385.08899999999994</v>
      </c>
      <c r="CL53" s="107">
        <f t="shared" si="13"/>
        <v>56.638999999999996</v>
      </c>
      <c r="CM53" s="107">
        <f t="shared" si="13"/>
        <v>245.755</v>
      </c>
      <c r="CN53" s="107">
        <f t="shared" si="13"/>
        <v>304.161</v>
      </c>
      <c r="CO53" s="107">
        <f t="shared" si="13"/>
        <v>258.94299999999998</v>
      </c>
      <c r="CP53" s="107">
        <f t="shared" si="13"/>
        <v>194.06100000000001</v>
      </c>
      <c r="CQ53" s="107">
        <f t="shared" si="13"/>
        <v>157.45999999999998</v>
      </c>
      <c r="CR53" s="107">
        <f t="shared" si="13"/>
        <v>34.531999999999996</v>
      </c>
      <c r="CS53" s="107">
        <f t="shared" si="13"/>
        <v>90.144999999999996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3800.9759999999997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45978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277.2</v>
      </c>
      <c r="C5" s="25">
        <v>276.2</v>
      </c>
      <c r="D5" s="25">
        <v>108.7</v>
      </c>
      <c r="E5" s="25">
        <v>-33.200000000000003</v>
      </c>
      <c r="F5" s="25">
        <v>152.6</v>
      </c>
      <c r="G5" s="25">
        <v>138.80000000000001</v>
      </c>
      <c r="H5" s="25">
        <v>120.4</v>
      </c>
      <c r="I5" s="25">
        <v>34.4</v>
      </c>
      <c r="J5" s="25">
        <v>35.9</v>
      </c>
      <c r="K5" s="25">
        <v>36.6</v>
      </c>
      <c r="L5" s="25">
        <v>210.5</v>
      </c>
      <c r="M5" s="25">
        <v>269.39999999999998</v>
      </c>
      <c r="N5" s="25">
        <v>137.30000000000001</v>
      </c>
      <c r="O5" s="25">
        <v>292</v>
      </c>
      <c r="P5" s="25">
        <v>176.8</v>
      </c>
      <c r="Q5" s="25">
        <v>206.3</v>
      </c>
      <c r="R5" s="25">
        <v>264.10000000000002</v>
      </c>
      <c r="S5" s="25">
        <v>74</v>
      </c>
      <c r="T5" s="25">
        <v>67.3</v>
      </c>
      <c r="U5" s="25">
        <v>-16.899999999999999</v>
      </c>
      <c r="V5" s="25">
        <v>57.7</v>
      </c>
      <c r="W5" s="25">
        <v>-35</v>
      </c>
      <c r="X5" s="25">
        <v>13.200000000000003</v>
      </c>
      <c r="Y5" s="25">
        <v>-54.300000000000004</v>
      </c>
      <c r="Z5" s="25">
        <v>292.3</v>
      </c>
      <c r="AA5" s="25">
        <v>232.4</v>
      </c>
      <c r="AB5" s="25">
        <v>140.9</v>
      </c>
      <c r="AC5" s="25">
        <v>239.3</v>
      </c>
      <c r="AD5" s="25">
        <v>132.10000000000002</v>
      </c>
      <c r="AE5" s="25">
        <v>244.00000000000003</v>
      </c>
      <c r="AF5" s="25">
        <v>218.3</v>
      </c>
      <c r="AG5" s="25">
        <v>258.60000000000002</v>
      </c>
      <c r="AH5" s="25">
        <v>5.6</v>
      </c>
      <c r="AI5" s="25"/>
      <c r="AJ5" s="25"/>
      <c r="AK5" s="25"/>
      <c r="AL5" s="25">
        <v>-6.3</v>
      </c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>
        <v>97</v>
      </c>
      <c r="BG5" s="25">
        <v>97</v>
      </c>
      <c r="BH5" s="25">
        <v>97</v>
      </c>
      <c r="BI5" s="25">
        <v>101.6</v>
      </c>
      <c r="BJ5" s="25">
        <v>247.1</v>
      </c>
      <c r="BK5" s="25">
        <v>230.7</v>
      </c>
      <c r="BL5" s="25">
        <v>59.699999999999989</v>
      </c>
      <c r="BM5" s="25">
        <v>99.799999999999983</v>
      </c>
      <c r="BN5" s="25">
        <v>182</v>
      </c>
      <c r="BO5" s="25">
        <v>100.00000000000001</v>
      </c>
      <c r="BP5" s="25">
        <v>154.60000000000002</v>
      </c>
      <c r="BQ5" s="25">
        <v>191.60000000000002</v>
      </c>
      <c r="BR5" s="25">
        <v>179.4</v>
      </c>
      <c r="BS5" s="25">
        <v>145.9</v>
      </c>
      <c r="BT5" s="25">
        <v>142.19999999999999</v>
      </c>
      <c r="BU5" s="25">
        <v>143.69999999999999</v>
      </c>
      <c r="BV5" s="25">
        <v>14.9</v>
      </c>
      <c r="BW5" s="25">
        <v>19.399999999999999</v>
      </c>
      <c r="BX5" s="25">
        <v>5.9</v>
      </c>
      <c r="BY5" s="25">
        <v>-5.2</v>
      </c>
      <c r="BZ5" s="25">
        <v>205.8</v>
      </c>
      <c r="CA5" s="25">
        <v>241.8</v>
      </c>
      <c r="CB5" s="25">
        <v>310.8</v>
      </c>
      <c r="CC5" s="25">
        <v>307.39999999999998</v>
      </c>
      <c r="CD5" s="25">
        <v>2.8</v>
      </c>
      <c r="CE5" s="25">
        <v>268.7</v>
      </c>
      <c r="CF5" s="25">
        <v>360</v>
      </c>
      <c r="CG5" s="25">
        <v>400.5</v>
      </c>
      <c r="CH5" s="25">
        <v>30.9</v>
      </c>
      <c r="CI5" s="25">
        <v>34.4</v>
      </c>
      <c r="CJ5" s="25">
        <v>10.9</v>
      </c>
      <c r="CK5" s="25">
        <v>261.39999999999998</v>
      </c>
      <c r="CL5" s="25">
        <v>48.9</v>
      </c>
      <c r="CM5" s="25">
        <v>236.5</v>
      </c>
      <c r="CN5" s="25">
        <v>280.39999999999998</v>
      </c>
      <c r="CO5" s="25">
        <v>198.3</v>
      </c>
      <c r="CP5" s="25">
        <v>103.7</v>
      </c>
      <c r="CQ5" s="25">
        <v>97.6</v>
      </c>
      <c r="CR5" s="25">
        <v>9.1</v>
      </c>
      <c r="CS5" s="25">
        <v>42.4</v>
      </c>
      <c r="CT5" s="26"/>
      <c r="CU5" s="26"/>
      <c r="CV5" s="26"/>
      <c r="CW5" s="27"/>
      <c r="CX5" s="132">
        <f t="array" ref="CX5">SUMPRODUCT(B5:CW5*0.25)</f>
        <v>2580.9499999999998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95.22</v>
      </c>
      <c r="C8" s="138">
        <v>94.23</v>
      </c>
      <c r="D8" s="138">
        <v>90.74</v>
      </c>
      <c r="E8" s="138">
        <v>80.42</v>
      </c>
      <c r="F8" s="138">
        <v>94.5</v>
      </c>
      <c r="G8" s="138">
        <v>89.23</v>
      </c>
      <c r="H8" s="138">
        <v>84.11</v>
      </c>
      <c r="I8" s="138">
        <v>86.96</v>
      </c>
      <c r="J8" s="138">
        <v>88.24</v>
      </c>
      <c r="K8" s="138">
        <v>86.83</v>
      </c>
      <c r="L8" s="138">
        <v>85.69</v>
      </c>
      <c r="M8" s="138">
        <v>83.33</v>
      </c>
      <c r="N8" s="138">
        <v>87.89</v>
      </c>
      <c r="O8" s="138">
        <v>84.87</v>
      </c>
      <c r="P8" s="138">
        <v>87</v>
      </c>
      <c r="Q8" s="138">
        <v>85</v>
      </c>
      <c r="R8" s="138">
        <v>86.3</v>
      </c>
      <c r="S8" s="138">
        <v>86.87</v>
      </c>
      <c r="T8" s="138">
        <v>87</v>
      </c>
      <c r="U8" s="138">
        <v>83.33</v>
      </c>
      <c r="V8" s="138">
        <v>83</v>
      </c>
      <c r="W8" s="138">
        <v>80.760000000000005</v>
      </c>
      <c r="X8" s="138">
        <v>85.19</v>
      </c>
      <c r="Y8" s="138">
        <v>95.4</v>
      </c>
      <c r="Z8" s="138">
        <v>102.65</v>
      </c>
      <c r="AA8" s="138">
        <v>108</v>
      </c>
      <c r="AB8" s="138">
        <v>120.3</v>
      </c>
      <c r="AC8" s="138">
        <v>140.13999999999999</v>
      </c>
      <c r="AD8" s="138">
        <v>114.21</v>
      </c>
      <c r="AE8" s="138">
        <v>131.06</v>
      </c>
      <c r="AF8" s="138">
        <v>134.58000000000001</v>
      </c>
      <c r="AG8" s="138">
        <v>134.58000000000001</v>
      </c>
      <c r="AH8" s="138">
        <v>129.65</v>
      </c>
      <c r="AI8" s="138">
        <v>106.19</v>
      </c>
      <c r="AJ8" s="138">
        <v>109.3</v>
      </c>
      <c r="AK8" s="138">
        <v>105.72</v>
      </c>
      <c r="AL8" s="138">
        <v>134.58000000000001</v>
      </c>
      <c r="AM8" s="138">
        <v>104.56</v>
      </c>
      <c r="AN8" s="138">
        <v>86.76</v>
      </c>
      <c r="AO8" s="138">
        <v>75.55</v>
      </c>
      <c r="AP8" s="138">
        <v>75.180000000000007</v>
      </c>
      <c r="AQ8" s="138">
        <v>38.450000000000003</v>
      </c>
      <c r="AR8" s="138">
        <v>0.01</v>
      </c>
      <c r="AS8" s="138">
        <v>0</v>
      </c>
      <c r="AT8" s="138">
        <v>4.0999999999999996</v>
      </c>
      <c r="AU8" s="138">
        <v>1.2</v>
      </c>
      <c r="AV8" s="138">
        <v>1.05</v>
      </c>
      <c r="AW8" s="138">
        <v>0.73</v>
      </c>
      <c r="AX8" s="138">
        <v>0.01</v>
      </c>
      <c r="AY8" s="138">
        <v>0.97</v>
      </c>
      <c r="AZ8" s="138">
        <v>5.19</v>
      </c>
      <c r="BA8" s="138">
        <v>74.900000000000006</v>
      </c>
      <c r="BB8" s="138">
        <v>41.13</v>
      </c>
      <c r="BC8" s="138">
        <v>75.59</v>
      </c>
      <c r="BD8" s="138">
        <v>76.34</v>
      </c>
      <c r="BE8" s="138">
        <v>89.97</v>
      </c>
      <c r="BF8" s="138">
        <v>79.37</v>
      </c>
      <c r="BG8" s="138">
        <v>93.58</v>
      </c>
      <c r="BH8" s="138">
        <v>103.43</v>
      </c>
      <c r="BI8" s="138">
        <v>134</v>
      </c>
      <c r="BJ8" s="138">
        <v>99.5</v>
      </c>
      <c r="BK8" s="138">
        <v>115.54</v>
      </c>
      <c r="BL8" s="138">
        <v>127.81</v>
      </c>
      <c r="BM8" s="138">
        <v>134.58000000000001</v>
      </c>
      <c r="BN8" s="138">
        <v>115.5</v>
      </c>
      <c r="BO8" s="138">
        <v>118.65</v>
      </c>
      <c r="BP8" s="138">
        <v>123.86</v>
      </c>
      <c r="BQ8" s="138">
        <v>133.44</v>
      </c>
      <c r="BR8" s="138">
        <v>117</v>
      </c>
      <c r="BS8" s="138">
        <v>120.07</v>
      </c>
      <c r="BT8" s="138">
        <v>119.45</v>
      </c>
      <c r="BU8" s="138">
        <v>120.9</v>
      </c>
      <c r="BV8" s="138">
        <v>112.62</v>
      </c>
      <c r="BW8" s="138">
        <v>105.96</v>
      </c>
      <c r="BX8" s="138">
        <v>107.21</v>
      </c>
      <c r="BY8" s="138">
        <v>107.47</v>
      </c>
      <c r="BZ8" s="138">
        <v>115.7</v>
      </c>
      <c r="CA8" s="138">
        <v>114</v>
      </c>
      <c r="CB8" s="138">
        <v>114.35</v>
      </c>
      <c r="CC8" s="138">
        <v>108.21</v>
      </c>
      <c r="CD8" s="138">
        <v>98.93</v>
      </c>
      <c r="CE8" s="138">
        <v>107.39</v>
      </c>
      <c r="CF8" s="138">
        <v>106.68</v>
      </c>
      <c r="CG8" s="138">
        <v>95.9</v>
      </c>
      <c r="CH8" s="138">
        <v>95.78</v>
      </c>
      <c r="CI8" s="138">
        <v>88.19</v>
      </c>
      <c r="CJ8" s="138">
        <v>83.03</v>
      </c>
      <c r="CK8" s="138">
        <v>82.01</v>
      </c>
      <c r="CL8" s="138">
        <v>100</v>
      </c>
      <c r="CM8" s="138">
        <v>92.62</v>
      </c>
      <c r="CN8" s="138">
        <v>90.36</v>
      </c>
      <c r="CO8" s="138">
        <v>81.040000000000006</v>
      </c>
      <c r="CP8" s="138">
        <v>83.48</v>
      </c>
      <c r="CQ8" s="138">
        <v>81.069999999999993</v>
      </c>
      <c r="CR8" s="138">
        <v>82.53</v>
      </c>
      <c r="CS8" s="138">
        <v>71.489999999999995</v>
      </c>
      <c r="CT8" s="139"/>
      <c r="CU8" s="139"/>
      <c r="CV8" s="139"/>
      <c r="CW8" s="140"/>
      <c r="CX8" s="141">
        <f>IF(SUM(B8:CW8)&lt;&gt;0,AVERAGEIF(B8:CW8,"&lt;&gt;"""),"")</f>
        <v>89.556875000000005</v>
      </c>
    </row>
    <row r="9" spans="1:102" ht="24.95" customHeight="1" thickBot="1" x14ac:dyDescent="0.25">
      <c r="A9" s="133" t="s">
        <v>6</v>
      </c>
      <c r="B9" s="42">
        <v>90.152500000000003</v>
      </c>
      <c r="C9" s="43">
        <v>90.152500000000003</v>
      </c>
      <c r="D9" s="43">
        <v>90.152500000000003</v>
      </c>
      <c r="E9" s="43">
        <v>90.152500000000003</v>
      </c>
      <c r="F9" s="43">
        <v>88.7</v>
      </c>
      <c r="G9" s="43">
        <v>88.7</v>
      </c>
      <c r="H9" s="43">
        <v>88.7</v>
      </c>
      <c r="I9" s="43">
        <v>88.7</v>
      </c>
      <c r="J9" s="43">
        <v>86.022499999999994</v>
      </c>
      <c r="K9" s="43">
        <v>86.022499999999994</v>
      </c>
      <c r="L9" s="43">
        <v>86.022499999999994</v>
      </c>
      <c r="M9" s="43">
        <v>86.022499999999994</v>
      </c>
      <c r="N9" s="43">
        <v>86.19</v>
      </c>
      <c r="O9" s="43">
        <v>86.19</v>
      </c>
      <c r="P9" s="43">
        <v>86.19</v>
      </c>
      <c r="Q9" s="43">
        <v>86.19</v>
      </c>
      <c r="R9" s="43">
        <v>85.875</v>
      </c>
      <c r="S9" s="43">
        <v>85.875</v>
      </c>
      <c r="T9" s="43">
        <v>85.875</v>
      </c>
      <c r="U9" s="43">
        <v>85.875</v>
      </c>
      <c r="V9" s="43">
        <v>86.087500000000006</v>
      </c>
      <c r="W9" s="43">
        <v>86.087500000000006</v>
      </c>
      <c r="X9" s="43">
        <v>86.087500000000006</v>
      </c>
      <c r="Y9" s="43">
        <v>86.087500000000006</v>
      </c>
      <c r="Z9" s="43">
        <v>117.77249999999999</v>
      </c>
      <c r="AA9" s="43">
        <v>117.77249999999999</v>
      </c>
      <c r="AB9" s="43">
        <v>117.77249999999999</v>
      </c>
      <c r="AC9" s="43">
        <v>117.77249999999999</v>
      </c>
      <c r="AD9" s="43">
        <v>128.60749999999999</v>
      </c>
      <c r="AE9" s="43">
        <v>128.60749999999999</v>
      </c>
      <c r="AF9" s="43">
        <v>128.60749999999999</v>
      </c>
      <c r="AG9" s="43">
        <v>128.60749999999999</v>
      </c>
      <c r="AH9" s="43">
        <v>112.715</v>
      </c>
      <c r="AI9" s="43">
        <v>112.715</v>
      </c>
      <c r="AJ9" s="43">
        <v>112.715</v>
      </c>
      <c r="AK9" s="43">
        <v>112.715</v>
      </c>
      <c r="AL9" s="43">
        <v>100.3625</v>
      </c>
      <c r="AM9" s="43">
        <v>100.3625</v>
      </c>
      <c r="AN9" s="43">
        <v>100.3625</v>
      </c>
      <c r="AO9" s="43">
        <v>100.3625</v>
      </c>
      <c r="AP9" s="43">
        <v>28.41</v>
      </c>
      <c r="AQ9" s="43">
        <v>28.41</v>
      </c>
      <c r="AR9" s="43">
        <v>28.41</v>
      </c>
      <c r="AS9" s="43">
        <v>28.41</v>
      </c>
      <c r="AT9" s="43">
        <v>1.77</v>
      </c>
      <c r="AU9" s="43">
        <v>1.77</v>
      </c>
      <c r="AV9" s="43">
        <v>1.77</v>
      </c>
      <c r="AW9" s="43">
        <v>1.77</v>
      </c>
      <c r="AX9" s="43">
        <v>20.267499999999998</v>
      </c>
      <c r="AY9" s="43">
        <v>20.267499999999998</v>
      </c>
      <c r="AZ9" s="43">
        <v>20.267499999999998</v>
      </c>
      <c r="BA9" s="43">
        <v>20.267499999999998</v>
      </c>
      <c r="BB9" s="43">
        <v>70.757499999999993</v>
      </c>
      <c r="BC9" s="43">
        <v>70.757499999999993</v>
      </c>
      <c r="BD9" s="43">
        <v>70.757499999999993</v>
      </c>
      <c r="BE9" s="43">
        <v>70.757499999999993</v>
      </c>
      <c r="BF9" s="43">
        <v>102.595</v>
      </c>
      <c r="BG9" s="43">
        <v>102.595</v>
      </c>
      <c r="BH9" s="43">
        <v>102.595</v>
      </c>
      <c r="BI9" s="43">
        <v>102.595</v>
      </c>
      <c r="BJ9" s="43">
        <v>119.3575</v>
      </c>
      <c r="BK9" s="43">
        <v>119.3575</v>
      </c>
      <c r="BL9" s="43">
        <v>119.3575</v>
      </c>
      <c r="BM9" s="43">
        <v>119.3575</v>
      </c>
      <c r="BN9" s="43">
        <v>122.8625</v>
      </c>
      <c r="BO9" s="43">
        <v>122.8625</v>
      </c>
      <c r="BP9" s="43">
        <v>122.8625</v>
      </c>
      <c r="BQ9" s="43">
        <v>122.8625</v>
      </c>
      <c r="BR9" s="43">
        <v>119.355</v>
      </c>
      <c r="BS9" s="43">
        <v>119.355</v>
      </c>
      <c r="BT9" s="43">
        <v>119.355</v>
      </c>
      <c r="BU9" s="43">
        <v>119.355</v>
      </c>
      <c r="BV9" s="43">
        <v>108.315</v>
      </c>
      <c r="BW9" s="43">
        <v>108.315</v>
      </c>
      <c r="BX9" s="43">
        <v>108.315</v>
      </c>
      <c r="BY9" s="43">
        <v>108.315</v>
      </c>
      <c r="BZ9" s="43">
        <v>113.065</v>
      </c>
      <c r="CA9" s="43">
        <v>113.065</v>
      </c>
      <c r="CB9" s="43">
        <v>113.065</v>
      </c>
      <c r="CC9" s="43">
        <v>113.065</v>
      </c>
      <c r="CD9" s="43">
        <v>102.22499999999999</v>
      </c>
      <c r="CE9" s="43">
        <v>102.22499999999999</v>
      </c>
      <c r="CF9" s="43">
        <v>102.22499999999999</v>
      </c>
      <c r="CG9" s="43">
        <v>102.22499999999999</v>
      </c>
      <c r="CH9" s="43">
        <v>87.252499999999998</v>
      </c>
      <c r="CI9" s="43">
        <v>87.252499999999998</v>
      </c>
      <c r="CJ9" s="43">
        <v>87.252499999999998</v>
      </c>
      <c r="CK9" s="43">
        <v>87.252499999999998</v>
      </c>
      <c r="CL9" s="43">
        <v>91.004999999999995</v>
      </c>
      <c r="CM9" s="43">
        <v>91.004999999999995</v>
      </c>
      <c r="CN9" s="43">
        <v>91.004999999999995</v>
      </c>
      <c r="CO9" s="43">
        <v>91.004999999999995</v>
      </c>
      <c r="CP9" s="43">
        <v>79.642499999999998</v>
      </c>
      <c r="CQ9" s="43">
        <v>79.642499999999998</v>
      </c>
      <c r="CR9" s="43">
        <v>79.642499999999998</v>
      </c>
      <c r="CS9" s="43">
        <v>79.642499999999998</v>
      </c>
      <c r="CT9" s="44"/>
      <c r="CU9" s="44"/>
      <c r="CV9" s="44"/>
      <c r="CW9" s="45"/>
      <c r="CX9" s="142">
        <f>IF(SUM(B9:CW9)&lt;&gt;0,AVERAGEIF(B9:CW9,"&lt;&gt;"""),"")</f>
        <v>89.556874999999977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>
        <v>33.200000000000003</v>
      </c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>
        <v>16.899999999999999</v>
      </c>
      <c r="V14" s="149"/>
      <c r="W14" s="149"/>
      <c r="X14" s="149"/>
      <c r="Y14" s="149">
        <v>0.1</v>
      </c>
      <c r="Z14" s="149"/>
      <c r="AA14" s="149"/>
      <c r="AB14" s="149">
        <v>43.6</v>
      </c>
      <c r="AC14" s="149"/>
      <c r="AD14" s="149">
        <v>126.5</v>
      </c>
      <c r="AE14" s="149">
        <v>14.6</v>
      </c>
      <c r="AF14" s="149">
        <v>40.299999999999997</v>
      </c>
      <c r="AG14" s="149"/>
      <c r="AH14" s="149"/>
      <c r="AI14" s="149"/>
      <c r="AJ14" s="149"/>
      <c r="AK14" s="149"/>
      <c r="AL14" s="149">
        <v>6.3</v>
      </c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>
        <v>16.399999999999999</v>
      </c>
      <c r="BL14" s="149">
        <v>187.4</v>
      </c>
      <c r="BM14" s="149">
        <v>147.30000000000001</v>
      </c>
      <c r="BN14" s="149"/>
      <c r="BO14" s="149">
        <v>60.8</v>
      </c>
      <c r="BP14" s="149">
        <v>6.2</v>
      </c>
      <c r="BQ14" s="149"/>
      <c r="BR14" s="149"/>
      <c r="BS14" s="149"/>
      <c r="BT14" s="149"/>
      <c r="BU14" s="149"/>
      <c r="BV14" s="149"/>
      <c r="BW14" s="149"/>
      <c r="BX14" s="149"/>
      <c r="BY14" s="149">
        <v>5.2</v>
      </c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176.2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>
        <v>54.2</v>
      </c>
      <c r="W16" s="155">
        <v>54.2</v>
      </c>
      <c r="X16" s="155">
        <v>54.2</v>
      </c>
      <c r="Y16" s="155">
        <v>54.2</v>
      </c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54.2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33.200000000000003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16.899999999999999</v>
      </c>
      <c r="V17" s="160">
        <f t="shared" si="0"/>
        <v>54.2</v>
      </c>
      <c r="W17" s="160">
        <f t="shared" si="0"/>
        <v>54.2</v>
      </c>
      <c r="X17" s="160">
        <f t="shared" si="0"/>
        <v>54.2</v>
      </c>
      <c r="Y17" s="160">
        <f t="shared" si="0"/>
        <v>54.300000000000004</v>
      </c>
      <c r="Z17" s="160">
        <f t="shared" si="0"/>
        <v>0</v>
      </c>
      <c r="AA17" s="160">
        <f t="shared" si="0"/>
        <v>0</v>
      </c>
      <c r="AB17" s="160">
        <f t="shared" si="0"/>
        <v>43.6</v>
      </c>
      <c r="AC17" s="160">
        <f t="shared" si="0"/>
        <v>0</v>
      </c>
      <c r="AD17" s="160">
        <f t="shared" si="0"/>
        <v>126.5</v>
      </c>
      <c r="AE17" s="160">
        <f t="shared" si="0"/>
        <v>14.6</v>
      </c>
      <c r="AF17" s="160">
        <f t="shared" si="0"/>
        <v>40.299999999999997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6.3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16.399999999999999</v>
      </c>
      <c r="BL17" s="160">
        <f t="shared" si="0"/>
        <v>187.4</v>
      </c>
      <c r="BM17" s="160">
        <f t="shared" si="0"/>
        <v>147.30000000000001</v>
      </c>
      <c r="BN17" s="160">
        <f t="shared" si="0"/>
        <v>0</v>
      </c>
      <c r="BO17" s="160">
        <f t="shared" ref="BO17:CW17" si="1">SUM(BO12:BO16)</f>
        <v>60.8</v>
      </c>
      <c r="BP17" s="160">
        <f t="shared" si="1"/>
        <v>6.2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5.2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230.39999999999998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277.2</v>
      </c>
      <c r="C22" s="149">
        <v>276.2</v>
      </c>
      <c r="D22" s="149">
        <v>108.7</v>
      </c>
      <c r="E22" s="149"/>
      <c r="F22" s="149">
        <v>152.6</v>
      </c>
      <c r="G22" s="149">
        <v>138.80000000000001</v>
      </c>
      <c r="H22" s="149">
        <v>120.4</v>
      </c>
      <c r="I22" s="149">
        <v>34.4</v>
      </c>
      <c r="J22" s="149">
        <v>35.9</v>
      </c>
      <c r="K22" s="149">
        <v>36.6</v>
      </c>
      <c r="L22" s="149">
        <v>210.5</v>
      </c>
      <c r="M22" s="149">
        <v>269.39999999999998</v>
      </c>
      <c r="N22" s="149">
        <v>137.30000000000001</v>
      </c>
      <c r="O22" s="149">
        <v>292</v>
      </c>
      <c r="P22" s="149">
        <v>176.8</v>
      </c>
      <c r="Q22" s="149">
        <v>206.3</v>
      </c>
      <c r="R22" s="149">
        <v>264.10000000000002</v>
      </c>
      <c r="S22" s="149">
        <v>74</v>
      </c>
      <c r="T22" s="149">
        <v>67.3</v>
      </c>
      <c r="U22" s="149"/>
      <c r="V22" s="149">
        <v>111.9</v>
      </c>
      <c r="W22" s="149">
        <v>19.2</v>
      </c>
      <c r="X22" s="149">
        <v>67.400000000000006</v>
      </c>
      <c r="Y22" s="149"/>
      <c r="Z22" s="149">
        <v>107.8</v>
      </c>
      <c r="AA22" s="149">
        <v>47.9</v>
      </c>
      <c r="AB22" s="149"/>
      <c r="AC22" s="149">
        <v>54.8</v>
      </c>
      <c r="AD22" s="149"/>
      <c r="AE22" s="149"/>
      <c r="AF22" s="149"/>
      <c r="AG22" s="149"/>
      <c r="AH22" s="149">
        <v>5.6</v>
      </c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>
        <v>4.5999999999999996</v>
      </c>
      <c r="BJ22" s="149"/>
      <c r="BK22" s="149"/>
      <c r="BL22" s="149"/>
      <c r="BM22" s="149"/>
      <c r="BN22" s="149">
        <v>21.2</v>
      </c>
      <c r="BO22" s="149"/>
      <c r="BP22" s="149"/>
      <c r="BQ22" s="149">
        <v>30.8</v>
      </c>
      <c r="BR22" s="149">
        <v>179.4</v>
      </c>
      <c r="BS22" s="149">
        <v>145.9</v>
      </c>
      <c r="BT22" s="149">
        <v>142.19999999999999</v>
      </c>
      <c r="BU22" s="149">
        <v>143.69999999999999</v>
      </c>
      <c r="BV22" s="149">
        <v>14.9</v>
      </c>
      <c r="BW22" s="149">
        <v>19.399999999999999</v>
      </c>
      <c r="BX22" s="149">
        <v>5.9</v>
      </c>
      <c r="BY22" s="149"/>
      <c r="BZ22" s="149">
        <v>205.8</v>
      </c>
      <c r="CA22" s="149">
        <v>241.8</v>
      </c>
      <c r="CB22" s="149">
        <v>310.8</v>
      </c>
      <c r="CC22" s="149">
        <v>307.39999999999998</v>
      </c>
      <c r="CD22" s="149">
        <v>2.8</v>
      </c>
      <c r="CE22" s="149">
        <v>268.7</v>
      </c>
      <c r="CF22" s="149">
        <v>360</v>
      </c>
      <c r="CG22" s="149">
        <v>400.5</v>
      </c>
      <c r="CH22" s="149">
        <v>30.9</v>
      </c>
      <c r="CI22" s="149">
        <v>34.4</v>
      </c>
      <c r="CJ22" s="149">
        <v>10.9</v>
      </c>
      <c r="CK22" s="149">
        <v>261.39999999999998</v>
      </c>
      <c r="CL22" s="149">
        <v>48.9</v>
      </c>
      <c r="CM22" s="149">
        <v>236.5</v>
      </c>
      <c r="CN22" s="149">
        <v>280.39999999999998</v>
      </c>
      <c r="CO22" s="149">
        <v>198.3</v>
      </c>
      <c r="CP22" s="149">
        <v>103.7</v>
      </c>
      <c r="CQ22" s="149">
        <v>97.6</v>
      </c>
      <c r="CR22" s="149">
        <v>9.1</v>
      </c>
      <c r="CS22" s="149">
        <v>42.4</v>
      </c>
      <c r="CT22" s="150"/>
      <c r="CU22" s="150"/>
      <c r="CV22" s="150"/>
      <c r="CW22" s="151"/>
      <c r="CX22" s="152">
        <f t="array" ref="CX22">SUMPRODUCT(B22:CW22*0.25)</f>
        <v>1863.3499999999997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>
        <v>184.5</v>
      </c>
      <c r="AA24" s="155">
        <v>184.5</v>
      </c>
      <c r="AB24" s="155">
        <v>184.5</v>
      </c>
      <c r="AC24" s="155">
        <v>184.5</v>
      </c>
      <c r="AD24" s="155">
        <v>258.60000000000002</v>
      </c>
      <c r="AE24" s="155">
        <v>258.60000000000002</v>
      </c>
      <c r="AF24" s="155">
        <v>258.60000000000002</v>
      </c>
      <c r="AG24" s="155">
        <v>258.60000000000002</v>
      </c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>
        <v>97</v>
      </c>
      <c r="BG24" s="155">
        <v>97</v>
      </c>
      <c r="BH24" s="155">
        <v>97</v>
      </c>
      <c r="BI24" s="155">
        <v>97</v>
      </c>
      <c r="BJ24" s="155">
        <v>247.1</v>
      </c>
      <c r="BK24" s="155">
        <v>247.1</v>
      </c>
      <c r="BL24" s="155">
        <v>247.1</v>
      </c>
      <c r="BM24" s="155">
        <v>247.1</v>
      </c>
      <c r="BN24" s="155">
        <v>160.80000000000001</v>
      </c>
      <c r="BO24" s="155">
        <v>160.80000000000001</v>
      </c>
      <c r="BP24" s="155">
        <v>160.80000000000001</v>
      </c>
      <c r="BQ24" s="155">
        <v>160.80000000000001</v>
      </c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948.00000000000011</v>
      </c>
    </row>
    <row r="25" spans="1:102" ht="30" customHeight="1" thickBot="1" x14ac:dyDescent="0.25">
      <c r="A25" s="105" t="s">
        <v>51</v>
      </c>
      <c r="B25" s="159">
        <f>SUM(B20:B24)</f>
        <v>277.2</v>
      </c>
      <c r="C25" s="160">
        <f t="shared" ref="C25:BN25" si="2">SUM(C20:C24)</f>
        <v>276.2</v>
      </c>
      <c r="D25" s="160">
        <f t="shared" si="2"/>
        <v>108.7</v>
      </c>
      <c r="E25" s="160">
        <f t="shared" si="2"/>
        <v>0</v>
      </c>
      <c r="F25" s="160">
        <f t="shared" si="2"/>
        <v>152.6</v>
      </c>
      <c r="G25" s="160">
        <f t="shared" si="2"/>
        <v>138.80000000000001</v>
      </c>
      <c r="H25" s="160">
        <f t="shared" si="2"/>
        <v>120.4</v>
      </c>
      <c r="I25" s="160">
        <f t="shared" si="2"/>
        <v>34.4</v>
      </c>
      <c r="J25" s="160">
        <f t="shared" si="2"/>
        <v>35.9</v>
      </c>
      <c r="K25" s="160">
        <f t="shared" si="2"/>
        <v>36.6</v>
      </c>
      <c r="L25" s="160">
        <f t="shared" si="2"/>
        <v>210.5</v>
      </c>
      <c r="M25" s="160">
        <f t="shared" si="2"/>
        <v>269.39999999999998</v>
      </c>
      <c r="N25" s="160">
        <f t="shared" si="2"/>
        <v>137.30000000000001</v>
      </c>
      <c r="O25" s="160">
        <f t="shared" si="2"/>
        <v>292</v>
      </c>
      <c r="P25" s="160">
        <f t="shared" si="2"/>
        <v>176.8</v>
      </c>
      <c r="Q25" s="160">
        <f t="shared" si="2"/>
        <v>206.3</v>
      </c>
      <c r="R25" s="160">
        <f t="shared" si="2"/>
        <v>264.10000000000002</v>
      </c>
      <c r="S25" s="160">
        <f t="shared" si="2"/>
        <v>74</v>
      </c>
      <c r="T25" s="160">
        <f t="shared" si="2"/>
        <v>67.3</v>
      </c>
      <c r="U25" s="160">
        <f t="shared" si="2"/>
        <v>0</v>
      </c>
      <c r="V25" s="160">
        <f t="shared" si="2"/>
        <v>111.9</v>
      </c>
      <c r="W25" s="160">
        <f t="shared" si="2"/>
        <v>19.2</v>
      </c>
      <c r="X25" s="160">
        <f t="shared" si="2"/>
        <v>67.400000000000006</v>
      </c>
      <c r="Y25" s="160">
        <f t="shared" si="2"/>
        <v>0</v>
      </c>
      <c r="Z25" s="160">
        <f t="shared" si="2"/>
        <v>292.3</v>
      </c>
      <c r="AA25" s="160">
        <f t="shared" si="2"/>
        <v>232.4</v>
      </c>
      <c r="AB25" s="160">
        <f t="shared" si="2"/>
        <v>184.5</v>
      </c>
      <c r="AC25" s="160">
        <f t="shared" si="2"/>
        <v>239.3</v>
      </c>
      <c r="AD25" s="160">
        <f t="shared" si="2"/>
        <v>258.60000000000002</v>
      </c>
      <c r="AE25" s="160">
        <f t="shared" si="2"/>
        <v>258.60000000000002</v>
      </c>
      <c r="AF25" s="160">
        <f t="shared" si="2"/>
        <v>258.60000000000002</v>
      </c>
      <c r="AG25" s="160">
        <f t="shared" si="2"/>
        <v>258.60000000000002</v>
      </c>
      <c r="AH25" s="160">
        <f t="shared" si="2"/>
        <v>5.6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97</v>
      </c>
      <c r="BG25" s="160">
        <f t="shared" si="2"/>
        <v>97</v>
      </c>
      <c r="BH25" s="160">
        <f t="shared" si="2"/>
        <v>97</v>
      </c>
      <c r="BI25" s="160">
        <f t="shared" si="2"/>
        <v>101.6</v>
      </c>
      <c r="BJ25" s="160">
        <f t="shared" si="2"/>
        <v>247.1</v>
      </c>
      <c r="BK25" s="160">
        <f t="shared" si="2"/>
        <v>247.1</v>
      </c>
      <c r="BL25" s="160">
        <f t="shared" si="2"/>
        <v>247.1</v>
      </c>
      <c r="BM25" s="160">
        <f t="shared" si="2"/>
        <v>247.1</v>
      </c>
      <c r="BN25" s="160">
        <f t="shared" si="2"/>
        <v>182</v>
      </c>
      <c r="BO25" s="160">
        <f t="shared" ref="BO25:CW25" si="3">SUM(BO20:BO24)</f>
        <v>160.80000000000001</v>
      </c>
      <c r="BP25" s="160">
        <f t="shared" si="3"/>
        <v>160.80000000000001</v>
      </c>
      <c r="BQ25" s="160">
        <f t="shared" si="3"/>
        <v>191.60000000000002</v>
      </c>
      <c r="BR25" s="160">
        <f t="shared" si="3"/>
        <v>179.4</v>
      </c>
      <c r="BS25" s="160">
        <f t="shared" si="3"/>
        <v>145.9</v>
      </c>
      <c r="BT25" s="160">
        <f t="shared" si="3"/>
        <v>142.19999999999999</v>
      </c>
      <c r="BU25" s="160">
        <f t="shared" si="3"/>
        <v>143.69999999999999</v>
      </c>
      <c r="BV25" s="160">
        <f t="shared" si="3"/>
        <v>14.9</v>
      </c>
      <c r="BW25" s="160">
        <f t="shared" si="3"/>
        <v>19.399999999999999</v>
      </c>
      <c r="BX25" s="160">
        <f t="shared" si="3"/>
        <v>5.9</v>
      </c>
      <c r="BY25" s="160">
        <f t="shared" si="3"/>
        <v>0</v>
      </c>
      <c r="BZ25" s="160">
        <f t="shared" si="3"/>
        <v>205.8</v>
      </c>
      <c r="CA25" s="160">
        <f t="shared" si="3"/>
        <v>241.8</v>
      </c>
      <c r="CB25" s="160">
        <f t="shared" si="3"/>
        <v>310.8</v>
      </c>
      <c r="CC25" s="160">
        <f t="shared" si="3"/>
        <v>307.39999999999998</v>
      </c>
      <c r="CD25" s="160">
        <f t="shared" si="3"/>
        <v>2.8</v>
      </c>
      <c r="CE25" s="160">
        <f t="shared" si="3"/>
        <v>268.7</v>
      </c>
      <c r="CF25" s="160">
        <f t="shared" si="3"/>
        <v>360</v>
      </c>
      <c r="CG25" s="160">
        <f t="shared" si="3"/>
        <v>400.5</v>
      </c>
      <c r="CH25" s="160">
        <f t="shared" si="3"/>
        <v>30.9</v>
      </c>
      <c r="CI25" s="160">
        <f t="shared" si="3"/>
        <v>34.4</v>
      </c>
      <c r="CJ25" s="160">
        <f t="shared" si="3"/>
        <v>10.9</v>
      </c>
      <c r="CK25" s="160">
        <f t="shared" si="3"/>
        <v>261.39999999999998</v>
      </c>
      <c r="CL25" s="160">
        <f t="shared" si="3"/>
        <v>48.9</v>
      </c>
      <c r="CM25" s="160">
        <f t="shared" si="3"/>
        <v>236.5</v>
      </c>
      <c r="CN25" s="160">
        <f t="shared" si="3"/>
        <v>280.39999999999998</v>
      </c>
      <c r="CO25" s="160">
        <f t="shared" si="3"/>
        <v>198.3</v>
      </c>
      <c r="CP25" s="160">
        <f t="shared" si="3"/>
        <v>103.7</v>
      </c>
      <c r="CQ25" s="160">
        <f t="shared" si="3"/>
        <v>97.6</v>
      </c>
      <c r="CR25" s="160">
        <f t="shared" si="3"/>
        <v>9.1</v>
      </c>
      <c r="CS25" s="160">
        <f t="shared" si="3"/>
        <v>42.4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2811.35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2025-11-16T14:21:01Z</dcterms:created>
  <dcterms:modified xsi:type="dcterms:W3CDTF">2025-11-16T14:21:03Z</dcterms:modified>
</cp:coreProperties>
</file>