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<sst xmlns="http://schemas.openxmlformats.org/spreadsheetml/2006/main" count="119" uniqueCount="54">
  <si>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07/09/2025 11:30:45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</si>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</sst>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F49-46CC-8837-18323995006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8">
                  <c:v>0.72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49-46CC-8837-18323995006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0.93400000000000005</c:v>
                </c:pt>
                <c:pt idx="13">
                  <c:v>0.95699999999999996</c:v>
                </c:pt>
                <c:pt idx="14">
                  <c:v>1.002</c:v>
                </c:pt>
                <c:pt idx="15">
                  <c:v>17.176000000000002</c:v>
                </c:pt>
                <c:pt idx="16">
                  <c:v>9</c:v>
                </c:pt>
                <c:pt idx="17">
                  <c:v>1.37</c:v>
                </c:pt>
                <c:pt idx="18">
                  <c:v>1.4990000000000001</c:v>
                </c:pt>
                <c:pt idx="19">
                  <c:v>3.1150000000000002</c:v>
                </c:pt>
                <c:pt idx="20">
                  <c:v>1.5589999999999999</c:v>
                </c:pt>
                <c:pt idx="21">
                  <c:v>1.5580000000000001</c:v>
                </c:pt>
                <c:pt idx="22">
                  <c:v>1.5329999999999999</c:v>
                </c:pt>
                <c:pt idx="23">
                  <c:v>1.502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F49-46CC-8837-18323995006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4">
                  <c:v>7</c:v>
                </c:pt>
                <c:pt idx="15">
                  <c:v>32.387999999999998</c:v>
                </c:pt>
                <c:pt idx="16">
                  <c:v>9.36</c:v>
                </c:pt>
                <c:pt idx="17">
                  <c:v>1.1299999999999999</c:v>
                </c:pt>
                <c:pt idx="18">
                  <c:v>13.247999999999999</c:v>
                </c:pt>
                <c:pt idx="19">
                  <c:v>8.3040000000000003</c:v>
                </c:pt>
                <c:pt idx="20">
                  <c:v>14.816999999999998</c:v>
                </c:pt>
                <c:pt idx="21">
                  <c:v>35.833000000000006</c:v>
                </c:pt>
                <c:pt idx="22">
                  <c:v>18.466999999999999</c:v>
                </c:pt>
                <c:pt idx="23">
                  <c:v>25.17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F49-46CC-8837-18323995006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F49-46CC-8837-18323995006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F49-46CC-8837-18323995006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F49-46CC-8837-18323995006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F49-46CC-8837-18323995006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F49-46CC-8837-18323995006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8">
                  <c:v>31.105</c:v>
                </c:pt>
                <c:pt idx="20">
                  <c:v>24.898</c:v>
                </c:pt>
                <c:pt idx="21">
                  <c:v>30</c:v>
                </c:pt>
                <c:pt idx="22">
                  <c:v>24.457000000000001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F49-46CC-8837-18323995006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F49-46CC-8837-18323995006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42.44</c:v>
                </c:pt>
                <c:pt idx="13">
                  <c:v>32.195999999999998</c:v>
                </c:pt>
                <c:pt idx="14">
                  <c:v>39.796999999999997</c:v>
                </c:pt>
                <c:pt idx="15">
                  <c:v>90.299000000000007</c:v>
                </c:pt>
                <c:pt idx="16">
                  <c:v>35.155999999999999</c:v>
                </c:pt>
                <c:pt idx="17">
                  <c:v>61.69</c:v>
                </c:pt>
                <c:pt idx="18">
                  <c:v>39.950000000000003</c:v>
                </c:pt>
                <c:pt idx="19">
                  <c:v>16.47</c:v>
                </c:pt>
                <c:pt idx="20">
                  <c:v>1.2E-2</c:v>
                </c:pt>
                <c:pt idx="21">
                  <c:v>0.87899999999999989</c:v>
                </c:pt>
                <c:pt idx="22">
                  <c:v>0.19900000000000001</c:v>
                </c:pt>
                <c:pt idx="23">
                  <c:v>0.35399999999999998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F49-46CC-8837-18323995006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F49-46CC-8837-18323995006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2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F49-46CC-8837-1832399500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-2.5</c:v>
                </c:pt>
                <c:pt idx="13">
                  <c:v>-2.5</c:v>
                </c:pt>
                <c:pt idx="14">
                  <c:v>-4.07</c:v>
                </c:pt>
                <c:pt idx="15">
                  <c:v>0.86</c:v>
                </c:pt>
                <c:pt idx="16">
                  <c:v>19.75</c:v>
                </c:pt>
                <c:pt idx="17">
                  <c:v>84.85</c:v>
                </c:pt>
                <c:pt idx="18">
                  <c:v>149.32</c:v>
                </c:pt>
                <c:pt idx="19">
                  <c:v>137.09</c:v>
                </c:pt>
                <c:pt idx="20">
                  <c:v>142.71</c:v>
                </c:pt>
                <c:pt idx="21">
                  <c:v>137.65</c:v>
                </c:pt>
                <c:pt idx="22">
                  <c:v>115.01</c:v>
                </c:pt>
                <c:pt idx="23">
                  <c:v>99.22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F49-46CC-8837-1832399500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246-4AEB-85E8-C11432756F6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246-4AEB-85E8-C11432756F6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8">
                  <c:v>8</c:v>
                </c:pt>
                <c:pt idx="19">
                  <c:v>8.2769999999999992</c:v>
                </c:pt>
                <c:pt idx="20">
                  <c:v>2.9</c:v>
                </c:pt>
                <c:pt idx="21">
                  <c:v>11.086</c:v>
                </c:pt>
                <c:pt idx="22">
                  <c:v>6.8</c:v>
                </c:pt>
                <c:pt idx="23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46-4AEB-85E8-C11432756F6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0.41399999999999998</c:v>
                </c:pt>
                <c:pt idx="13">
                  <c:v>1.3800000000000001</c:v>
                </c:pt>
                <c:pt idx="14">
                  <c:v>0.27900000000000003</c:v>
                </c:pt>
                <c:pt idx="16">
                  <c:v>2.0149999999999997</c:v>
                </c:pt>
                <c:pt idx="17">
                  <c:v>2.1949999999999998</c:v>
                </c:pt>
                <c:pt idx="18">
                  <c:v>3.1619999999999999</c:v>
                </c:pt>
                <c:pt idx="19">
                  <c:v>3.2</c:v>
                </c:pt>
                <c:pt idx="21">
                  <c:v>3.65</c:v>
                </c:pt>
                <c:pt idx="22">
                  <c:v>11.827999999999999</c:v>
                </c:pt>
                <c:pt idx="23">
                  <c:v>4.0880000000000001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246-4AEB-85E8-C11432756F6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246-4AEB-85E8-C11432756F6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246-4AEB-85E8-C11432756F6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246-4AEB-85E8-C11432756F6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246-4AEB-85E8-C11432756F6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246-4AEB-85E8-C11432756F6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20">
                  <c:v>13.749000000000001</c:v>
                </c:pt>
                <c:pt idx="22">
                  <c:v>18.533000000000001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246-4AEB-85E8-C11432756F6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113.9</c:v>
                </c:pt>
                <c:pt idx="16">
                  <c:v>46.8</c:v>
                </c:pt>
                <c:pt idx="17">
                  <c:v>40.1</c:v>
                </c:pt>
                <c:pt idx="18">
                  <c:v>75.400000000000006</c:v>
                </c:pt>
                <c:pt idx="19">
                  <c:v>0</c:v>
                </c:pt>
                <c:pt idx="20">
                  <c:v>0</c:v>
                </c:pt>
                <c:pt idx="21">
                  <c:v>32.5</c:v>
                </c:pt>
                <c:pt idx="22">
                  <c:v>1.7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246-4AEB-85E8-C11432756F6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42.96</c:v>
                </c:pt>
                <c:pt idx="13">
                  <c:v>31.773</c:v>
                </c:pt>
                <c:pt idx="14">
                  <c:v>47.52</c:v>
                </c:pt>
                <c:pt idx="15">
                  <c:v>25.956</c:v>
                </c:pt>
                <c:pt idx="16">
                  <c:v>4.7290000000000001</c:v>
                </c:pt>
                <c:pt idx="17">
                  <c:v>21.853000000000002</c:v>
                </c:pt>
                <c:pt idx="19">
                  <c:v>12.411999999999999</c:v>
                </c:pt>
                <c:pt idx="20">
                  <c:v>20.637000000000004</c:v>
                </c:pt>
                <c:pt idx="21">
                  <c:v>20.990000000000002</c:v>
                </c:pt>
                <c:pt idx="22">
                  <c:v>13.824999999999999</c:v>
                </c:pt>
                <c:pt idx="23">
                  <c:v>21.32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246-4AEB-85E8-C11432756F6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246-4AEB-85E8-C11432756F6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9">
                  <c:v>4</c:v>
                </c:pt>
                <c:pt idx="2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246-4AEB-85E8-C11432756F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-2.5</c:v>
                </c:pt>
                <c:pt idx="13">
                  <c:v>-2.5</c:v>
                </c:pt>
                <c:pt idx="14">
                  <c:v>-4.07</c:v>
                </c:pt>
                <c:pt idx="15">
                  <c:v>0.86</c:v>
                </c:pt>
                <c:pt idx="16">
                  <c:v>19.75</c:v>
                </c:pt>
                <c:pt idx="17">
                  <c:v>84.85</c:v>
                </c:pt>
                <c:pt idx="18">
                  <c:v>149.32</c:v>
                </c:pt>
                <c:pt idx="19">
                  <c:v>137.09</c:v>
                </c:pt>
                <c:pt idx="20">
                  <c:v>142.71</c:v>
                </c:pt>
                <c:pt idx="21">
                  <c:v>137.65</c:v>
                </c:pt>
                <c:pt idx="22">
                  <c:v>115.01</c:v>
                </c:pt>
                <c:pt idx="23">
                  <c:v>99.22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246-4AEB-85E8-C11432756F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45907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43.373999999999995</v>
      </c>
      <c r="O4" s="18">
        <v>33.152999999999999</v>
      </c>
      <c r="P4" s="18">
        <v>47.798999999999999</v>
      </c>
      <c r="Q4" s="18">
        <v>139.86299999999997</v>
      </c>
      <c r="R4" s="18">
        <v>53.516000000000005</v>
      </c>
      <c r="S4" s="18">
        <v>64.19</v>
      </c>
      <c r="T4" s="18">
        <v>86.522000000000006</v>
      </c>
      <c r="U4" s="18">
        <v>27.888999999999999</v>
      </c>
      <c r="V4" s="18">
        <v>41.285999999999994</v>
      </c>
      <c r="W4" s="18">
        <v>68.269999999999982</v>
      </c>
      <c r="X4" s="18">
        <v>52.656000000000006</v>
      </c>
      <c r="Y4" s="18">
        <v>28.125999999999998</v>
      </c>
      <c r="Z4" s="19"/>
      <c r="AA4" s="20">
        <f>SUM(B4:Z4)</f>
        <v>686.64400000000001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-2.5</v>
      </c>
      <c r="O7" s="28">
        <v>-2.5</v>
      </c>
      <c r="P7" s="28">
        <v>-4.07</v>
      </c>
      <c r="Q7" s="28">
        <v>0.86</v>
      </c>
      <c r="R7" s="28">
        <v>19.75</v>
      </c>
      <c r="S7" s="28">
        <v>84.85</v>
      </c>
      <c r="T7" s="28">
        <v>149.32</v>
      </c>
      <c r="U7" s="28">
        <v>137.09</v>
      </c>
      <c r="V7" s="28">
        <v>142.71</v>
      </c>
      <c r="W7" s="28">
        <v>137.65</v>
      </c>
      <c r="X7" s="28">
        <v>115.01</v>
      </c>
      <c r="Y7" s="28">
        <v>99.22</v>
      </c>
      <c r="Z7" s="29"/>
      <c r="AA7" s="30">
        <f>IF(SUM(B7:Z7)&lt;&gt;0,AVERAGEIF(B7:Z7,"&lt;&gt;"""),"")</f>
        <v>73.115833333333327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31.105</v>
      </c>
      <c r="U12" s="52"/>
      <c r="V12" s="52">
        <v>24.898</v>
      </c>
      <c r="W12" s="52">
        <v>30</v>
      </c>
      <c r="X12" s="52">
        <v>24.457000000000001</v>
      </c>
      <c r="Y12" s="52"/>
      <c r="Z12" s="53"/>
      <c r="AA12" s="54">
        <f t="shared" si="0"/>
        <v>110.46000000000001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>
        <v>8</v>
      </c>
      <c r="Y13" s="52"/>
      <c r="Z13" s="53"/>
      <c r="AA13" s="54">
        <f t="shared" si="0"/>
        <v>8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42.44</v>
      </c>
      <c r="O14" s="57">
        <v>32.195999999999998</v>
      </c>
      <c r="P14" s="57">
        <v>39.796999999999997</v>
      </c>
      <c r="Q14" s="57">
        <v>90.299000000000007</v>
      </c>
      <c r="R14" s="57">
        <v>35.155999999999999</v>
      </c>
      <c r="S14" s="57">
        <v>61.69</v>
      </c>
      <c r="T14" s="57">
        <v>39.950000000000003</v>
      </c>
      <c r="U14" s="57">
        <v>16.47</v>
      </c>
      <c r="V14" s="57">
        <v>1.2E-2</v>
      </c>
      <c r="W14" s="57">
        <v>0.87899999999999989</v>
      </c>
      <c r="X14" s="57">
        <v>0.19900000000000001</v>
      </c>
      <c r="Y14" s="57">
        <v>0.35399999999999998</v>
      </c>
      <c r="Z14" s="58"/>
      <c r="AA14" s="59">
        <f t="shared" si="0"/>
        <v>359.44199999999995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42.44</v>
      </c>
      <c r="O16" s="62">
        <f t="shared" si="1"/>
        <v>32.195999999999998</v>
      </c>
      <c r="P16" s="62">
        <f t="shared" si="1"/>
        <v>39.796999999999997</v>
      </c>
      <c r="Q16" s="62">
        <f t="shared" si="1"/>
        <v>90.299000000000007</v>
      </c>
      <c r="R16" s="62">
        <f t="shared" si="1"/>
        <v>35.155999999999999</v>
      </c>
      <c r="S16" s="62">
        <f t="shared" si="1"/>
        <v>61.69</v>
      </c>
      <c r="T16" s="62">
        <f t="shared" si="1"/>
        <v>71.055000000000007</v>
      </c>
      <c r="U16" s="62">
        <f t="shared" si="1"/>
        <v>16.47</v>
      </c>
      <c r="V16" s="62">
        <f t="shared" si="1"/>
        <v>24.91</v>
      </c>
      <c r="W16" s="62">
        <f t="shared" si="1"/>
        <v>30.879000000000001</v>
      </c>
      <c r="X16" s="62">
        <f t="shared" si="1"/>
        <v>32.655999999999999</v>
      </c>
      <c r="Y16" s="62">
        <f t="shared" si="1"/>
        <v>0.35399999999999998</v>
      </c>
      <c r="Z16" s="63" t="str">
        <f t="shared" si="1"/>
        <v/>
      </c>
      <c r="AA16" s="64">
        <f>SUM(AA10:AA15)</f>
        <v>477.90199999999993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>
        <v>0.72</v>
      </c>
      <c r="U19" s="72"/>
      <c r="V19" s="72"/>
      <c r="W19" s="72"/>
      <c r="X19" s="72"/>
      <c r="Y19" s="72"/>
      <c r="Z19" s="73"/>
      <c r="AA19" s="74">
        <f t="shared" ref="AA19:AA25" si="2">SUM(B19:Z19)</f>
        <v>0.72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0.93400000000000005</v>
      </c>
      <c r="O20" s="77">
        <v>0.95699999999999996</v>
      </c>
      <c r="P20" s="77">
        <v>1.002</v>
      </c>
      <c r="Q20" s="77">
        <v>17.176000000000002</v>
      </c>
      <c r="R20" s="77">
        <v>9</v>
      </c>
      <c r="S20" s="77">
        <v>1.37</v>
      </c>
      <c r="T20" s="77">
        <v>1.4990000000000001</v>
      </c>
      <c r="U20" s="77">
        <v>3.1150000000000002</v>
      </c>
      <c r="V20" s="77">
        <v>1.5589999999999999</v>
      </c>
      <c r="W20" s="77">
        <v>1.5580000000000001</v>
      </c>
      <c r="X20" s="77">
        <v>1.5329999999999999</v>
      </c>
      <c r="Y20" s="77">
        <v>1.502</v>
      </c>
      <c r="Z20" s="78"/>
      <c r="AA20" s="79">
        <f t="shared" si="2"/>
        <v>41.205000000000005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>
        <v>7</v>
      </c>
      <c r="Q21" s="81">
        <v>32.387999999999998</v>
      </c>
      <c r="R21" s="81">
        <v>9.36</v>
      </c>
      <c r="S21" s="81">
        <v>1.1299999999999999</v>
      </c>
      <c r="T21" s="81">
        <v>13.247999999999999</v>
      </c>
      <c r="U21" s="81">
        <v>8.3040000000000003</v>
      </c>
      <c r="V21" s="81">
        <v>14.816999999999998</v>
      </c>
      <c r="W21" s="81">
        <v>35.833000000000006</v>
      </c>
      <c r="X21" s="81">
        <v>18.466999999999999</v>
      </c>
      <c r="Y21" s="81">
        <v>25.17</v>
      </c>
      <c r="Z21" s="78"/>
      <c r="AA21" s="79">
        <f t="shared" si="2"/>
        <v>165.71699999999998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0.93400000000000005</v>
      </c>
      <c r="O26" s="88">
        <f t="shared" si="3"/>
        <v>0.95699999999999996</v>
      </c>
      <c r="P26" s="88">
        <f t="shared" si="3"/>
        <v>8.0020000000000007</v>
      </c>
      <c r="Q26" s="88">
        <f t="shared" si="3"/>
        <v>49.564</v>
      </c>
      <c r="R26" s="88">
        <f t="shared" si="3"/>
        <v>18.36</v>
      </c>
      <c r="S26" s="88">
        <f t="shared" si="3"/>
        <v>2.5</v>
      </c>
      <c r="T26" s="88">
        <f t="shared" si="3"/>
        <v>15.466999999999999</v>
      </c>
      <c r="U26" s="88">
        <f t="shared" si="3"/>
        <v>11.419</v>
      </c>
      <c r="V26" s="88">
        <f t="shared" si="3"/>
        <v>16.375999999999998</v>
      </c>
      <c r="W26" s="88">
        <f t="shared" si="3"/>
        <v>37.391000000000005</v>
      </c>
      <c r="X26" s="88">
        <f t="shared" si="3"/>
        <v>20</v>
      </c>
      <c r="Y26" s="88">
        <f t="shared" si="3"/>
        <v>26.672000000000001</v>
      </c>
      <c r="Z26" s="89" t="str">
        <f t="shared" si="3"/>
        <v/>
      </c>
      <c r="AA26" s="90">
        <f>SUM(AA19:AA25)</f>
        <v>207.642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43.374000000000002</v>
      </c>
      <c r="O30" s="77">
        <v>33.152999999999999</v>
      </c>
      <c r="P30" s="77">
        <v>47.798999999999999</v>
      </c>
      <c r="Q30" s="77">
        <v>139.863</v>
      </c>
      <c r="R30" s="77">
        <v>53.515999999999998</v>
      </c>
      <c r="S30" s="77">
        <v>64.19</v>
      </c>
      <c r="T30" s="77">
        <v>86.522000000000006</v>
      </c>
      <c r="U30" s="77">
        <v>27.888999999999999</v>
      </c>
      <c r="V30" s="77">
        <v>41.286000000000001</v>
      </c>
      <c r="W30" s="77">
        <v>68.27</v>
      </c>
      <c r="X30" s="77">
        <v>52.655999999999999</v>
      </c>
      <c r="Y30" s="77">
        <v>27.026</v>
      </c>
      <c r="Z30" s="78"/>
      <c r="AA30" s="79">
        <f>SUM(B30:Z30)</f>
        <v>685.54399999999987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43.374000000000002</v>
      </c>
      <c r="O32" s="62">
        <f t="shared" si="4"/>
        <v>33.152999999999999</v>
      </c>
      <c r="P32" s="62">
        <f t="shared" si="4"/>
        <v>47.798999999999999</v>
      </c>
      <c r="Q32" s="62">
        <f t="shared" si="4"/>
        <v>139.863</v>
      </c>
      <c r="R32" s="62">
        <f t="shared" si="4"/>
        <v>53.515999999999998</v>
      </c>
      <c r="S32" s="62">
        <f t="shared" si="4"/>
        <v>64.19</v>
      </c>
      <c r="T32" s="62">
        <f t="shared" si="4"/>
        <v>86.522000000000006</v>
      </c>
      <c r="U32" s="62">
        <f t="shared" si="4"/>
        <v>27.888999999999999</v>
      </c>
      <c r="V32" s="62">
        <f t="shared" si="4"/>
        <v>41.286000000000001</v>
      </c>
      <c r="W32" s="62">
        <f t="shared" si="4"/>
        <v>68.27</v>
      </c>
      <c r="X32" s="62">
        <f t="shared" si="4"/>
        <v>52.655999999999999</v>
      </c>
      <c r="Y32" s="62">
        <f t="shared" si="4"/>
        <v>27.026</v>
      </c>
      <c r="Z32" s="63" t="str">
        <f t="shared" si="4"/>
        <v/>
      </c>
      <c r="AA32" s="64">
        <f>SUM(AA29:AA31)</f>
        <v>685.54399999999987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>
        <v>1.1000000000000001</v>
      </c>
      <c r="Z37" s="100"/>
      <c r="AA37" s="79">
        <f t="shared" si="5"/>
        <v>1.1000000000000001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1.1000000000000001</v>
      </c>
      <c r="Z40" s="89" t="str">
        <f t="shared" si="6"/>
        <v/>
      </c>
      <c r="AA40" s="90">
        <f t="shared" si="5"/>
        <v>1.1000000000000001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>
        <v>1.1000000000000001</v>
      </c>
      <c r="Z45" s="100"/>
      <c r="AA45" s="79">
        <f t="shared" si="7"/>
        <v>1.1000000000000001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1.1000000000000001</v>
      </c>
      <c r="Z49" s="89" t="str">
        <f t="shared" si="8"/>
        <v/>
      </c>
      <c r="AA49" s="90">
        <f t="shared" si="7"/>
        <v>1.1000000000000001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43.373999999999995</v>
      </c>
      <c r="O52" s="88">
        <f t="shared" si="10"/>
        <v>33.152999999999999</v>
      </c>
      <c r="P52" s="88">
        <f t="shared" si="10"/>
        <v>47.798999999999999</v>
      </c>
      <c r="Q52" s="88">
        <f t="shared" si="10"/>
        <v>139.863</v>
      </c>
      <c r="R52" s="88">
        <f t="shared" si="10"/>
        <v>53.515999999999998</v>
      </c>
      <c r="S52" s="88">
        <f t="shared" si="10"/>
        <v>64.19</v>
      </c>
      <c r="T52" s="88">
        <f t="shared" si="10"/>
        <v>86.522000000000006</v>
      </c>
      <c r="U52" s="88">
        <f t="shared" si="10"/>
        <v>27.888999999999999</v>
      </c>
      <c r="V52" s="88">
        <f t="shared" si="10"/>
        <v>41.286000000000001</v>
      </c>
      <c r="W52" s="88">
        <f t="shared" si="10"/>
        <v>68.27000000000001</v>
      </c>
      <c r="X52" s="88">
        <f t="shared" si="10"/>
        <v>52.655999999999999</v>
      </c>
      <c r="Y52" s="88">
        <f t="shared" si="10"/>
        <v>28.126000000000001</v>
      </c>
      <c r="Z52" s="89" t="str">
        <f t="shared" si="10"/>
        <v/>
      </c>
      <c r="AA52" s="104">
        <f>SUM(B52:Z52)</f>
        <v>686.64399999999989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45907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43.374000000000002</v>
      </c>
      <c r="O4" s="18">
        <v>33.152999999999999</v>
      </c>
      <c r="P4" s="18">
        <v>47.798999999999999</v>
      </c>
      <c r="Q4" s="18">
        <v>139.85599999999999</v>
      </c>
      <c r="R4" s="18">
        <v>53.543999999999997</v>
      </c>
      <c r="S4" s="18">
        <v>64.14800000000001</v>
      </c>
      <c r="T4" s="18">
        <v>86.562000000000012</v>
      </c>
      <c r="U4" s="18">
        <v>27.888999999999999</v>
      </c>
      <c r="V4" s="18">
        <v>41.285999999999994</v>
      </c>
      <c r="W4" s="18">
        <v>68.225999999999999</v>
      </c>
      <c r="X4" s="18">
        <v>52.686000000000007</v>
      </c>
      <c r="Y4" s="18">
        <v>28.108000000000001</v>
      </c>
      <c r="Z4" s="19"/>
      <c r="AA4" s="20">
        <f>SUM(B4:Z4)</f>
        <v>686.63099999999997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-2.5</v>
      </c>
      <c r="O7" s="28">
        <v>-2.5</v>
      </c>
      <c r="P7" s="28">
        <v>-4.07</v>
      </c>
      <c r="Q7" s="28">
        <v>0.86</v>
      </c>
      <c r="R7" s="28">
        <v>19.75</v>
      </c>
      <c r="S7" s="28">
        <v>84.85</v>
      </c>
      <c r="T7" s="28">
        <v>149.32</v>
      </c>
      <c r="U7" s="28">
        <v>137.09</v>
      </c>
      <c r="V7" s="28">
        <v>142.71</v>
      </c>
      <c r="W7" s="28">
        <v>137.65</v>
      </c>
      <c r="X7" s="28">
        <v>115.01</v>
      </c>
      <c r="Y7" s="28">
        <v>99.22</v>
      </c>
      <c r="Z7" s="29"/>
      <c r="AA7" s="30">
        <f>IF(SUM(B7:Z7)&lt;&gt;0,AVERAGEIF(B7:Z7,"&lt;&gt;"""),"")</f>
        <v>73.115833333333327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>
        <v>13.749000000000001</v>
      </c>
      <c r="W12" s="52"/>
      <c r="X12" s="52">
        <v>18.533000000000001</v>
      </c>
      <c r="Y12" s="52"/>
      <c r="Z12" s="53"/>
      <c r="AA12" s="54">
        <f t="shared" si="0"/>
        <v>32.282000000000004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>
        <v>4</v>
      </c>
      <c r="V13" s="52">
        <v>4</v>
      </c>
      <c r="W13" s="52"/>
      <c r="X13" s="52"/>
      <c r="Y13" s="52"/>
      <c r="Z13" s="53"/>
      <c r="AA13" s="54">
        <f t="shared" si="0"/>
        <v>8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42.96</v>
      </c>
      <c r="O14" s="57">
        <v>31.773</v>
      </c>
      <c r="P14" s="57">
        <v>47.52</v>
      </c>
      <c r="Q14" s="57">
        <v>25.956</v>
      </c>
      <c r="R14" s="57">
        <v>4.7290000000000001</v>
      </c>
      <c r="S14" s="57">
        <v>21.853000000000002</v>
      </c>
      <c r="T14" s="57"/>
      <c r="U14" s="57">
        <v>12.411999999999999</v>
      </c>
      <c r="V14" s="57">
        <v>20.637000000000004</v>
      </c>
      <c r="W14" s="57">
        <v>20.990000000000002</v>
      </c>
      <c r="X14" s="57">
        <v>13.824999999999999</v>
      </c>
      <c r="Y14" s="57">
        <v>21.32</v>
      </c>
      <c r="Z14" s="58"/>
      <c r="AA14" s="59">
        <f t="shared" si="0"/>
        <v>263.97500000000002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42.96</v>
      </c>
      <c r="O16" s="62">
        <f t="shared" si="1"/>
        <v>31.773</v>
      </c>
      <c r="P16" s="62">
        <f t="shared" si="1"/>
        <v>47.52</v>
      </c>
      <c r="Q16" s="62">
        <f t="shared" si="1"/>
        <v>25.956</v>
      </c>
      <c r="R16" s="62">
        <f t="shared" si="1"/>
        <v>4.7290000000000001</v>
      </c>
      <c r="S16" s="62">
        <f t="shared" si="1"/>
        <v>21.853000000000002</v>
      </c>
      <c r="T16" s="62">
        <f t="shared" si="1"/>
        <v>0</v>
      </c>
      <c r="U16" s="62">
        <f t="shared" si="1"/>
        <v>16.411999999999999</v>
      </c>
      <c r="V16" s="62">
        <f t="shared" si="1"/>
        <v>38.38600000000001</v>
      </c>
      <c r="W16" s="62">
        <f t="shared" si="1"/>
        <v>20.990000000000002</v>
      </c>
      <c r="X16" s="62">
        <f t="shared" si="1"/>
        <v>32.358000000000004</v>
      </c>
      <c r="Y16" s="62">
        <f t="shared" si="1"/>
        <v>21.32</v>
      </c>
      <c r="Z16" s="63" t="str">
        <f t="shared" si="1"/>
        <v/>
      </c>
      <c r="AA16" s="64">
        <f>SUM(AA10:AA15)</f>
        <v>304.25700000000001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>
        <v>8</v>
      </c>
      <c r="U20" s="77">
        <v>8.2769999999999992</v>
      </c>
      <c r="V20" s="77">
        <v>2.9</v>
      </c>
      <c r="W20" s="77">
        <v>11.086</v>
      </c>
      <c r="X20" s="77">
        <v>6.8</v>
      </c>
      <c r="Y20" s="77">
        <v>2.7</v>
      </c>
      <c r="Z20" s="78"/>
      <c r="AA20" s="79">
        <f t="shared" si="2"/>
        <v>39.762999999999998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0.41399999999999998</v>
      </c>
      <c r="O21" s="81">
        <v>1.3800000000000001</v>
      </c>
      <c r="P21" s="81">
        <v>0.27900000000000003</v>
      </c>
      <c r="Q21" s="81"/>
      <c r="R21" s="81">
        <v>2.0149999999999997</v>
      </c>
      <c r="S21" s="81">
        <v>2.1949999999999998</v>
      </c>
      <c r="T21" s="81">
        <v>3.1619999999999999</v>
      </c>
      <c r="U21" s="81">
        <v>3.2</v>
      </c>
      <c r="V21" s="81"/>
      <c r="W21" s="81">
        <v>3.65</v>
      </c>
      <c r="X21" s="81">
        <v>11.827999999999999</v>
      </c>
      <c r="Y21" s="81">
        <v>4.0880000000000001</v>
      </c>
      <c r="Z21" s="78"/>
      <c r="AA21" s="79">
        <f t="shared" si="2"/>
        <v>32.210999999999999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0.41399999999999998</v>
      </c>
      <c r="O26" s="88">
        <f t="shared" si="3"/>
        <v>1.3800000000000001</v>
      </c>
      <c r="P26" s="88">
        <f t="shared" si="3"/>
        <v>0.27900000000000003</v>
      </c>
      <c r="Q26" s="88">
        <f t="shared" si="3"/>
        <v>0</v>
      </c>
      <c r="R26" s="88">
        <f t="shared" si="3"/>
        <v>2.0149999999999997</v>
      </c>
      <c r="S26" s="88">
        <f t="shared" si="3"/>
        <v>2.1949999999999998</v>
      </c>
      <c r="T26" s="88">
        <f t="shared" si="3"/>
        <v>11.161999999999999</v>
      </c>
      <c r="U26" s="88">
        <f t="shared" si="3"/>
        <v>11.477</v>
      </c>
      <c r="V26" s="88">
        <f t="shared" si="3"/>
        <v>2.9</v>
      </c>
      <c r="W26" s="88">
        <f t="shared" si="3"/>
        <v>14.736000000000001</v>
      </c>
      <c r="X26" s="88">
        <f t="shared" si="3"/>
        <v>18.628</v>
      </c>
      <c r="Y26" s="88">
        <f t="shared" si="3"/>
        <v>6.7880000000000003</v>
      </c>
      <c r="Z26" s="89" t="str">
        <f t="shared" si="3"/>
        <v/>
      </c>
      <c r="AA26" s="90">
        <f>SUM(AA19:AA25)</f>
        <v>71.97399999999999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43.374000000000002</v>
      </c>
      <c r="O30" s="77">
        <v>33.152999999999999</v>
      </c>
      <c r="P30" s="77">
        <v>47.798999999999999</v>
      </c>
      <c r="Q30" s="77">
        <v>25.956</v>
      </c>
      <c r="R30" s="77">
        <v>6.7439999999999998</v>
      </c>
      <c r="S30" s="77">
        <v>24.047999999999998</v>
      </c>
      <c r="T30" s="77">
        <v>11.162000000000001</v>
      </c>
      <c r="U30" s="77">
        <v>27.888999999999999</v>
      </c>
      <c r="V30" s="77">
        <v>41.286000000000001</v>
      </c>
      <c r="W30" s="77">
        <v>35.725999999999999</v>
      </c>
      <c r="X30" s="77">
        <v>50.985999999999997</v>
      </c>
      <c r="Y30" s="77">
        <v>28.108000000000001</v>
      </c>
      <c r="Z30" s="78"/>
      <c r="AA30" s="79">
        <f>SUM(B30:Z30)</f>
        <v>376.23099999999999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43.374000000000002</v>
      </c>
      <c r="O32" s="62">
        <f t="shared" si="4"/>
        <v>33.152999999999999</v>
      </c>
      <c r="P32" s="62">
        <f t="shared" si="4"/>
        <v>47.798999999999999</v>
      </c>
      <c r="Q32" s="62">
        <f t="shared" si="4"/>
        <v>25.956</v>
      </c>
      <c r="R32" s="62">
        <f t="shared" si="4"/>
        <v>6.7439999999999998</v>
      </c>
      <c r="S32" s="62">
        <f t="shared" si="4"/>
        <v>24.047999999999998</v>
      </c>
      <c r="T32" s="62">
        <f t="shared" si="4"/>
        <v>11.162000000000001</v>
      </c>
      <c r="U32" s="62">
        <f t="shared" si="4"/>
        <v>27.888999999999999</v>
      </c>
      <c r="V32" s="62">
        <f t="shared" si="4"/>
        <v>41.286000000000001</v>
      </c>
      <c r="W32" s="62">
        <f t="shared" si="4"/>
        <v>35.725999999999999</v>
      </c>
      <c r="X32" s="62">
        <f t="shared" si="4"/>
        <v>50.985999999999997</v>
      </c>
      <c r="Y32" s="62">
        <f t="shared" si="4"/>
        <v>28.108000000000001</v>
      </c>
      <c r="Z32" s="63" t="str">
        <f t="shared" si="4"/>
        <v/>
      </c>
      <c r="AA32" s="64">
        <f>SUM(AA29:AA31)</f>
        <v>376.23099999999999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>
        <v>113.9</v>
      </c>
      <c r="R37" s="99">
        <v>46.8</v>
      </c>
      <c r="S37" s="99">
        <v>40.1</v>
      </c>
      <c r="T37" s="99">
        <v>75.400000000000006</v>
      </c>
      <c r="U37" s="99"/>
      <c r="V37" s="99"/>
      <c r="W37" s="99">
        <v>32.5</v>
      </c>
      <c r="X37" s="99">
        <v>1.7</v>
      </c>
      <c r="Y37" s="99"/>
      <c r="Z37" s="100"/>
      <c r="AA37" s="79">
        <f t="shared" si="5"/>
        <v>310.39999999999998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113.9</v>
      </c>
      <c r="R40" s="88">
        <f t="shared" si="6"/>
        <v>46.8</v>
      </c>
      <c r="S40" s="88">
        <f t="shared" si="6"/>
        <v>40.1</v>
      </c>
      <c r="T40" s="88">
        <f t="shared" si="6"/>
        <v>75.400000000000006</v>
      </c>
      <c r="U40" s="88">
        <f t="shared" si="6"/>
        <v>0</v>
      </c>
      <c r="V40" s="88">
        <f t="shared" si="6"/>
        <v>0</v>
      </c>
      <c r="W40" s="88">
        <f t="shared" si="6"/>
        <v>32.5</v>
      </c>
      <c r="X40" s="88">
        <f t="shared" si="6"/>
        <v>1.7</v>
      </c>
      <c r="Y40" s="88">
        <f t="shared" si="6"/>
        <v>0</v>
      </c>
      <c r="Z40" s="89" t="str">
        <f t="shared" si="6"/>
        <v/>
      </c>
      <c r="AA40" s="90">
        <f t="shared" si="5"/>
        <v>310.39999999999998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>
        <v>113.9</v>
      </c>
      <c r="R45" s="99">
        <v>46.8</v>
      </c>
      <c r="S45" s="99">
        <v>40.1</v>
      </c>
      <c r="T45" s="99">
        <v>75.400000000000006</v>
      </c>
      <c r="U45" s="99"/>
      <c r="V45" s="99"/>
      <c r="W45" s="99">
        <v>32.5</v>
      </c>
      <c r="X45" s="99">
        <v>1.7</v>
      </c>
      <c r="Y45" s="99"/>
      <c r="Z45" s="100"/>
      <c r="AA45" s="79">
        <f t="shared" si="7"/>
        <v>310.39999999999998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113.9</v>
      </c>
      <c r="R49" s="88">
        <f t="shared" si="8"/>
        <v>46.8</v>
      </c>
      <c r="S49" s="88">
        <f t="shared" si="8"/>
        <v>40.1</v>
      </c>
      <c r="T49" s="88">
        <f t="shared" si="8"/>
        <v>75.400000000000006</v>
      </c>
      <c r="U49" s="88">
        <f t="shared" si="8"/>
        <v>0</v>
      </c>
      <c r="V49" s="88">
        <f t="shared" si="8"/>
        <v>0</v>
      </c>
      <c r="W49" s="88">
        <f t="shared" si="8"/>
        <v>32.5</v>
      </c>
      <c r="X49" s="88">
        <f t="shared" si="8"/>
        <v>1.7</v>
      </c>
      <c r="Y49" s="88">
        <f t="shared" si="8"/>
        <v>0</v>
      </c>
      <c r="Z49" s="89" t="str">
        <f t="shared" si="8"/>
        <v/>
      </c>
      <c r="AA49" s="90">
        <f t="shared" si="7"/>
        <v>310.39999999999998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43.374000000000002</v>
      </c>
      <c r="O52" s="88">
        <f t="shared" si="10"/>
        <v>33.152999999999999</v>
      </c>
      <c r="P52" s="88">
        <f t="shared" si="10"/>
        <v>47.799000000000007</v>
      </c>
      <c r="Q52" s="88">
        <f t="shared" si="10"/>
        <v>139.85599999999999</v>
      </c>
      <c r="R52" s="88">
        <f t="shared" si="10"/>
        <v>53.543999999999997</v>
      </c>
      <c r="S52" s="88">
        <f t="shared" si="10"/>
        <v>64.147999999999996</v>
      </c>
      <c r="T52" s="88">
        <f t="shared" si="10"/>
        <v>86.562000000000012</v>
      </c>
      <c r="U52" s="88">
        <f t="shared" si="10"/>
        <v>27.888999999999999</v>
      </c>
      <c r="V52" s="88">
        <f t="shared" si="10"/>
        <v>41.286000000000008</v>
      </c>
      <c r="W52" s="88">
        <f t="shared" si="10"/>
        <v>68.225999999999999</v>
      </c>
      <c r="X52" s="88">
        <f t="shared" si="10"/>
        <v>52.686000000000007</v>
      </c>
      <c r="Y52" s="88">
        <f t="shared" si="10"/>
        <v>28.108000000000001</v>
      </c>
      <c r="Z52" s="89" t="str">
        <f t="shared" si="10"/>
        <v/>
      </c>
      <c r="AA52" s="104">
        <f>SUM(B52:Z52)</f>
        <v>686.63100000000009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45907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>
        <v>113.9</v>
      </c>
      <c r="R4" s="18">
        <v>46.8</v>
      </c>
      <c r="S4" s="18">
        <v>40.1</v>
      </c>
      <c r="T4" s="18">
        <v>75.400000000000006</v>
      </c>
      <c r="U4" s="18"/>
      <c r="V4" s="18"/>
      <c r="W4" s="18">
        <v>32.5</v>
      </c>
      <c r="X4" s="18">
        <v>1.7</v>
      </c>
      <c r="Y4" s="18">
        <v>-1.1000000000000001</v>
      </c>
      <c r="Z4" s="19"/>
      <c r="AA4" s="111">
        <f>SUM(B4:Z4)</f>
        <v>309.29999999999995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-2.5</v>
      </c>
      <c r="O7" s="117">
        <v>-2.5</v>
      </c>
      <c r="P7" s="117">
        <v>-4.07</v>
      </c>
      <c r="Q7" s="117">
        <v>0.86</v>
      </c>
      <c r="R7" s="117">
        <v>19.75</v>
      </c>
      <c r="S7" s="117">
        <v>84.85</v>
      </c>
      <c r="T7" s="117">
        <v>149.32</v>
      </c>
      <c r="U7" s="117">
        <v>137.09</v>
      </c>
      <c r="V7" s="117">
        <v>142.71</v>
      </c>
      <c r="W7" s="117">
        <v>137.65</v>
      </c>
      <c r="X7" s="117">
        <v>115.01</v>
      </c>
      <c r="Y7" s="117">
        <v>99.22</v>
      </c>
      <c r="Z7" s="118"/>
      <c r="AA7" s="119">
        <f>IF(SUM(B7:Z7)&lt;&gt;0,AVERAGEIF(B7:Z7,"&lt;&gt;"""),"")</f>
        <v>73.115833333333327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>
        <v>1.1000000000000001</v>
      </c>
      <c r="Z13" s="131"/>
      <c r="AA13" s="132">
        <f t="shared" si="0"/>
        <v>1.1000000000000001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1.1000000000000001</v>
      </c>
      <c r="Z16" s="136" t="str">
        <f t="shared" si="1"/>
        <v/>
      </c>
      <c r="AA16" s="90">
        <f t="shared" si="0"/>
        <v>1.1000000000000001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>
        <v>113.9</v>
      </c>
      <c r="R21" s="129">
        <v>46.8</v>
      </c>
      <c r="S21" s="129">
        <v>40.1</v>
      </c>
      <c r="T21" s="129">
        <v>75.400000000000006</v>
      </c>
      <c r="U21" s="129"/>
      <c r="V21" s="129"/>
      <c r="W21" s="129">
        <v>32.5</v>
      </c>
      <c r="X21" s="129">
        <v>1.7</v>
      </c>
      <c r="Y21" s="130"/>
      <c r="Z21" s="131"/>
      <c r="AA21" s="132">
        <f t="shared" si="2"/>
        <v>310.39999999999998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113.9</v>
      </c>
      <c r="R24" s="135">
        <f t="shared" si="3"/>
        <v>46.8</v>
      </c>
      <c r="S24" s="135">
        <f t="shared" si="3"/>
        <v>40.1</v>
      </c>
      <c r="T24" s="135">
        <f t="shared" si="3"/>
        <v>75.400000000000006</v>
      </c>
      <c r="U24" s="135">
        <f t="shared" si="3"/>
        <v>0</v>
      </c>
      <c r="V24" s="135">
        <f t="shared" si="3"/>
        <v>0</v>
      </c>
      <c r="W24" s="135">
        <f t="shared" si="3"/>
        <v>32.5</v>
      </c>
      <c r="X24" s="135">
        <f t="shared" si="3"/>
        <v>1.7</v>
      </c>
      <c r="Y24" s="135">
        <f t="shared" si="3"/>
        <v>0</v>
      </c>
      <c r="Z24" s="136" t="str">
        <f t="shared" si="3"/>
        <v/>
      </c>
      <c r="AA24" s="90">
        <f t="shared" si="2"/>
        <v>310.39999999999998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2025-09-07T08:30:45Z</dcterms:created>
  <dcterms:modified xsi:type="dcterms:W3CDTF">2025-09-07T08:30:47Z</dcterms:modified>
</cp:coreProperties>
</file>