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<sst xmlns="http://schemas.openxmlformats.org/spreadsheetml/2006/main" count="124" uniqueCount="57">
  <si>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15/05/2026 11:30:49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</si>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</sst>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D16-4764-89C8-AC991458CCD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2.5</c:v>
                </c:pt>
                <c:pt idx="49">
                  <c:v>2.5</c:v>
                </c:pt>
                <c:pt idx="50">
                  <c:v>2.5</c:v>
                </c:pt>
                <c:pt idx="51">
                  <c:v>2.5</c:v>
                </c:pt>
                <c:pt idx="52">
                  <c:v>8.1999999999999993</c:v>
                </c:pt>
                <c:pt idx="53">
                  <c:v>8.1999999999999993</c:v>
                </c:pt>
                <c:pt idx="54">
                  <c:v>8.1999999999999993</c:v>
                </c:pt>
                <c:pt idx="55">
                  <c:v>8.1999999999999993</c:v>
                </c:pt>
                <c:pt idx="62">
                  <c:v>4.2</c:v>
                </c:pt>
                <c:pt idx="63">
                  <c:v>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16-4764-89C8-AC991458CCD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0D16-4764-89C8-AC991458CCD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1.3180000000000001</c:v>
                </c:pt>
                <c:pt idx="49">
                  <c:v>0.8</c:v>
                </c:pt>
                <c:pt idx="50">
                  <c:v>0.86399999999999999</c:v>
                </c:pt>
                <c:pt idx="52">
                  <c:v>7.0000000000000001E-3</c:v>
                </c:pt>
                <c:pt idx="56">
                  <c:v>9.7110000000000003</c:v>
                </c:pt>
                <c:pt idx="57">
                  <c:v>1.5229999999999999</c:v>
                </c:pt>
                <c:pt idx="58">
                  <c:v>2.0089999999999999</c:v>
                </c:pt>
                <c:pt idx="59">
                  <c:v>1.1180000000000001</c:v>
                </c:pt>
                <c:pt idx="60">
                  <c:v>0.14099999999999999</c:v>
                </c:pt>
                <c:pt idx="61">
                  <c:v>0.11600000000000001</c:v>
                </c:pt>
                <c:pt idx="63">
                  <c:v>8.1669999999999998</c:v>
                </c:pt>
                <c:pt idx="65">
                  <c:v>0.94899999999999995</c:v>
                </c:pt>
                <c:pt idx="66">
                  <c:v>0.90800000000000003</c:v>
                </c:pt>
                <c:pt idx="72">
                  <c:v>0.59599999999999997</c:v>
                </c:pt>
                <c:pt idx="73">
                  <c:v>1.194</c:v>
                </c:pt>
                <c:pt idx="74">
                  <c:v>1.194</c:v>
                </c:pt>
                <c:pt idx="75">
                  <c:v>1.194</c:v>
                </c:pt>
                <c:pt idx="76">
                  <c:v>0.78500000000000003</c:v>
                </c:pt>
                <c:pt idx="77">
                  <c:v>0.58899999999999997</c:v>
                </c:pt>
                <c:pt idx="78">
                  <c:v>0.58899999999999997</c:v>
                </c:pt>
                <c:pt idx="79">
                  <c:v>0.39200000000000002</c:v>
                </c:pt>
                <c:pt idx="80">
                  <c:v>0.57699999999999996</c:v>
                </c:pt>
                <c:pt idx="81">
                  <c:v>0.57899999999999996</c:v>
                </c:pt>
                <c:pt idx="82">
                  <c:v>0.77</c:v>
                </c:pt>
                <c:pt idx="83">
                  <c:v>0.77200000000000002</c:v>
                </c:pt>
                <c:pt idx="86">
                  <c:v>0.77100000000000002</c:v>
                </c:pt>
                <c:pt idx="87">
                  <c:v>0.57699999999999996</c:v>
                </c:pt>
                <c:pt idx="88">
                  <c:v>0.58799999999999997</c:v>
                </c:pt>
                <c:pt idx="89">
                  <c:v>0.58799999999999997</c:v>
                </c:pt>
                <c:pt idx="90">
                  <c:v>0.58799999999999997</c:v>
                </c:pt>
                <c:pt idx="91">
                  <c:v>0.78300000000000003</c:v>
                </c:pt>
                <c:pt idx="93">
                  <c:v>1.0349999999999999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D16-4764-89C8-AC991458CCD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D16-4764-89C8-AC991458CCD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D16-4764-89C8-AC991458CCD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D16-4764-89C8-AC991458CCD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D16-4764-89C8-AC991458CCD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D16-4764-89C8-AC991458CCD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4">
                  <c:v>0.83399999999999996</c:v>
                </c:pt>
                <c:pt idx="75">
                  <c:v>2E-3</c:v>
                </c:pt>
                <c:pt idx="76">
                  <c:v>15.03</c:v>
                </c:pt>
                <c:pt idx="83">
                  <c:v>3.0779999999999998</c:v>
                </c:pt>
                <c:pt idx="84">
                  <c:v>7</c:v>
                </c:pt>
                <c:pt idx="86">
                  <c:v>6.492</c:v>
                </c:pt>
                <c:pt idx="87">
                  <c:v>11.759</c:v>
                </c:pt>
                <c:pt idx="88">
                  <c:v>8.0329999999999995</c:v>
                </c:pt>
                <c:pt idx="89">
                  <c:v>8.1620000000000008</c:v>
                </c:pt>
                <c:pt idx="90">
                  <c:v>8.9619999999999997</c:v>
                </c:pt>
                <c:pt idx="91">
                  <c:v>9.3239999999999998</c:v>
                </c:pt>
                <c:pt idx="92">
                  <c:v>4</c:v>
                </c:pt>
                <c:pt idx="93">
                  <c:v>5</c:v>
                </c:pt>
                <c:pt idx="94">
                  <c:v>4</c:v>
                </c:pt>
                <c:pt idx="95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D16-4764-89C8-AC991458CCD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369</c:v>
                </c:pt>
                <c:pt idx="68">
                  <c:v>167.5</c:v>
                </c:pt>
                <c:pt idx="69">
                  <c:v>162.4</c:v>
                </c:pt>
                <c:pt idx="70">
                  <c:v>57</c:v>
                </c:pt>
                <c:pt idx="71">
                  <c:v>195.5</c:v>
                </c:pt>
                <c:pt idx="72">
                  <c:v>33.4</c:v>
                </c:pt>
                <c:pt idx="73">
                  <c:v>22.9</c:v>
                </c:pt>
                <c:pt idx="74">
                  <c:v>33.4</c:v>
                </c:pt>
                <c:pt idx="75">
                  <c:v>33.4</c:v>
                </c:pt>
                <c:pt idx="76">
                  <c:v>7.7</c:v>
                </c:pt>
                <c:pt idx="77">
                  <c:v>43.7</c:v>
                </c:pt>
                <c:pt idx="78">
                  <c:v>43.7</c:v>
                </c:pt>
                <c:pt idx="79">
                  <c:v>43.7</c:v>
                </c:pt>
                <c:pt idx="80">
                  <c:v>57.1</c:v>
                </c:pt>
                <c:pt idx="81">
                  <c:v>50.1</c:v>
                </c:pt>
                <c:pt idx="82">
                  <c:v>52.9</c:v>
                </c:pt>
                <c:pt idx="83">
                  <c:v>50.1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0.2</c:v>
                </c:pt>
                <c:pt idx="91">
                  <c:v>28.2</c:v>
                </c:pt>
                <c:pt idx="92">
                  <c:v>2.2000000000000002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D16-4764-89C8-AC991458CCD6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0D16-4764-89C8-AC991458CCD6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190.53800000000001</c:v>
                </c:pt>
                <c:pt idx="49">
                  <c:v>186.18299999999999</c:v>
                </c:pt>
                <c:pt idx="50">
                  <c:v>182.78100000000001</c:v>
                </c:pt>
                <c:pt idx="51">
                  <c:v>174.72</c:v>
                </c:pt>
                <c:pt idx="52">
                  <c:v>174.703</c:v>
                </c:pt>
                <c:pt idx="53">
                  <c:v>173.40199999999999</c:v>
                </c:pt>
                <c:pt idx="54">
                  <c:v>174.203</c:v>
                </c:pt>
                <c:pt idx="55">
                  <c:v>173</c:v>
                </c:pt>
                <c:pt idx="56">
                  <c:v>175.39599999999999</c:v>
                </c:pt>
                <c:pt idx="57">
                  <c:v>175.702</c:v>
                </c:pt>
                <c:pt idx="58">
                  <c:v>173.93799999999999</c:v>
                </c:pt>
                <c:pt idx="59">
                  <c:v>171.76499999999999</c:v>
                </c:pt>
                <c:pt idx="60">
                  <c:v>173.084</c:v>
                </c:pt>
                <c:pt idx="61">
                  <c:v>168.07400000000001</c:v>
                </c:pt>
                <c:pt idx="62">
                  <c:v>40.665999999999997</c:v>
                </c:pt>
                <c:pt idx="63">
                  <c:v>46.554000000000002</c:v>
                </c:pt>
                <c:pt idx="64">
                  <c:v>46.292000000000002</c:v>
                </c:pt>
                <c:pt idx="65">
                  <c:v>85.28</c:v>
                </c:pt>
                <c:pt idx="66">
                  <c:v>73.644999999999996</c:v>
                </c:pt>
                <c:pt idx="67">
                  <c:v>19.044</c:v>
                </c:pt>
                <c:pt idx="68">
                  <c:v>12.38</c:v>
                </c:pt>
                <c:pt idx="70">
                  <c:v>13.6</c:v>
                </c:pt>
                <c:pt idx="72">
                  <c:v>27.181999999999999</c:v>
                </c:pt>
                <c:pt idx="73">
                  <c:v>15.568</c:v>
                </c:pt>
                <c:pt idx="75">
                  <c:v>7.875</c:v>
                </c:pt>
                <c:pt idx="76">
                  <c:v>17.393999999999998</c:v>
                </c:pt>
                <c:pt idx="83">
                  <c:v>10.613</c:v>
                </c:pt>
                <c:pt idx="84">
                  <c:v>10.263</c:v>
                </c:pt>
                <c:pt idx="85">
                  <c:v>7.0369999999999999</c:v>
                </c:pt>
                <c:pt idx="87">
                  <c:v>27.404</c:v>
                </c:pt>
                <c:pt idx="88">
                  <c:v>4.1379999999999999</c:v>
                </c:pt>
                <c:pt idx="92">
                  <c:v>4.5439999999999996</c:v>
                </c:pt>
                <c:pt idx="93">
                  <c:v>12.3</c:v>
                </c:pt>
                <c:pt idx="94">
                  <c:v>40.17</c:v>
                </c:pt>
                <c:pt idx="95">
                  <c:v>44.039000000000001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D16-4764-89C8-AC991458CCD6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D16-4764-89C8-AC991458CCD6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0D16-4764-89C8-AC991458CC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0.5</c:v>
                </c:pt>
                <c:pt idx="52">
                  <c:v>0.01</c:v>
                </c:pt>
                <c:pt idx="53">
                  <c:v>0.01</c:v>
                </c:pt>
                <c:pt idx="54">
                  <c:v>0.01</c:v>
                </c:pt>
                <c:pt idx="55">
                  <c:v>0.01</c:v>
                </c:pt>
                <c:pt idx="56">
                  <c:v>4.3600000000000003</c:v>
                </c:pt>
                <c:pt idx="57">
                  <c:v>4.91</c:v>
                </c:pt>
                <c:pt idx="58">
                  <c:v>5</c:v>
                </c:pt>
                <c:pt idx="59">
                  <c:v>5</c:v>
                </c:pt>
                <c:pt idx="60">
                  <c:v>5</c:v>
                </c:pt>
                <c:pt idx="61">
                  <c:v>5</c:v>
                </c:pt>
                <c:pt idx="62">
                  <c:v>20</c:v>
                </c:pt>
                <c:pt idx="63">
                  <c:v>20</c:v>
                </c:pt>
                <c:pt idx="64">
                  <c:v>5</c:v>
                </c:pt>
                <c:pt idx="65">
                  <c:v>5</c:v>
                </c:pt>
                <c:pt idx="66">
                  <c:v>5.01</c:v>
                </c:pt>
                <c:pt idx="67">
                  <c:v>106.32</c:v>
                </c:pt>
                <c:pt idx="68">
                  <c:v>92.96</c:v>
                </c:pt>
                <c:pt idx="69">
                  <c:v>101.96</c:v>
                </c:pt>
                <c:pt idx="70">
                  <c:v>123.02</c:v>
                </c:pt>
                <c:pt idx="71">
                  <c:v>139.79</c:v>
                </c:pt>
                <c:pt idx="72">
                  <c:v>123.21</c:v>
                </c:pt>
                <c:pt idx="73">
                  <c:v>136.46</c:v>
                </c:pt>
                <c:pt idx="74">
                  <c:v>141</c:v>
                </c:pt>
                <c:pt idx="75">
                  <c:v>144.12</c:v>
                </c:pt>
                <c:pt idx="76">
                  <c:v>150.05000000000001</c:v>
                </c:pt>
                <c:pt idx="77">
                  <c:v>136.66999999999999</c:v>
                </c:pt>
                <c:pt idx="78">
                  <c:v>144.05000000000001</c:v>
                </c:pt>
                <c:pt idx="79">
                  <c:v>153.22999999999999</c:v>
                </c:pt>
                <c:pt idx="80">
                  <c:v>152.5</c:v>
                </c:pt>
                <c:pt idx="81">
                  <c:v>153.65</c:v>
                </c:pt>
                <c:pt idx="82">
                  <c:v>152.97</c:v>
                </c:pt>
                <c:pt idx="83">
                  <c:v>152.5</c:v>
                </c:pt>
                <c:pt idx="84">
                  <c:v>137.19</c:v>
                </c:pt>
                <c:pt idx="85">
                  <c:v>144.88999999999999</c:v>
                </c:pt>
                <c:pt idx="86">
                  <c:v>142</c:v>
                </c:pt>
                <c:pt idx="87">
                  <c:v>140.79</c:v>
                </c:pt>
                <c:pt idx="88">
                  <c:v>132.55000000000001</c:v>
                </c:pt>
                <c:pt idx="89">
                  <c:v>137.49</c:v>
                </c:pt>
                <c:pt idx="90">
                  <c:v>138.13</c:v>
                </c:pt>
                <c:pt idx="91">
                  <c:v>133.41</c:v>
                </c:pt>
                <c:pt idx="92">
                  <c:v>143.72</c:v>
                </c:pt>
                <c:pt idx="93">
                  <c:v>133.57</c:v>
                </c:pt>
                <c:pt idx="94">
                  <c:v>133</c:v>
                </c:pt>
                <c:pt idx="95">
                  <c:v>134.69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D16-4764-89C8-AC991458CC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0EA-48EB-A662-C9EBDA0CA3B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0EA-48EB-A662-C9EBDA0CA3B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52">
                  <c:v>3.6</c:v>
                </c:pt>
                <c:pt idx="53">
                  <c:v>3.6</c:v>
                </c:pt>
                <c:pt idx="54">
                  <c:v>3.6</c:v>
                </c:pt>
                <c:pt idx="55">
                  <c:v>3.6</c:v>
                </c:pt>
                <c:pt idx="68">
                  <c:v>10</c:v>
                </c:pt>
                <c:pt idx="71">
                  <c:v>17.2</c:v>
                </c:pt>
                <c:pt idx="74">
                  <c:v>10</c:v>
                </c:pt>
                <c:pt idx="75">
                  <c:v>16</c:v>
                </c:pt>
                <c:pt idx="77">
                  <c:v>10</c:v>
                </c:pt>
                <c:pt idx="78">
                  <c:v>10</c:v>
                </c:pt>
                <c:pt idx="79">
                  <c:v>10</c:v>
                </c:pt>
                <c:pt idx="80">
                  <c:v>10</c:v>
                </c:pt>
                <c:pt idx="81">
                  <c:v>10</c:v>
                </c:pt>
                <c:pt idx="82">
                  <c:v>10</c:v>
                </c:pt>
                <c:pt idx="8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EA-48EB-A662-C9EBDA0CA3B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3.097</c:v>
                </c:pt>
                <c:pt idx="49">
                  <c:v>2.7080000000000002</c:v>
                </c:pt>
                <c:pt idx="50">
                  <c:v>2.8050000000000002</c:v>
                </c:pt>
                <c:pt idx="51">
                  <c:v>5.8819999999999997</c:v>
                </c:pt>
                <c:pt idx="52">
                  <c:v>10.8</c:v>
                </c:pt>
                <c:pt idx="53">
                  <c:v>9.9</c:v>
                </c:pt>
                <c:pt idx="54">
                  <c:v>11.999000000000001</c:v>
                </c:pt>
                <c:pt idx="55">
                  <c:v>9.0980000000000008</c:v>
                </c:pt>
                <c:pt idx="56">
                  <c:v>1.099</c:v>
                </c:pt>
                <c:pt idx="57">
                  <c:v>0.997</c:v>
                </c:pt>
                <c:pt idx="58">
                  <c:v>0.79800000000000004</c:v>
                </c:pt>
                <c:pt idx="59">
                  <c:v>0.69699999999999995</c:v>
                </c:pt>
                <c:pt idx="60">
                  <c:v>0.10199999999999999</c:v>
                </c:pt>
                <c:pt idx="61">
                  <c:v>2.202</c:v>
                </c:pt>
                <c:pt idx="62">
                  <c:v>0.60799999999999998</c:v>
                </c:pt>
                <c:pt idx="63">
                  <c:v>1.2E-2</c:v>
                </c:pt>
                <c:pt idx="64">
                  <c:v>0.53</c:v>
                </c:pt>
                <c:pt idx="67">
                  <c:v>0.85299999999999998</c:v>
                </c:pt>
                <c:pt idx="68">
                  <c:v>34.826000000000001</c:v>
                </c:pt>
                <c:pt idx="69">
                  <c:v>38.368000000000002</c:v>
                </c:pt>
                <c:pt idx="70">
                  <c:v>7.4260000000000002</c:v>
                </c:pt>
                <c:pt idx="71">
                  <c:v>66.867999999999995</c:v>
                </c:pt>
                <c:pt idx="72">
                  <c:v>22.34</c:v>
                </c:pt>
                <c:pt idx="73">
                  <c:v>0.36</c:v>
                </c:pt>
                <c:pt idx="75">
                  <c:v>5.2</c:v>
                </c:pt>
                <c:pt idx="76">
                  <c:v>23.786000000000001</c:v>
                </c:pt>
                <c:pt idx="77">
                  <c:v>14.407999999999999</c:v>
                </c:pt>
                <c:pt idx="78">
                  <c:v>14.484</c:v>
                </c:pt>
                <c:pt idx="79">
                  <c:v>15.074999999999999</c:v>
                </c:pt>
                <c:pt idx="80">
                  <c:v>31.395</c:v>
                </c:pt>
                <c:pt idx="81">
                  <c:v>24.67</c:v>
                </c:pt>
                <c:pt idx="82">
                  <c:v>29.597000000000001</c:v>
                </c:pt>
                <c:pt idx="83">
                  <c:v>46.314</c:v>
                </c:pt>
                <c:pt idx="84">
                  <c:v>0.44400000000000001</c:v>
                </c:pt>
                <c:pt idx="85">
                  <c:v>0.64</c:v>
                </c:pt>
                <c:pt idx="86">
                  <c:v>4.7880000000000003</c:v>
                </c:pt>
                <c:pt idx="87">
                  <c:v>38.033000000000001</c:v>
                </c:pt>
                <c:pt idx="89">
                  <c:v>3.548</c:v>
                </c:pt>
                <c:pt idx="90">
                  <c:v>7.3019999999999996</c:v>
                </c:pt>
                <c:pt idx="91">
                  <c:v>36.002000000000002</c:v>
                </c:pt>
                <c:pt idx="92">
                  <c:v>0.34499999999999997</c:v>
                </c:pt>
                <c:pt idx="93">
                  <c:v>3.0019999999999998</c:v>
                </c:pt>
                <c:pt idx="94">
                  <c:v>6.516</c:v>
                </c:pt>
                <c:pt idx="95">
                  <c:v>0.17199999999999999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0EA-48EB-A662-C9EBDA0CA3B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0EA-48EB-A662-C9EBDA0CA3B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0EA-48EB-A662-C9EBDA0CA3B3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0EA-48EB-A662-C9EBDA0CA3B3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0EA-48EB-A662-C9EBDA0CA3B3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0EA-48EB-A662-C9EBDA0CA3B3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0EA-48EB-A662-C9EBDA0CA3B3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F0EA-48EB-A662-C9EBDA0CA3B3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12.2</c:v>
                </c:pt>
                <c:pt idx="94">
                  <c:v>36.299999999999997</c:v>
                </c:pt>
                <c:pt idx="95">
                  <c:v>49.4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0EA-48EB-A662-C9EBDA0CA3B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191.25899999999999</c:v>
                </c:pt>
                <c:pt idx="49">
                  <c:v>186.77500000000001</c:v>
                </c:pt>
                <c:pt idx="50">
                  <c:v>183.34</c:v>
                </c:pt>
                <c:pt idx="51">
                  <c:v>171.33799999999999</c:v>
                </c:pt>
                <c:pt idx="52">
                  <c:v>168.51</c:v>
                </c:pt>
                <c:pt idx="53">
                  <c:v>168.102</c:v>
                </c:pt>
                <c:pt idx="54">
                  <c:v>166.804</c:v>
                </c:pt>
                <c:pt idx="55">
                  <c:v>168.50200000000001</c:v>
                </c:pt>
                <c:pt idx="56">
                  <c:v>184.00800000000001</c:v>
                </c:pt>
                <c:pt idx="57">
                  <c:v>176.22800000000001</c:v>
                </c:pt>
                <c:pt idx="58">
                  <c:v>175.149</c:v>
                </c:pt>
                <c:pt idx="59">
                  <c:v>172.18600000000001</c:v>
                </c:pt>
                <c:pt idx="60">
                  <c:v>172.12299999999999</c:v>
                </c:pt>
                <c:pt idx="61">
                  <c:v>164.988</c:v>
                </c:pt>
                <c:pt idx="62">
                  <c:v>43.258000000000003</c:v>
                </c:pt>
                <c:pt idx="63">
                  <c:v>55.808999999999997</c:v>
                </c:pt>
                <c:pt idx="64">
                  <c:v>45.762</c:v>
                </c:pt>
                <c:pt idx="65">
                  <c:v>86.228999999999999</c:v>
                </c:pt>
                <c:pt idx="66">
                  <c:v>74.552999999999997</c:v>
                </c:pt>
                <c:pt idx="67">
                  <c:v>387.23700000000002</c:v>
                </c:pt>
                <c:pt idx="68">
                  <c:v>135.029</c:v>
                </c:pt>
                <c:pt idx="69">
                  <c:v>124.07599999999999</c:v>
                </c:pt>
                <c:pt idx="70">
                  <c:v>63.203000000000003</c:v>
                </c:pt>
                <c:pt idx="71">
                  <c:v>111.42100000000001</c:v>
                </c:pt>
                <c:pt idx="72">
                  <c:v>38.838000000000001</c:v>
                </c:pt>
                <c:pt idx="73">
                  <c:v>39.302</c:v>
                </c:pt>
                <c:pt idx="74">
                  <c:v>25.428000000000001</c:v>
                </c:pt>
                <c:pt idx="75">
                  <c:v>21.271000000000001</c:v>
                </c:pt>
                <c:pt idx="76">
                  <c:v>17.079999999999998</c:v>
                </c:pt>
                <c:pt idx="77">
                  <c:v>19.86</c:v>
                </c:pt>
                <c:pt idx="78">
                  <c:v>19.783999999999999</c:v>
                </c:pt>
                <c:pt idx="79">
                  <c:v>18.995999999999999</c:v>
                </c:pt>
                <c:pt idx="80">
                  <c:v>16.331</c:v>
                </c:pt>
                <c:pt idx="81">
                  <c:v>16.009</c:v>
                </c:pt>
                <c:pt idx="82">
                  <c:v>14.122</c:v>
                </c:pt>
                <c:pt idx="83">
                  <c:v>8.2490000000000006</c:v>
                </c:pt>
                <c:pt idx="84">
                  <c:v>16.818999999999999</c:v>
                </c:pt>
                <c:pt idx="85">
                  <c:v>6.3970000000000002</c:v>
                </c:pt>
                <c:pt idx="86">
                  <c:v>2.4750000000000001</c:v>
                </c:pt>
                <c:pt idx="87">
                  <c:v>1.7070000000000001</c:v>
                </c:pt>
                <c:pt idx="88">
                  <c:v>12.759</c:v>
                </c:pt>
                <c:pt idx="89">
                  <c:v>5.202</c:v>
                </c:pt>
                <c:pt idx="90">
                  <c:v>2.4809999999999999</c:v>
                </c:pt>
                <c:pt idx="91">
                  <c:v>2.3340000000000001</c:v>
                </c:pt>
                <c:pt idx="92">
                  <c:v>10.423999999999999</c:v>
                </c:pt>
                <c:pt idx="93">
                  <c:v>3.0840000000000001</c:v>
                </c:pt>
                <c:pt idx="94">
                  <c:v>1.3320000000000001</c:v>
                </c:pt>
                <c:pt idx="95">
                  <c:v>1.42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0EA-48EB-A662-C9EBDA0CA3B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0EA-48EB-A662-C9EBDA0CA3B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F0EA-48EB-A662-C9EBDA0CA3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0.5</c:v>
                </c:pt>
                <c:pt idx="52">
                  <c:v>0.01</c:v>
                </c:pt>
                <c:pt idx="53">
                  <c:v>0.01</c:v>
                </c:pt>
                <c:pt idx="54">
                  <c:v>0.01</c:v>
                </c:pt>
                <c:pt idx="55">
                  <c:v>0.01</c:v>
                </c:pt>
                <c:pt idx="56">
                  <c:v>4.3600000000000003</c:v>
                </c:pt>
                <c:pt idx="57">
                  <c:v>4.91</c:v>
                </c:pt>
                <c:pt idx="58">
                  <c:v>5</c:v>
                </c:pt>
                <c:pt idx="59">
                  <c:v>5</c:v>
                </c:pt>
                <c:pt idx="60">
                  <c:v>5</c:v>
                </c:pt>
                <c:pt idx="61">
                  <c:v>5</c:v>
                </c:pt>
                <c:pt idx="62">
                  <c:v>20</c:v>
                </c:pt>
                <c:pt idx="63">
                  <c:v>20</c:v>
                </c:pt>
                <c:pt idx="64">
                  <c:v>5</c:v>
                </c:pt>
                <c:pt idx="65">
                  <c:v>5</c:v>
                </c:pt>
                <c:pt idx="66">
                  <c:v>5.01</c:v>
                </c:pt>
                <c:pt idx="67">
                  <c:v>106.32</c:v>
                </c:pt>
                <c:pt idx="68">
                  <c:v>92.96</c:v>
                </c:pt>
                <c:pt idx="69">
                  <c:v>101.96</c:v>
                </c:pt>
                <c:pt idx="70">
                  <c:v>123.02</c:v>
                </c:pt>
                <c:pt idx="71">
                  <c:v>139.79</c:v>
                </c:pt>
                <c:pt idx="72">
                  <c:v>123.21</c:v>
                </c:pt>
                <c:pt idx="73">
                  <c:v>136.46</c:v>
                </c:pt>
                <c:pt idx="74">
                  <c:v>141</c:v>
                </c:pt>
                <c:pt idx="75">
                  <c:v>144.12</c:v>
                </c:pt>
                <c:pt idx="76">
                  <c:v>150.05000000000001</c:v>
                </c:pt>
                <c:pt idx="77">
                  <c:v>136.66999999999999</c:v>
                </c:pt>
                <c:pt idx="78">
                  <c:v>144.05000000000001</c:v>
                </c:pt>
                <c:pt idx="79">
                  <c:v>153.22999999999999</c:v>
                </c:pt>
                <c:pt idx="80">
                  <c:v>152.5</c:v>
                </c:pt>
                <c:pt idx="81">
                  <c:v>153.65</c:v>
                </c:pt>
                <c:pt idx="82">
                  <c:v>152.97</c:v>
                </c:pt>
                <c:pt idx="83">
                  <c:v>152.5</c:v>
                </c:pt>
                <c:pt idx="84">
                  <c:v>137.19</c:v>
                </c:pt>
                <c:pt idx="85">
                  <c:v>144.88999999999999</c:v>
                </c:pt>
                <c:pt idx="86">
                  <c:v>142</c:v>
                </c:pt>
                <c:pt idx="87">
                  <c:v>140.79</c:v>
                </c:pt>
                <c:pt idx="88">
                  <c:v>132.55000000000001</c:v>
                </c:pt>
                <c:pt idx="89">
                  <c:v>137.49</c:v>
                </c:pt>
                <c:pt idx="90">
                  <c:v>138.13</c:v>
                </c:pt>
                <c:pt idx="91">
                  <c:v>133.41</c:v>
                </c:pt>
                <c:pt idx="92">
                  <c:v>143.72</c:v>
                </c:pt>
                <c:pt idx="93">
                  <c:v>133.57</c:v>
                </c:pt>
                <c:pt idx="94">
                  <c:v>133</c:v>
                </c:pt>
                <c:pt idx="95">
                  <c:v>134.69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0EA-48EB-A662-C9EBDA0CA3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194.35599999999999</v>
      </c>
      <c r="AY5" s="25">
        <v>189.483</v>
      </c>
      <c r="AZ5" s="25">
        <v>186.14500000000001</v>
      </c>
      <c r="BA5" s="25">
        <v>177.22</v>
      </c>
      <c r="BB5" s="25">
        <v>182.91</v>
      </c>
      <c r="BC5" s="25">
        <v>181.602</v>
      </c>
      <c r="BD5" s="25">
        <v>182.40299999999999</v>
      </c>
      <c r="BE5" s="25">
        <v>181.2</v>
      </c>
      <c r="BF5" s="25">
        <v>185.107</v>
      </c>
      <c r="BG5" s="25">
        <v>177.22499999999999</v>
      </c>
      <c r="BH5" s="25">
        <v>175.947</v>
      </c>
      <c r="BI5" s="25">
        <v>172.88300000000001</v>
      </c>
      <c r="BJ5" s="25">
        <v>173.22499999999999</v>
      </c>
      <c r="BK5" s="25">
        <v>168.19</v>
      </c>
      <c r="BL5" s="25">
        <v>44.866</v>
      </c>
      <c r="BM5" s="25">
        <v>56.820999999999998</v>
      </c>
      <c r="BN5" s="25">
        <v>46.292000000000002</v>
      </c>
      <c r="BO5" s="25">
        <v>86.228999999999999</v>
      </c>
      <c r="BP5" s="25">
        <v>74.552999999999997</v>
      </c>
      <c r="BQ5" s="25">
        <v>388.04399999999998</v>
      </c>
      <c r="BR5" s="25">
        <v>179.88</v>
      </c>
      <c r="BS5" s="25">
        <v>162.4</v>
      </c>
      <c r="BT5" s="25">
        <v>70.599999999999994</v>
      </c>
      <c r="BU5" s="25">
        <v>195.5</v>
      </c>
      <c r="BV5" s="25">
        <v>61.177999999999997</v>
      </c>
      <c r="BW5" s="25">
        <v>39.661999999999999</v>
      </c>
      <c r="BX5" s="25">
        <v>35.427999999999997</v>
      </c>
      <c r="BY5" s="25">
        <v>42.470999999999997</v>
      </c>
      <c r="BZ5" s="25">
        <v>40.908999999999999</v>
      </c>
      <c r="CA5" s="25">
        <v>44.289000000000001</v>
      </c>
      <c r="CB5" s="25">
        <v>44.289000000000001</v>
      </c>
      <c r="CC5" s="25">
        <v>44.091999999999999</v>
      </c>
      <c r="CD5" s="25">
        <v>57.677</v>
      </c>
      <c r="CE5" s="25">
        <v>50.679000000000002</v>
      </c>
      <c r="CF5" s="25">
        <v>53.67</v>
      </c>
      <c r="CG5" s="25">
        <v>64.563000000000002</v>
      </c>
      <c r="CH5" s="25">
        <v>17.263000000000002</v>
      </c>
      <c r="CI5" s="25">
        <v>7.0369999999999999</v>
      </c>
      <c r="CJ5" s="25">
        <v>7.2629999999999999</v>
      </c>
      <c r="CK5" s="25">
        <v>39.74</v>
      </c>
      <c r="CL5" s="25">
        <v>12.759</v>
      </c>
      <c r="CM5" s="25">
        <v>8.75</v>
      </c>
      <c r="CN5" s="25">
        <v>9.75</v>
      </c>
      <c r="CO5" s="25">
        <v>38.307000000000002</v>
      </c>
      <c r="CP5" s="25">
        <v>10.744</v>
      </c>
      <c r="CQ5" s="25">
        <v>18.335000000000001</v>
      </c>
      <c r="CR5" s="25">
        <v>44.17</v>
      </c>
      <c r="CS5" s="25">
        <v>51.039000000000001</v>
      </c>
      <c r="CT5" s="26"/>
      <c r="CU5" s="26"/>
      <c r="CV5" s="26"/>
      <c r="CW5" s="27"/>
      <c r="CX5" s="28">
        <f t="array" ref="CX5">SUMPRODUCT(B5:CW5*0.25)</f>
        <v>1169.2862499999994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5</v>
      </c>
      <c r="AY8" s="37">
        <v>5</v>
      </c>
      <c r="AZ8" s="37">
        <v>5</v>
      </c>
      <c r="BA8" s="37">
        <v>0.5</v>
      </c>
      <c r="BB8" s="37">
        <v>0.01</v>
      </c>
      <c r="BC8" s="37">
        <v>0.01</v>
      </c>
      <c r="BD8" s="37">
        <v>0.01</v>
      </c>
      <c r="BE8" s="37">
        <v>0.01</v>
      </c>
      <c r="BF8" s="37">
        <v>4.3600000000000003</v>
      </c>
      <c r="BG8" s="37">
        <v>4.91</v>
      </c>
      <c r="BH8" s="37">
        <v>5</v>
      </c>
      <c r="BI8" s="37">
        <v>5</v>
      </c>
      <c r="BJ8" s="37">
        <v>5</v>
      </c>
      <c r="BK8" s="37">
        <v>5</v>
      </c>
      <c r="BL8" s="37">
        <v>20</v>
      </c>
      <c r="BM8" s="37">
        <v>20</v>
      </c>
      <c r="BN8" s="37">
        <v>5</v>
      </c>
      <c r="BO8" s="37">
        <v>5</v>
      </c>
      <c r="BP8" s="37">
        <v>5.01</v>
      </c>
      <c r="BQ8" s="37">
        <v>106.32</v>
      </c>
      <c r="BR8" s="37">
        <v>92.96</v>
      </c>
      <c r="BS8" s="37">
        <v>101.96</v>
      </c>
      <c r="BT8" s="37">
        <v>123.02</v>
      </c>
      <c r="BU8" s="37">
        <v>139.79</v>
      </c>
      <c r="BV8" s="37">
        <v>123.21</v>
      </c>
      <c r="BW8" s="37">
        <v>136.46</v>
      </c>
      <c r="BX8" s="37">
        <v>141</v>
      </c>
      <c r="BY8" s="37">
        <v>144.12</v>
      </c>
      <c r="BZ8" s="37">
        <v>150.05000000000001</v>
      </c>
      <c r="CA8" s="37">
        <v>136.66999999999999</v>
      </c>
      <c r="CB8" s="37">
        <v>144.05000000000001</v>
      </c>
      <c r="CC8" s="37">
        <v>153.22999999999999</v>
      </c>
      <c r="CD8" s="37">
        <v>152.5</v>
      </c>
      <c r="CE8" s="37">
        <v>153.65</v>
      </c>
      <c r="CF8" s="37">
        <v>152.97</v>
      </c>
      <c r="CG8" s="37">
        <v>152.5</v>
      </c>
      <c r="CH8" s="37">
        <v>137.19</v>
      </c>
      <c r="CI8" s="37">
        <v>144.88999999999999</v>
      </c>
      <c r="CJ8" s="37">
        <v>142</v>
      </c>
      <c r="CK8" s="37">
        <v>140.79</v>
      </c>
      <c r="CL8" s="37">
        <v>132.55000000000001</v>
      </c>
      <c r="CM8" s="37">
        <v>137.49</v>
      </c>
      <c r="CN8" s="37">
        <v>138.13</v>
      </c>
      <c r="CO8" s="37">
        <v>133.41</v>
      </c>
      <c r="CP8" s="37">
        <v>143.72</v>
      </c>
      <c r="CQ8" s="37">
        <v>133.57</v>
      </c>
      <c r="CR8" s="37">
        <v>133</v>
      </c>
      <c r="CS8" s="37">
        <v>134.69</v>
      </c>
      <c r="CT8" s="38"/>
      <c r="CU8" s="38"/>
      <c r="CV8" s="38"/>
      <c r="CW8" s="39"/>
      <c r="CX8" s="40">
        <f>IF(SUM(B8:CW8)&lt;&gt;0,AVERAGEIF(B8:CW8,"&lt;&gt;"""),"")</f>
        <v>84.493958333333325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3.875</v>
      </c>
      <c r="AY9" s="43">
        <v>3.875</v>
      </c>
      <c r="AZ9" s="43">
        <v>3.875</v>
      </c>
      <c r="BA9" s="43">
        <v>3.875</v>
      </c>
      <c r="BB9" s="43">
        <v>0.01</v>
      </c>
      <c r="BC9" s="43">
        <v>0.01</v>
      </c>
      <c r="BD9" s="43">
        <v>0.01</v>
      </c>
      <c r="BE9" s="43">
        <v>0.01</v>
      </c>
      <c r="BF9" s="43">
        <v>4.8174999999999999</v>
      </c>
      <c r="BG9" s="43">
        <v>4.8174999999999999</v>
      </c>
      <c r="BH9" s="43">
        <v>4.8174999999999999</v>
      </c>
      <c r="BI9" s="43">
        <v>4.8174999999999999</v>
      </c>
      <c r="BJ9" s="43">
        <v>12.5</v>
      </c>
      <c r="BK9" s="43">
        <v>12.5</v>
      </c>
      <c r="BL9" s="43">
        <v>12.5</v>
      </c>
      <c r="BM9" s="43">
        <v>12.5</v>
      </c>
      <c r="BN9" s="43">
        <v>30.3325</v>
      </c>
      <c r="BO9" s="43">
        <v>30.3325</v>
      </c>
      <c r="BP9" s="43">
        <v>30.3325</v>
      </c>
      <c r="BQ9" s="43">
        <v>30.3325</v>
      </c>
      <c r="BR9" s="43">
        <v>114.4325</v>
      </c>
      <c r="BS9" s="43">
        <v>114.4325</v>
      </c>
      <c r="BT9" s="43">
        <v>114.4325</v>
      </c>
      <c r="BU9" s="43">
        <v>114.4325</v>
      </c>
      <c r="BV9" s="43">
        <v>136.19749999999999</v>
      </c>
      <c r="BW9" s="43">
        <v>136.19749999999999</v>
      </c>
      <c r="BX9" s="43">
        <v>136.19749999999999</v>
      </c>
      <c r="BY9" s="43">
        <v>136.19749999999999</v>
      </c>
      <c r="BZ9" s="43">
        <v>146</v>
      </c>
      <c r="CA9" s="43">
        <v>146</v>
      </c>
      <c r="CB9" s="43">
        <v>146</v>
      </c>
      <c r="CC9" s="43">
        <v>146</v>
      </c>
      <c r="CD9" s="43">
        <v>152.905</v>
      </c>
      <c r="CE9" s="43">
        <v>152.905</v>
      </c>
      <c r="CF9" s="43">
        <v>152.905</v>
      </c>
      <c r="CG9" s="43">
        <v>152.905</v>
      </c>
      <c r="CH9" s="43">
        <v>141.2175</v>
      </c>
      <c r="CI9" s="43">
        <v>141.2175</v>
      </c>
      <c r="CJ9" s="43">
        <v>141.2175</v>
      </c>
      <c r="CK9" s="43">
        <v>141.2175</v>
      </c>
      <c r="CL9" s="43">
        <v>135.39500000000001</v>
      </c>
      <c r="CM9" s="43">
        <v>135.39500000000001</v>
      </c>
      <c r="CN9" s="43">
        <v>135.39500000000001</v>
      </c>
      <c r="CO9" s="43">
        <v>135.39500000000001</v>
      </c>
      <c r="CP9" s="43">
        <v>136.245</v>
      </c>
      <c r="CQ9" s="43">
        <v>136.245</v>
      </c>
      <c r="CR9" s="43">
        <v>136.245</v>
      </c>
      <c r="CS9" s="43">
        <v>136.245</v>
      </c>
      <c r="CT9" s="44"/>
      <c r="CU9" s="44"/>
      <c r="CV9" s="44"/>
      <c r="CW9" s="45"/>
      <c r="CX9" s="46">
        <f>IF(SUM(B9:CW9)&lt;&gt;0,AVERAGEIF(B9:CW9,"&lt;&gt;"""),"")</f>
        <v>84.493958333333353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>
        <v>0.83399999999999996</v>
      </c>
      <c r="BY13" s="65">
        <v>2E-3</v>
      </c>
      <c r="BZ13" s="65">
        <v>15.03</v>
      </c>
      <c r="CA13" s="65"/>
      <c r="CB13" s="65"/>
      <c r="CC13" s="65"/>
      <c r="CD13" s="65"/>
      <c r="CE13" s="65"/>
      <c r="CF13" s="65"/>
      <c r="CG13" s="65">
        <v>3.0779999999999998</v>
      </c>
      <c r="CH13" s="65">
        <v>7</v>
      </c>
      <c r="CI13" s="65"/>
      <c r="CJ13" s="65">
        <v>6.492</v>
      </c>
      <c r="CK13" s="65">
        <v>11.759</v>
      </c>
      <c r="CL13" s="65">
        <v>8.0329999999999995</v>
      </c>
      <c r="CM13" s="65">
        <v>8.1620000000000008</v>
      </c>
      <c r="CN13" s="65">
        <v>8.9619999999999997</v>
      </c>
      <c r="CO13" s="65">
        <v>9.3239999999999998</v>
      </c>
      <c r="CP13" s="65">
        <v>4</v>
      </c>
      <c r="CQ13" s="65">
        <v>5</v>
      </c>
      <c r="CR13" s="65">
        <v>4</v>
      </c>
      <c r="CS13" s="65">
        <v>7</v>
      </c>
      <c r="CT13" s="66"/>
      <c r="CU13" s="66"/>
      <c r="CV13" s="66"/>
      <c r="CW13" s="67"/>
      <c r="CX13" s="68">
        <f t="array" ref="CX13">SUMPRODUCT(B13:CW13*0.25)</f>
        <v>24.669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190.53800000000001</v>
      </c>
      <c r="AY15" s="71">
        <v>186.18299999999999</v>
      </c>
      <c r="AZ15" s="71">
        <v>182.78100000000001</v>
      </c>
      <c r="BA15" s="71">
        <v>174.72</v>
      </c>
      <c r="BB15" s="71">
        <v>174.703</v>
      </c>
      <c r="BC15" s="71">
        <v>173.40199999999999</v>
      </c>
      <c r="BD15" s="71">
        <v>174.203</v>
      </c>
      <c r="BE15" s="71">
        <v>173</v>
      </c>
      <c r="BF15" s="71">
        <v>175.39599999999999</v>
      </c>
      <c r="BG15" s="71">
        <v>175.702</v>
      </c>
      <c r="BH15" s="71">
        <v>173.93799999999999</v>
      </c>
      <c r="BI15" s="71">
        <v>171.76499999999999</v>
      </c>
      <c r="BJ15" s="71">
        <v>173.084</v>
      </c>
      <c r="BK15" s="71">
        <v>168.07400000000001</v>
      </c>
      <c r="BL15" s="71">
        <v>40.665999999999997</v>
      </c>
      <c r="BM15" s="71">
        <v>46.554000000000002</v>
      </c>
      <c r="BN15" s="71">
        <v>46.292000000000002</v>
      </c>
      <c r="BO15" s="71">
        <v>85.28</v>
      </c>
      <c r="BP15" s="71">
        <v>73.644999999999996</v>
      </c>
      <c r="BQ15" s="71">
        <v>19.044</v>
      </c>
      <c r="BR15" s="71">
        <v>12.38</v>
      </c>
      <c r="BS15" s="71"/>
      <c r="BT15" s="71">
        <v>13.6</v>
      </c>
      <c r="BU15" s="71"/>
      <c r="BV15" s="71">
        <v>27.181999999999999</v>
      </c>
      <c r="BW15" s="71">
        <v>15.568</v>
      </c>
      <c r="BX15" s="71"/>
      <c r="BY15" s="71">
        <v>7.875</v>
      </c>
      <c r="BZ15" s="71">
        <v>17.393999999999998</v>
      </c>
      <c r="CA15" s="71"/>
      <c r="CB15" s="71"/>
      <c r="CC15" s="71"/>
      <c r="CD15" s="71"/>
      <c r="CE15" s="71"/>
      <c r="CF15" s="71"/>
      <c r="CG15" s="71">
        <v>10.613</v>
      </c>
      <c r="CH15" s="71">
        <v>10.263</v>
      </c>
      <c r="CI15" s="71">
        <v>7.0369999999999999</v>
      </c>
      <c r="CJ15" s="71"/>
      <c r="CK15" s="71">
        <v>27.404</v>
      </c>
      <c r="CL15" s="71">
        <v>4.1379999999999999</v>
      </c>
      <c r="CM15" s="71"/>
      <c r="CN15" s="71"/>
      <c r="CO15" s="71"/>
      <c r="CP15" s="71">
        <v>4.5439999999999996</v>
      </c>
      <c r="CQ15" s="71">
        <v>12.3</v>
      </c>
      <c r="CR15" s="71">
        <v>40.17</v>
      </c>
      <c r="CS15" s="71">
        <v>44.039000000000001</v>
      </c>
      <c r="CT15" s="72"/>
      <c r="CU15" s="72"/>
      <c r="CV15" s="72"/>
      <c r="CW15" s="73"/>
      <c r="CX15" s="74">
        <f t="array" ref="CX15">SUMPRODUCT(B15:CW15*0.25)</f>
        <v>758.36924999999985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190.53800000000001</v>
      </c>
      <c r="AY18" s="77">
        <f t="shared" si="0"/>
        <v>186.18299999999999</v>
      </c>
      <c r="AZ18" s="77">
        <f t="shared" si="0"/>
        <v>182.78100000000001</v>
      </c>
      <c r="BA18" s="77">
        <f t="shared" si="0"/>
        <v>174.72</v>
      </c>
      <c r="BB18" s="77">
        <f t="shared" si="0"/>
        <v>174.703</v>
      </c>
      <c r="BC18" s="77">
        <f t="shared" si="0"/>
        <v>173.40199999999999</v>
      </c>
      <c r="BD18" s="77">
        <f t="shared" si="0"/>
        <v>174.203</v>
      </c>
      <c r="BE18" s="77">
        <f t="shared" si="0"/>
        <v>173</v>
      </c>
      <c r="BF18" s="77">
        <f t="shared" si="0"/>
        <v>175.39599999999999</v>
      </c>
      <c r="BG18" s="77">
        <f t="shared" si="0"/>
        <v>175.702</v>
      </c>
      <c r="BH18" s="77">
        <f t="shared" si="0"/>
        <v>173.93799999999999</v>
      </c>
      <c r="BI18" s="77">
        <f t="shared" si="0"/>
        <v>171.76499999999999</v>
      </c>
      <c r="BJ18" s="77">
        <f t="shared" si="0"/>
        <v>173.084</v>
      </c>
      <c r="BK18" s="77">
        <f t="shared" si="0"/>
        <v>168.07400000000001</v>
      </c>
      <c r="BL18" s="77">
        <f t="shared" si="0"/>
        <v>40.665999999999997</v>
      </c>
      <c r="BM18" s="77">
        <f t="shared" si="0"/>
        <v>46.554000000000002</v>
      </c>
      <c r="BN18" s="77">
        <f t="shared" si="0"/>
        <v>46.292000000000002</v>
      </c>
      <c r="BO18" s="77">
        <f t="shared" ref="BO18:CW18" si="1">SUM(BO11:BO17)</f>
        <v>85.28</v>
      </c>
      <c r="BP18" s="77">
        <f t="shared" si="1"/>
        <v>73.644999999999996</v>
      </c>
      <c r="BQ18" s="77">
        <f t="shared" si="1"/>
        <v>19.044</v>
      </c>
      <c r="BR18" s="77">
        <f t="shared" si="1"/>
        <v>12.38</v>
      </c>
      <c r="BS18" s="77">
        <f t="shared" si="1"/>
        <v>0</v>
      </c>
      <c r="BT18" s="77">
        <f t="shared" si="1"/>
        <v>13.6</v>
      </c>
      <c r="BU18" s="77">
        <f t="shared" si="1"/>
        <v>0</v>
      </c>
      <c r="BV18" s="77">
        <f t="shared" si="1"/>
        <v>27.181999999999999</v>
      </c>
      <c r="BW18" s="77">
        <f t="shared" si="1"/>
        <v>15.568</v>
      </c>
      <c r="BX18" s="77">
        <f t="shared" si="1"/>
        <v>0.83399999999999996</v>
      </c>
      <c r="BY18" s="77">
        <f t="shared" si="1"/>
        <v>7.8769999999999998</v>
      </c>
      <c r="BZ18" s="77">
        <f t="shared" si="1"/>
        <v>32.423999999999999</v>
      </c>
      <c r="CA18" s="77">
        <f t="shared" si="1"/>
        <v>0</v>
      </c>
      <c r="CB18" s="77">
        <f t="shared" si="1"/>
        <v>0</v>
      </c>
      <c r="CC18" s="77">
        <f t="shared" si="1"/>
        <v>0</v>
      </c>
      <c r="CD18" s="77">
        <f t="shared" si="1"/>
        <v>0</v>
      </c>
      <c r="CE18" s="77">
        <f t="shared" si="1"/>
        <v>0</v>
      </c>
      <c r="CF18" s="77">
        <f t="shared" si="1"/>
        <v>0</v>
      </c>
      <c r="CG18" s="77">
        <f t="shared" si="1"/>
        <v>13.690999999999999</v>
      </c>
      <c r="CH18" s="77">
        <f t="shared" si="1"/>
        <v>17.262999999999998</v>
      </c>
      <c r="CI18" s="77">
        <f t="shared" si="1"/>
        <v>7.0369999999999999</v>
      </c>
      <c r="CJ18" s="77">
        <f t="shared" si="1"/>
        <v>6.492</v>
      </c>
      <c r="CK18" s="77">
        <f t="shared" si="1"/>
        <v>39.162999999999997</v>
      </c>
      <c r="CL18" s="77">
        <f t="shared" si="1"/>
        <v>12.170999999999999</v>
      </c>
      <c r="CM18" s="77">
        <f t="shared" si="1"/>
        <v>8.1620000000000008</v>
      </c>
      <c r="CN18" s="77">
        <f t="shared" si="1"/>
        <v>8.9619999999999997</v>
      </c>
      <c r="CO18" s="77">
        <f t="shared" si="1"/>
        <v>9.3239999999999998</v>
      </c>
      <c r="CP18" s="77">
        <f t="shared" si="1"/>
        <v>8.5440000000000005</v>
      </c>
      <c r="CQ18" s="77">
        <f t="shared" si="1"/>
        <v>17.3</v>
      </c>
      <c r="CR18" s="77">
        <f t="shared" si="1"/>
        <v>44.17</v>
      </c>
      <c r="CS18" s="77">
        <f t="shared" si="1"/>
        <v>51.039000000000001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783.03824999999983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>
        <v>2.5</v>
      </c>
      <c r="AY21" s="88">
        <v>2.5</v>
      </c>
      <c r="AZ21" s="88">
        <v>2.5</v>
      </c>
      <c r="BA21" s="88">
        <v>2.5</v>
      </c>
      <c r="BB21" s="88">
        <v>8.1999999999999993</v>
      </c>
      <c r="BC21" s="88">
        <v>8.1999999999999993</v>
      </c>
      <c r="BD21" s="88">
        <v>8.1999999999999993</v>
      </c>
      <c r="BE21" s="88">
        <v>8.1999999999999993</v>
      </c>
      <c r="BF21" s="88"/>
      <c r="BG21" s="88"/>
      <c r="BH21" s="88"/>
      <c r="BI21" s="88"/>
      <c r="BJ21" s="88"/>
      <c r="BK21" s="88"/>
      <c r="BL21" s="88">
        <v>4.2</v>
      </c>
      <c r="BM21" s="88">
        <v>2.1</v>
      </c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12.275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1.3180000000000001</v>
      </c>
      <c r="AY23" s="99">
        <v>0.8</v>
      </c>
      <c r="AZ23" s="99">
        <v>0.86399999999999999</v>
      </c>
      <c r="BA23" s="99"/>
      <c r="BB23" s="99">
        <v>7.0000000000000001E-3</v>
      </c>
      <c r="BC23" s="99"/>
      <c r="BD23" s="99"/>
      <c r="BE23" s="99"/>
      <c r="BF23" s="99">
        <v>9.7110000000000003</v>
      </c>
      <c r="BG23" s="99">
        <v>1.5229999999999999</v>
      </c>
      <c r="BH23" s="99">
        <v>2.0089999999999999</v>
      </c>
      <c r="BI23" s="99">
        <v>1.1180000000000001</v>
      </c>
      <c r="BJ23" s="99">
        <v>0.14099999999999999</v>
      </c>
      <c r="BK23" s="99">
        <v>0.11600000000000001</v>
      </c>
      <c r="BL23" s="99"/>
      <c r="BM23" s="99">
        <v>8.1669999999999998</v>
      </c>
      <c r="BN23" s="99"/>
      <c r="BO23" s="99">
        <v>0.94899999999999995</v>
      </c>
      <c r="BP23" s="99">
        <v>0.90800000000000003</v>
      </c>
      <c r="BQ23" s="99"/>
      <c r="BR23" s="99"/>
      <c r="BS23" s="99"/>
      <c r="BT23" s="99"/>
      <c r="BU23" s="99"/>
      <c r="BV23" s="99">
        <v>0.59599999999999997</v>
      </c>
      <c r="BW23" s="99">
        <v>1.194</v>
      </c>
      <c r="BX23" s="99">
        <v>1.194</v>
      </c>
      <c r="BY23" s="99">
        <v>1.194</v>
      </c>
      <c r="BZ23" s="99">
        <v>0.78500000000000003</v>
      </c>
      <c r="CA23" s="99">
        <v>0.58899999999999997</v>
      </c>
      <c r="CB23" s="99">
        <v>0.58899999999999997</v>
      </c>
      <c r="CC23" s="99">
        <v>0.39200000000000002</v>
      </c>
      <c r="CD23" s="99">
        <v>0.57699999999999996</v>
      </c>
      <c r="CE23" s="99">
        <v>0.57899999999999996</v>
      </c>
      <c r="CF23" s="99">
        <v>0.77</v>
      </c>
      <c r="CG23" s="99">
        <v>0.77200000000000002</v>
      </c>
      <c r="CH23" s="99"/>
      <c r="CI23" s="99"/>
      <c r="CJ23" s="99">
        <v>0.77100000000000002</v>
      </c>
      <c r="CK23" s="99">
        <v>0.57699999999999996</v>
      </c>
      <c r="CL23" s="99">
        <v>0.58799999999999997</v>
      </c>
      <c r="CM23" s="99">
        <v>0.58799999999999997</v>
      </c>
      <c r="CN23" s="99">
        <v>0.58799999999999997</v>
      </c>
      <c r="CO23" s="99">
        <v>0.78300000000000003</v>
      </c>
      <c r="CP23" s="99"/>
      <c r="CQ23" s="99">
        <v>1.0349999999999999</v>
      </c>
      <c r="CR23" s="99"/>
      <c r="CS23" s="99"/>
      <c r="CT23" s="100"/>
      <c r="CU23" s="100"/>
      <c r="CV23" s="100"/>
      <c r="CW23" s="96"/>
      <c r="CX23" s="97">
        <f t="array" ref="CX23">SUMPRODUCT(B23:CW23*0.25)</f>
        <v>10.447999999999999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3.8180000000000001</v>
      </c>
      <c r="AY28" s="107">
        <f t="shared" si="3"/>
        <v>3.3</v>
      </c>
      <c r="AZ28" s="107">
        <f t="shared" si="3"/>
        <v>3.3639999999999999</v>
      </c>
      <c r="BA28" s="107">
        <f t="shared" si="3"/>
        <v>2.5</v>
      </c>
      <c r="BB28" s="107">
        <f t="shared" si="3"/>
        <v>8.206999999999999</v>
      </c>
      <c r="BC28" s="107">
        <f t="shared" si="3"/>
        <v>8.1999999999999993</v>
      </c>
      <c r="BD28" s="107">
        <f t="shared" si="3"/>
        <v>8.1999999999999993</v>
      </c>
      <c r="BE28" s="107">
        <f t="shared" si="3"/>
        <v>8.1999999999999993</v>
      </c>
      <c r="BF28" s="107">
        <f t="shared" si="3"/>
        <v>9.7110000000000003</v>
      </c>
      <c r="BG28" s="107">
        <f t="shared" si="3"/>
        <v>1.5229999999999999</v>
      </c>
      <c r="BH28" s="107">
        <f t="shared" si="3"/>
        <v>2.0089999999999999</v>
      </c>
      <c r="BI28" s="107">
        <f t="shared" si="3"/>
        <v>1.1180000000000001</v>
      </c>
      <c r="BJ28" s="107">
        <f t="shared" si="3"/>
        <v>0.14099999999999999</v>
      </c>
      <c r="BK28" s="107">
        <f t="shared" si="3"/>
        <v>0.11600000000000001</v>
      </c>
      <c r="BL28" s="107">
        <f t="shared" si="3"/>
        <v>4.2</v>
      </c>
      <c r="BM28" s="107">
        <f t="shared" si="3"/>
        <v>10.266999999999999</v>
      </c>
      <c r="BN28" s="107">
        <f t="shared" si="3"/>
        <v>0</v>
      </c>
      <c r="BO28" s="107">
        <f t="shared" si="3"/>
        <v>0.94899999999999995</v>
      </c>
      <c r="BP28" s="107">
        <f t="shared" si="3"/>
        <v>0.90800000000000003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0.59599999999999997</v>
      </c>
      <c r="BW28" s="107">
        <f t="shared" si="3"/>
        <v>1.194</v>
      </c>
      <c r="BX28" s="107">
        <f t="shared" si="3"/>
        <v>1.194</v>
      </c>
      <c r="BY28" s="107">
        <f t="shared" si="3"/>
        <v>1.194</v>
      </c>
      <c r="BZ28" s="107">
        <f t="shared" si="3"/>
        <v>0.78500000000000003</v>
      </c>
      <c r="CA28" s="107">
        <f t="shared" si="3"/>
        <v>0.58899999999999997</v>
      </c>
      <c r="CB28" s="107">
        <f t="shared" si="3"/>
        <v>0.58899999999999997</v>
      </c>
      <c r="CC28" s="107">
        <f t="shared" si="3"/>
        <v>0.39200000000000002</v>
      </c>
      <c r="CD28" s="107">
        <f t="shared" ref="CD28:CW28" si="4">SUM(CD21:CD27)</f>
        <v>0.57699999999999996</v>
      </c>
      <c r="CE28" s="107">
        <f t="shared" si="4"/>
        <v>0.57899999999999996</v>
      </c>
      <c r="CF28" s="107">
        <f t="shared" si="4"/>
        <v>0.77</v>
      </c>
      <c r="CG28" s="107">
        <f t="shared" si="4"/>
        <v>0.77200000000000002</v>
      </c>
      <c r="CH28" s="107">
        <f t="shared" si="4"/>
        <v>0</v>
      </c>
      <c r="CI28" s="107">
        <f t="shared" si="4"/>
        <v>0</v>
      </c>
      <c r="CJ28" s="107">
        <f t="shared" si="4"/>
        <v>0.77100000000000002</v>
      </c>
      <c r="CK28" s="107">
        <f t="shared" si="4"/>
        <v>0.57699999999999996</v>
      </c>
      <c r="CL28" s="107">
        <f t="shared" si="4"/>
        <v>0.58799999999999997</v>
      </c>
      <c r="CM28" s="107">
        <f t="shared" si="4"/>
        <v>0.58799999999999997</v>
      </c>
      <c r="CN28" s="107">
        <f t="shared" si="4"/>
        <v>0.58799999999999997</v>
      </c>
      <c r="CO28" s="107">
        <f t="shared" si="4"/>
        <v>0.78300000000000003</v>
      </c>
      <c r="CP28" s="107">
        <f t="shared" si="4"/>
        <v>0</v>
      </c>
      <c r="CQ28" s="107">
        <f t="shared" si="4"/>
        <v>1.0349999999999999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22.722999999999999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194.35599999999999</v>
      </c>
      <c r="AY32" s="94">
        <v>189.483</v>
      </c>
      <c r="AZ32" s="94">
        <v>186.14500000000001</v>
      </c>
      <c r="BA32" s="94">
        <v>177.22</v>
      </c>
      <c r="BB32" s="94">
        <v>182.91</v>
      </c>
      <c r="BC32" s="94">
        <v>181.602</v>
      </c>
      <c r="BD32" s="94">
        <v>182.40299999999999</v>
      </c>
      <c r="BE32" s="94">
        <v>181.2</v>
      </c>
      <c r="BF32" s="94">
        <v>185.107</v>
      </c>
      <c r="BG32" s="94">
        <v>177.22499999999999</v>
      </c>
      <c r="BH32" s="94">
        <v>175.947</v>
      </c>
      <c r="BI32" s="94">
        <v>172.88300000000001</v>
      </c>
      <c r="BJ32" s="94">
        <v>173.22499999999999</v>
      </c>
      <c r="BK32" s="94">
        <v>168.19</v>
      </c>
      <c r="BL32" s="94">
        <v>44.866</v>
      </c>
      <c r="BM32" s="94">
        <v>56.820999999999998</v>
      </c>
      <c r="BN32" s="94">
        <v>46.292000000000002</v>
      </c>
      <c r="BO32" s="94">
        <v>86.228999999999999</v>
      </c>
      <c r="BP32" s="94">
        <v>74.552999999999997</v>
      </c>
      <c r="BQ32" s="94">
        <v>19.044</v>
      </c>
      <c r="BR32" s="94">
        <v>12.38</v>
      </c>
      <c r="BS32" s="94"/>
      <c r="BT32" s="94">
        <v>13.6</v>
      </c>
      <c r="BU32" s="94"/>
      <c r="BV32" s="94">
        <v>27.777999999999999</v>
      </c>
      <c r="BW32" s="94">
        <v>16.762</v>
      </c>
      <c r="BX32" s="94">
        <v>2.028</v>
      </c>
      <c r="BY32" s="94">
        <v>9.0709999999999997</v>
      </c>
      <c r="BZ32" s="94">
        <v>33.209000000000003</v>
      </c>
      <c r="CA32" s="94">
        <v>0.58899999999999997</v>
      </c>
      <c r="CB32" s="94">
        <v>0.58899999999999997</v>
      </c>
      <c r="CC32" s="94">
        <v>0.39200000000000002</v>
      </c>
      <c r="CD32" s="94">
        <v>0.57699999999999996</v>
      </c>
      <c r="CE32" s="94">
        <v>0.57899999999999996</v>
      </c>
      <c r="CF32" s="94">
        <v>0.77</v>
      </c>
      <c r="CG32" s="94">
        <v>14.462999999999999</v>
      </c>
      <c r="CH32" s="94">
        <v>17.263000000000002</v>
      </c>
      <c r="CI32" s="94">
        <v>7.0369999999999999</v>
      </c>
      <c r="CJ32" s="94">
        <v>7.2629999999999999</v>
      </c>
      <c r="CK32" s="94">
        <v>39.74</v>
      </c>
      <c r="CL32" s="94">
        <v>12.759</v>
      </c>
      <c r="CM32" s="94">
        <v>8.75</v>
      </c>
      <c r="CN32" s="94">
        <v>9.5500000000000007</v>
      </c>
      <c r="CO32" s="94">
        <v>10.106999999999999</v>
      </c>
      <c r="CP32" s="94">
        <v>8.5440000000000005</v>
      </c>
      <c r="CQ32" s="94">
        <v>18.335000000000001</v>
      </c>
      <c r="CR32" s="94">
        <v>44.17</v>
      </c>
      <c r="CS32" s="94">
        <v>51.039000000000001</v>
      </c>
      <c r="CT32" s="95"/>
      <c r="CU32" s="95"/>
      <c r="CV32" s="95"/>
      <c r="CW32" s="96"/>
      <c r="CX32" s="97">
        <f t="array" ref="CX32">SUMPRODUCT(B32:CW32*0.25)</f>
        <v>805.76124999999968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194.35599999999999</v>
      </c>
      <c r="AY34" s="77">
        <f t="shared" si="5"/>
        <v>189.483</v>
      </c>
      <c r="AZ34" s="77">
        <f t="shared" si="5"/>
        <v>186.14500000000001</v>
      </c>
      <c r="BA34" s="77">
        <f t="shared" si="5"/>
        <v>177.22</v>
      </c>
      <c r="BB34" s="77">
        <f t="shared" si="5"/>
        <v>182.91</v>
      </c>
      <c r="BC34" s="77">
        <f t="shared" si="5"/>
        <v>181.602</v>
      </c>
      <c r="BD34" s="77">
        <f t="shared" si="5"/>
        <v>182.40299999999999</v>
      </c>
      <c r="BE34" s="77">
        <f t="shared" si="5"/>
        <v>181.2</v>
      </c>
      <c r="BF34" s="77">
        <f t="shared" si="5"/>
        <v>185.107</v>
      </c>
      <c r="BG34" s="77">
        <f t="shared" si="5"/>
        <v>177.22499999999999</v>
      </c>
      <c r="BH34" s="77">
        <f t="shared" si="5"/>
        <v>175.947</v>
      </c>
      <c r="BI34" s="77">
        <f t="shared" si="5"/>
        <v>172.88300000000001</v>
      </c>
      <c r="BJ34" s="77">
        <f t="shared" si="5"/>
        <v>173.22499999999999</v>
      </c>
      <c r="BK34" s="77">
        <f t="shared" si="5"/>
        <v>168.19</v>
      </c>
      <c r="BL34" s="77">
        <f t="shared" si="5"/>
        <v>44.866</v>
      </c>
      <c r="BM34" s="77">
        <f t="shared" si="5"/>
        <v>56.820999999999998</v>
      </c>
      <c r="BN34" s="77">
        <f t="shared" si="5"/>
        <v>46.292000000000002</v>
      </c>
      <c r="BO34" s="77">
        <f t="shared" ref="BO34:CW34" si="6">SUM(BO31:BO33)</f>
        <v>86.228999999999999</v>
      </c>
      <c r="BP34" s="77">
        <f t="shared" si="6"/>
        <v>74.552999999999997</v>
      </c>
      <c r="BQ34" s="77">
        <f t="shared" si="6"/>
        <v>19.044</v>
      </c>
      <c r="BR34" s="77">
        <f t="shared" si="6"/>
        <v>12.38</v>
      </c>
      <c r="BS34" s="77">
        <f t="shared" si="6"/>
        <v>0</v>
      </c>
      <c r="BT34" s="77">
        <f t="shared" si="6"/>
        <v>13.6</v>
      </c>
      <c r="BU34" s="77">
        <f t="shared" si="6"/>
        <v>0</v>
      </c>
      <c r="BV34" s="77">
        <f t="shared" si="6"/>
        <v>27.777999999999999</v>
      </c>
      <c r="BW34" s="77">
        <f t="shared" si="6"/>
        <v>16.762</v>
      </c>
      <c r="BX34" s="77">
        <f t="shared" si="6"/>
        <v>2.028</v>
      </c>
      <c r="BY34" s="77">
        <f t="shared" si="6"/>
        <v>9.0709999999999997</v>
      </c>
      <c r="BZ34" s="77">
        <f t="shared" si="6"/>
        <v>33.209000000000003</v>
      </c>
      <c r="CA34" s="77">
        <f t="shared" si="6"/>
        <v>0.58899999999999997</v>
      </c>
      <c r="CB34" s="77">
        <f t="shared" si="6"/>
        <v>0.58899999999999997</v>
      </c>
      <c r="CC34" s="77">
        <f t="shared" si="6"/>
        <v>0.39200000000000002</v>
      </c>
      <c r="CD34" s="77">
        <f t="shared" si="6"/>
        <v>0.57699999999999996</v>
      </c>
      <c r="CE34" s="77">
        <f t="shared" si="6"/>
        <v>0.57899999999999996</v>
      </c>
      <c r="CF34" s="77">
        <f t="shared" si="6"/>
        <v>0.77</v>
      </c>
      <c r="CG34" s="77">
        <f t="shared" si="6"/>
        <v>14.462999999999999</v>
      </c>
      <c r="CH34" s="77">
        <f t="shared" si="6"/>
        <v>17.263000000000002</v>
      </c>
      <c r="CI34" s="77">
        <f t="shared" si="6"/>
        <v>7.0369999999999999</v>
      </c>
      <c r="CJ34" s="77">
        <f t="shared" si="6"/>
        <v>7.2629999999999999</v>
      </c>
      <c r="CK34" s="77">
        <f t="shared" si="6"/>
        <v>39.74</v>
      </c>
      <c r="CL34" s="77">
        <f t="shared" si="6"/>
        <v>12.759</v>
      </c>
      <c r="CM34" s="77">
        <f t="shared" si="6"/>
        <v>8.75</v>
      </c>
      <c r="CN34" s="77">
        <f t="shared" si="6"/>
        <v>9.5500000000000007</v>
      </c>
      <c r="CO34" s="77">
        <f t="shared" si="6"/>
        <v>10.106999999999999</v>
      </c>
      <c r="CP34" s="77">
        <f t="shared" si="6"/>
        <v>8.5440000000000005</v>
      </c>
      <c r="CQ34" s="77">
        <f t="shared" si="6"/>
        <v>18.335000000000001</v>
      </c>
      <c r="CR34" s="77">
        <f t="shared" si="6"/>
        <v>44.17</v>
      </c>
      <c r="CS34" s="77">
        <f t="shared" si="6"/>
        <v>51.039000000000001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805.76124999999968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>
        <v>369</v>
      </c>
      <c r="BR39" s="120">
        <v>167.5</v>
      </c>
      <c r="BS39" s="120">
        <v>162.4</v>
      </c>
      <c r="BT39" s="120">
        <v>57</v>
      </c>
      <c r="BU39" s="120">
        <v>195.5</v>
      </c>
      <c r="BV39" s="120">
        <v>33.4</v>
      </c>
      <c r="BW39" s="120">
        <v>22.9</v>
      </c>
      <c r="BX39" s="120">
        <v>33.4</v>
      </c>
      <c r="BY39" s="120">
        <v>33.4</v>
      </c>
      <c r="BZ39" s="120">
        <v>7.7</v>
      </c>
      <c r="CA39" s="120">
        <v>43.7</v>
      </c>
      <c r="CB39" s="120">
        <v>43.7</v>
      </c>
      <c r="CC39" s="120">
        <v>43.7</v>
      </c>
      <c r="CD39" s="120">
        <v>57.1</v>
      </c>
      <c r="CE39" s="120">
        <v>50.1</v>
      </c>
      <c r="CF39" s="120">
        <v>52.9</v>
      </c>
      <c r="CG39" s="120">
        <v>50.1</v>
      </c>
      <c r="CH39" s="120"/>
      <c r="CI39" s="120"/>
      <c r="CJ39" s="120"/>
      <c r="CK39" s="120"/>
      <c r="CL39" s="120"/>
      <c r="CM39" s="120"/>
      <c r="CN39" s="120">
        <v>0.2</v>
      </c>
      <c r="CO39" s="120">
        <v>28.2</v>
      </c>
      <c r="CP39" s="120">
        <v>2.2000000000000002</v>
      </c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363.52500000000003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369</v>
      </c>
      <c r="BR42" s="107">
        <f t="shared" si="8"/>
        <v>167.5</v>
      </c>
      <c r="BS42" s="107">
        <f t="shared" si="8"/>
        <v>162.4</v>
      </c>
      <c r="BT42" s="107">
        <f t="shared" si="8"/>
        <v>57</v>
      </c>
      <c r="BU42" s="107">
        <f t="shared" si="8"/>
        <v>195.5</v>
      </c>
      <c r="BV42" s="107">
        <f t="shared" si="8"/>
        <v>33.4</v>
      </c>
      <c r="BW42" s="107">
        <f t="shared" si="8"/>
        <v>22.9</v>
      </c>
      <c r="BX42" s="107">
        <f t="shared" si="8"/>
        <v>33.4</v>
      </c>
      <c r="BY42" s="107">
        <f t="shared" si="8"/>
        <v>33.4</v>
      </c>
      <c r="BZ42" s="107">
        <f t="shared" si="8"/>
        <v>7.7</v>
      </c>
      <c r="CA42" s="107">
        <f t="shared" si="8"/>
        <v>43.7</v>
      </c>
      <c r="CB42" s="107">
        <f t="shared" si="8"/>
        <v>43.7</v>
      </c>
      <c r="CC42" s="107">
        <f t="shared" si="8"/>
        <v>43.7</v>
      </c>
      <c r="CD42" s="107">
        <f t="shared" si="8"/>
        <v>57.1</v>
      </c>
      <c r="CE42" s="107">
        <f t="shared" si="8"/>
        <v>50.1</v>
      </c>
      <c r="CF42" s="107">
        <f t="shared" si="8"/>
        <v>52.9</v>
      </c>
      <c r="CG42" s="107">
        <f t="shared" si="8"/>
        <v>50.1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0.2</v>
      </c>
      <c r="CO42" s="107">
        <f t="shared" si="8"/>
        <v>28.2</v>
      </c>
      <c r="CP42" s="107">
        <f t="shared" si="8"/>
        <v>2.2000000000000002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363.52500000000003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>
        <v>369</v>
      </c>
      <c r="BR47" s="120">
        <v>167.5</v>
      </c>
      <c r="BS47" s="120">
        <v>162.4</v>
      </c>
      <c r="BT47" s="120">
        <v>57</v>
      </c>
      <c r="BU47" s="120">
        <v>195.5</v>
      </c>
      <c r="BV47" s="120">
        <v>33.4</v>
      </c>
      <c r="BW47" s="120">
        <v>22.9</v>
      </c>
      <c r="BX47" s="120">
        <v>33.4</v>
      </c>
      <c r="BY47" s="120">
        <v>33.4</v>
      </c>
      <c r="BZ47" s="120">
        <v>7.7</v>
      </c>
      <c r="CA47" s="120">
        <v>43.7</v>
      </c>
      <c r="CB47" s="120">
        <v>43.7</v>
      </c>
      <c r="CC47" s="120">
        <v>43.7</v>
      </c>
      <c r="CD47" s="120">
        <v>57.1</v>
      </c>
      <c r="CE47" s="120">
        <v>50.1</v>
      </c>
      <c r="CF47" s="120">
        <v>52.9</v>
      </c>
      <c r="CG47" s="120">
        <v>50.1</v>
      </c>
      <c r="CH47" s="120"/>
      <c r="CI47" s="120"/>
      <c r="CJ47" s="120"/>
      <c r="CK47" s="120"/>
      <c r="CL47" s="120"/>
      <c r="CM47" s="120"/>
      <c r="CN47" s="120">
        <v>0.2</v>
      </c>
      <c r="CO47" s="120">
        <v>28.2</v>
      </c>
      <c r="CP47" s="120">
        <v>2.2000000000000002</v>
      </c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363.52500000000003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369</v>
      </c>
      <c r="BR51" s="107">
        <f t="shared" si="10"/>
        <v>167.5</v>
      </c>
      <c r="BS51" s="107">
        <f t="shared" si="10"/>
        <v>162.4</v>
      </c>
      <c r="BT51" s="107">
        <f t="shared" si="10"/>
        <v>57</v>
      </c>
      <c r="BU51" s="107">
        <f t="shared" si="10"/>
        <v>195.5</v>
      </c>
      <c r="BV51" s="107">
        <f t="shared" si="10"/>
        <v>33.4</v>
      </c>
      <c r="BW51" s="107">
        <f t="shared" si="10"/>
        <v>22.9</v>
      </c>
      <c r="BX51" s="107">
        <f t="shared" si="10"/>
        <v>33.4</v>
      </c>
      <c r="BY51" s="107">
        <f t="shared" si="10"/>
        <v>33.4</v>
      </c>
      <c r="BZ51" s="107">
        <f t="shared" si="10"/>
        <v>7.7</v>
      </c>
      <c r="CA51" s="107">
        <f t="shared" si="10"/>
        <v>43.7</v>
      </c>
      <c r="CB51" s="107">
        <f t="shared" si="10"/>
        <v>43.7</v>
      </c>
      <c r="CC51" s="107">
        <f t="shared" si="10"/>
        <v>43.7</v>
      </c>
      <c r="CD51" s="107">
        <f t="shared" si="10"/>
        <v>57.1</v>
      </c>
      <c r="CE51" s="107">
        <f t="shared" si="10"/>
        <v>50.1</v>
      </c>
      <c r="CF51" s="107">
        <f t="shared" si="10"/>
        <v>52.9</v>
      </c>
      <c r="CG51" s="107">
        <f t="shared" si="10"/>
        <v>50.1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0.2</v>
      </c>
      <c r="CO51" s="107">
        <f t="shared" si="10"/>
        <v>28.2</v>
      </c>
      <c r="CP51" s="107">
        <f t="shared" si="10"/>
        <v>2.2000000000000002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363.52500000000003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194.35600000000002</v>
      </c>
      <c r="AY54" s="107">
        <f t="shared" si="13"/>
        <v>189.483</v>
      </c>
      <c r="AZ54" s="107">
        <f t="shared" si="13"/>
        <v>186.14500000000001</v>
      </c>
      <c r="BA54" s="107">
        <f t="shared" si="13"/>
        <v>177.22</v>
      </c>
      <c r="BB54" s="107">
        <f t="shared" si="13"/>
        <v>182.91</v>
      </c>
      <c r="BC54" s="107">
        <f t="shared" si="13"/>
        <v>181.60199999999998</v>
      </c>
      <c r="BD54" s="107">
        <f t="shared" si="13"/>
        <v>182.40299999999999</v>
      </c>
      <c r="BE54" s="107">
        <f t="shared" si="13"/>
        <v>181.2</v>
      </c>
      <c r="BF54" s="107">
        <f t="shared" si="13"/>
        <v>185.107</v>
      </c>
      <c r="BG54" s="107">
        <f t="shared" si="13"/>
        <v>177.22499999999999</v>
      </c>
      <c r="BH54" s="107">
        <f t="shared" si="13"/>
        <v>175.94699999999997</v>
      </c>
      <c r="BI54" s="107">
        <f t="shared" si="13"/>
        <v>172.88299999999998</v>
      </c>
      <c r="BJ54" s="107">
        <f t="shared" si="13"/>
        <v>173.22499999999999</v>
      </c>
      <c r="BK54" s="107">
        <f t="shared" si="13"/>
        <v>168.19000000000003</v>
      </c>
      <c r="BL54" s="107">
        <f t="shared" si="13"/>
        <v>44.866</v>
      </c>
      <c r="BM54" s="107">
        <f t="shared" si="13"/>
        <v>56.820999999999998</v>
      </c>
      <c r="BN54" s="107">
        <f t="shared" si="13"/>
        <v>46.292000000000002</v>
      </c>
      <c r="BO54" s="107">
        <f t="shared" ref="BO54:CX54" si="14">BO18+BO28+BO42</f>
        <v>86.228999999999999</v>
      </c>
      <c r="BP54" s="107">
        <f t="shared" si="14"/>
        <v>74.552999999999997</v>
      </c>
      <c r="BQ54" s="107">
        <f t="shared" si="14"/>
        <v>388.04399999999998</v>
      </c>
      <c r="BR54" s="107">
        <f t="shared" si="14"/>
        <v>179.88</v>
      </c>
      <c r="BS54" s="107">
        <f t="shared" si="14"/>
        <v>162.4</v>
      </c>
      <c r="BT54" s="107">
        <f t="shared" si="14"/>
        <v>70.599999999999994</v>
      </c>
      <c r="BU54" s="107">
        <f t="shared" si="14"/>
        <v>195.5</v>
      </c>
      <c r="BV54" s="107">
        <f t="shared" si="14"/>
        <v>61.177999999999997</v>
      </c>
      <c r="BW54" s="107">
        <f t="shared" si="14"/>
        <v>39.661999999999999</v>
      </c>
      <c r="BX54" s="107">
        <f t="shared" si="14"/>
        <v>35.427999999999997</v>
      </c>
      <c r="BY54" s="107">
        <f t="shared" si="14"/>
        <v>42.470999999999997</v>
      </c>
      <c r="BZ54" s="107">
        <f t="shared" si="14"/>
        <v>40.908999999999999</v>
      </c>
      <c r="CA54" s="107">
        <f t="shared" si="14"/>
        <v>44.289000000000001</v>
      </c>
      <c r="CB54" s="107">
        <f t="shared" si="14"/>
        <v>44.289000000000001</v>
      </c>
      <c r="CC54" s="107">
        <f t="shared" si="14"/>
        <v>44.092000000000006</v>
      </c>
      <c r="CD54" s="107">
        <f t="shared" si="14"/>
        <v>57.677</v>
      </c>
      <c r="CE54" s="107">
        <f t="shared" si="14"/>
        <v>50.679000000000002</v>
      </c>
      <c r="CF54" s="107">
        <f t="shared" si="14"/>
        <v>53.67</v>
      </c>
      <c r="CG54" s="107">
        <f t="shared" si="14"/>
        <v>64.563000000000002</v>
      </c>
      <c r="CH54" s="107">
        <f t="shared" si="14"/>
        <v>17.262999999999998</v>
      </c>
      <c r="CI54" s="107">
        <f t="shared" si="14"/>
        <v>7.0369999999999999</v>
      </c>
      <c r="CJ54" s="107">
        <f t="shared" si="14"/>
        <v>7.2629999999999999</v>
      </c>
      <c r="CK54" s="107">
        <f t="shared" si="14"/>
        <v>39.739999999999995</v>
      </c>
      <c r="CL54" s="107">
        <f t="shared" si="14"/>
        <v>12.758999999999999</v>
      </c>
      <c r="CM54" s="107">
        <f t="shared" si="14"/>
        <v>8.75</v>
      </c>
      <c r="CN54" s="107">
        <f t="shared" si="14"/>
        <v>9.7499999999999982</v>
      </c>
      <c r="CO54" s="107">
        <f t="shared" si="14"/>
        <v>38.307000000000002</v>
      </c>
      <c r="CP54" s="107">
        <f t="shared" si="14"/>
        <v>10.744</v>
      </c>
      <c r="CQ54" s="107">
        <f t="shared" si="14"/>
        <v>18.335000000000001</v>
      </c>
      <c r="CR54" s="107">
        <f t="shared" si="14"/>
        <v>44.17</v>
      </c>
      <c r="CS54" s="107">
        <f t="shared" si="14"/>
        <v>51.039000000000001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1169.2862499999999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194.35599999999999</v>
      </c>
      <c r="AY5" s="25">
        <v>189.483</v>
      </c>
      <c r="AZ5" s="25">
        <v>186.14500000000001</v>
      </c>
      <c r="BA5" s="25">
        <v>177.22</v>
      </c>
      <c r="BB5" s="25">
        <v>182.91</v>
      </c>
      <c r="BC5" s="25">
        <v>181.602</v>
      </c>
      <c r="BD5" s="25">
        <v>182.40299999999999</v>
      </c>
      <c r="BE5" s="25">
        <v>181.2</v>
      </c>
      <c r="BF5" s="25">
        <v>185.107</v>
      </c>
      <c r="BG5" s="25">
        <v>177.22499999999999</v>
      </c>
      <c r="BH5" s="25">
        <v>175.947</v>
      </c>
      <c r="BI5" s="25">
        <v>172.88300000000001</v>
      </c>
      <c r="BJ5" s="25">
        <v>173.22499999999999</v>
      </c>
      <c r="BK5" s="25">
        <v>168.19</v>
      </c>
      <c r="BL5" s="25">
        <v>44.866</v>
      </c>
      <c r="BM5" s="25">
        <v>56.820999999999998</v>
      </c>
      <c r="BN5" s="25">
        <v>46.292000000000002</v>
      </c>
      <c r="BO5" s="25">
        <v>86.228999999999999</v>
      </c>
      <c r="BP5" s="25">
        <v>74.552999999999997</v>
      </c>
      <c r="BQ5" s="25">
        <v>388.09</v>
      </c>
      <c r="BR5" s="25">
        <v>179.85499999999999</v>
      </c>
      <c r="BS5" s="25">
        <v>162.44399999999999</v>
      </c>
      <c r="BT5" s="25">
        <v>70.629000000000005</v>
      </c>
      <c r="BU5" s="25">
        <v>195.489</v>
      </c>
      <c r="BV5" s="25">
        <v>61.177999999999997</v>
      </c>
      <c r="BW5" s="25">
        <v>39.661999999999999</v>
      </c>
      <c r="BX5" s="25">
        <v>35.427999999999997</v>
      </c>
      <c r="BY5" s="25">
        <v>42.470999999999997</v>
      </c>
      <c r="BZ5" s="25">
        <v>40.866</v>
      </c>
      <c r="CA5" s="25">
        <v>44.268000000000001</v>
      </c>
      <c r="CB5" s="25">
        <v>44.268000000000001</v>
      </c>
      <c r="CC5" s="25">
        <v>44.070999999999998</v>
      </c>
      <c r="CD5" s="25">
        <v>57.725999999999999</v>
      </c>
      <c r="CE5" s="25">
        <v>50.679000000000002</v>
      </c>
      <c r="CF5" s="25">
        <v>53.719000000000001</v>
      </c>
      <c r="CG5" s="25">
        <v>64.563000000000002</v>
      </c>
      <c r="CH5" s="25">
        <v>17.263000000000002</v>
      </c>
      <c r="CI5" s="25">
        <v>7.0369999999999999</v>
      </c>
      <c r="CJ5" s="25">
        <v>7.2629999999999999</v>
      </c>
      <c r="CK5" s="25">
        <v>39.74</v>
      </c>
      <c r="CL5" s="25">
        <v>12.759</v>
      </c>
      <c r="CM5" s="25">
        <v>8.75</v>
      </c>
      <c r="CN5" s="25">
        <v>9.7829999999999995</v>
      </c>
      <c r="CO5" s="25">
        <v>38.335999999999999</v>
      </c>
      <c r="CP5" s="25">
        <v>10.769</v>
      </c>
      <c r="CQ5" s="25">
        <v>18.286000000000001</v>
      </c>
      <c r="CR5" s="25">
        <v>44.148000000000003</v>
      </c>
      <c r="CS5" s="25">
        <v>50.991999999999997</v>
      </c>
      <c r="CT5" s="26"/>
      <c r="CU5" s="26"/>
      <c r="CV5" s="26"/>
      <c r="CW5" s="27"/>
      <c r="CX5" s="28">
        <f t="array" ref="CX5">SUMPRODUCT(B5:CW5*0.25)</f>
        <v>1169.2972499999998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5</v>
      </c>
      <c r="AY8" s="37">
        <v>5</v>
      </c>
      <c r="AZ8" s="37">
        <v>5</v>
      </c>
      <c r="BA8" s="37">
        <v>0.5</v>
      </c>
      <c r="BB8" s="37">
        <v>0.01</v>
      </c>
      <c r="BC8" s="37">
        <v>0.01</v>
      </c>
      <c r="BD8" s="37">
        <v>0.01</v>
      </c>
      <c r="BE8" s="37">
        <v>0.01</v>
      </c>
      <c r="BF8" s="37">
        <v>4.3600000000000003</v>
      </c>
      <c r="BG8" s="37">
        <v>4.91</v>
      </c>
      <c r="BH8" s="37">
        <v>5</v>
      </c>
      <c r="BI8" s="37">
        <v>5</v>
      </c>
      <c r="BJ8" s="37">
        <v>5</v>
      </c>
      <c r="BK8" s="37">
        <v>5</v>
      </c>
      <c r="BL8" s="37">
        <v>20</v>
      </c>
      <c r="BM8" s="37">
        <v>20</v>
      </c>
      <c r="BN8" s="37">
        <v>5</v>
      </c>
      <c r="BO8" s="37">
        <v>5</v>
      </c>
      <c r="BP8" s="37">
        <v>5.01</v>
      </c>
      <c r="BQ8" s="37">
        <v>106.32</v>
      </c>
      <c r="BR8" s="37">
        <v>92.96</v>
      </c>
      <c r="BS8" s="37">
        <v>101.96</v>
      </c>
      <c r="BT8" s="37">
        <v>123.02</v>
      </c>
      <c r="BU8" s="37">
        <v>139.79</v>
      </c>
      <c r="BV8" s="37">
        <v>123.21</v>
      </c>
      <c r="BW8" s="37">
        <v>136.46</v>
      </c>
      <c r="BX8" s="37">
        <v>141</v>
      </c>
      <c r="BY8" s="37">
        <v>144.12</v>
      </c>
      <c r="BZ8" s="37">
        <v>150.05000000000001</v>
      </c>
      <c r="CA8" s="37">
        <v>136.66999999999999</v>
      </c>
      <c r="CB8" s="37">
        <v>144.05000000000001</v>
      </c>
      <c r="CC8" s="37">
        <v>153.22999999999999</v>
      </c>
      <c r="CD8" s="37">
        <v>152.5</v>
      </c>
      <c r="CE8" s="37">
        <v>153.65</v>
      </c>
      <c r="CF8" s="37">
        <v>152.97</v>
      </c>
      <c r="CG8" s="37">
        <v>152.5</v>
      </c>
      <c r="CH8" s="37">
        <v>137.19</v>
      </c>
      <c r="CI8" s="37">
        <v>144.88999999999999</v>
      </c>
      <c r="CJ8" s="37">
        <v>142</v>
      </c>
      <c r="CK8" s="37">
        <v>140.79</v>
      </c>
      <c r="CL8" s="37">
        <v>132.55000000000001</v>
      </c>
      <c r="CM8" s="37">
        <v>137.49</v>
      </c>
      <c r="CN8" s="37">
        <v>138.13</v>
      </c>
      <c r="CO8" s="37">
        <v>133.41</v>
      </c>
      <c r="CP8" s="37">
        <v>143.72</v>
      </c>
      <c r="CQ8" s="37">
        <v>133.57</v>
      </c>
      <c r="CR8" s="37">
        <v>133</v>
      </c>
      <c r="CS8" s="37">
        <v>134.69</v>
      </c>
      <c r="CT8" s="38"/>
      <c r="CU8" s="38"/>
      <c r="CV8" s="38"/>
      <c r="CW8" s="39"/>
      <c r="CX8" s="40">
        <f>IF(SUM(B8:CW8)&lt;&gt;0,AVERAGEIF(B8:CW8,"&lt;&gt;"""),"")</f>
        <v>84.493958333333325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3.875</v>
      </c>
      <c r="AY9" s="43">
        <v>3.875</v>
      </c>
      <c r="AZ9" s="43">
        <v>3.875</v>
      </c>
      <c r="BA9" s="43">
        <v>3.875</v>
      </c>
      <c r="BB9" s="43">
        <v>0.01</v>
      </c>
      <c r="BC9" s="43">
        <v>0.01</v>
      </c>
      <c r="BD9" s="43">
        <v>0.01</v>
      </c>
      <c r="BE9" s="43">
        <v>0.01</v>
      </c>
      <c r="BF9" s="43">
        <v>4.8174999999999999</v>
      </c>
      <c r="BG9" s="43">
        <v>4.8174999999999999</v>
      </c>
      <c r="BH9" s="43">
        <v>4.8174999999999999</v>
      </c>
      <c r="BI9" s="43">
        <v>4.8174999999999999</v>
      </c>
      <c r="BJ9" s="43">
        <v>12.5</v>
      </c>
      <c r="BK9" s="43">
        <v>12.5</v>
      </c>
      <c r="BL9" s="43">
        <v>12.5</v>
      </c>
      <c r="BM9" s="43">
        <v>12.5</v>
      </c>
      <c r="BN9" s="43">
        <v>30.3325</v>
      </c>
      <c r="BO9" s="43">
        <v>30.3325</v>
      </c>
      <c r="BP9" s="43">
        <v>30.3325</v>
      </c>
      <c r="BQ9" s="43">
        <v>30.3325</v>
      </c>
      <c r="BR9" s="43">
        <v>114.4325</v>
      </c>
      <c r="BS9" s="43">
        <v>114.4325</v>
      </c>
      <c r="BT9" s="43">
        <v>114.4325</v>
      </c>
      <c r="BU9" s="43">
        <v>114.4325</v>
      </c>
      <c r="BV9" s="43">
        <v>136.19749999999999</v>
      </c>
      <c r="BW9" s="43">
        <v>136.19749999999999</v>
      </c>
      <c r="BX9" s="43">
        <v>136.19749999999999</v>
      </c>
      <c r="BY9" s="43">
        <v>136.19749999999999</v>
      </c>
      <c r="BZ9" s="43">
        <v>146</v>
      </c>
      <c r="CA9" s="43">
        <v>146</v>
      </c>
      <c r="CB9" s="43">
        <v>146</v>
      </c>
      <c r="CC9" s="43">
        <v>146</v>
      </c>
      <c r="CD9" s="43">
        <v>152.905</v>
      </c>
      <c r="CE9" s="43">
        <v>152.905</v>
      </c>
      <c r="CF9" s="43">
        <v>152.905</v>
      </c>
      <c r="CG9" s="43">
        <v>152.905</v>
      </c>
      <c r="CH9" s="43">
        <v>141.2175</v>
      </c>
      <c r="CI9" s="43">
        <v>141.2175</v>
      </c>
      <c r="CJ9" s="43">
        <v>141.2175</v>
      </c>
      <c r="CK9" s="43">
        <v>141.2175</v>
      </c>
      <c r="CL9" s="43">
        <v>135.39500000000001</v>
      </c>
      <c r="CM9" s="43">
        <v>135.39500000000001</v>
      </c>
      <c r="CN9" s="43">
        <v>135.39500000000001</v>
      </c>
      <c r="CO9" s="43">
        <v>135.39500000000001</v>
      </c>
      <c r="CP9" s="43">
        <v>136.245</v>
      </c>
      <c r="CQ9" s="43">
        <v>136.245</v>
      </c>
      <c r="CR9" s="43">
        <v>136.245</v>
      </c>
      <c r="CS9" s="43">
        <v>136.245</v>
      </c>
      <c r="CT9" s="44"/>
      <c r="CU9" s="44"/>
      <c r="CV9" s="44"/>
      <c r="CW9" s="45"/>
      <c r="CX9" s="46">
        <f>IF(SUM(B9:CW9)&lt;&gt;0,AVERAGEIF(B9:CW9,"&lt;&gt;"""),"")</f>
        <v>84.493958333333353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191.25899999999999</v>
      </c>
      <c r="AY15" s="71">
        <v>186.77500000000001</v>
      </c>
      <c r="AZ15" s="71">
        <v>183.34</v>
      </c>
      <c r="BA15" s="71">
        <v>171.33799999999999</v>
      </c>
      <c r="BB15" s="71">
        <v>168.51</v>
      </c>
      <c r="BC15" s="71">
        <v>168.102</v>
      </c>
      <c r="BD15" s="71">
        <v>166.804</v>
      </c>
      <c r="BE15" s="71">
        <v>168.50200000000001</v>
      </c>
      <c r="BF15" s="71">
        <v>184.00800000000001</v>
      </c>
      <c r="BG15" s="71">
        <v>176.22800000000001</v>
      </c>
      <c r="BH15" s="71">
        <v>175.149</v>
      </c>
      <c r="BI15" s="71">
        <v>172.18600000000001</v>
      </c>
      <c r="BJ15" s="71">
        <v>172.12299999999999</v>
      </c>
      <c r="BK15" s="71">
        <v>164.988</v>
      </c>
      <c r="BL15" s="71">
        <v>43.258000000000003</v>
      </c>
      <c r="BM15" s="71">
        <v>55.808999999999997</v>
      </c>
      <c r="BN15" s="71">
        <v>45.762</v>
      </c>
      <c r="BO15" s="71">
        <v>86.228999999999999</v>
      </c>
      <c r="BP15" s="71">
        <v>74.552999999999997</v>
      </c>
      <c r="BQ15" s="71">
        <v>387.23700000000002</v>
      </c>
      <c r="BR15" s="71">
        <v>135.029</v>
      </c>
      <c r="BS15" s="71">
        <v>124.07599999999999</v>
      </c>
      <c r="BT15" s="71">
        <v>63.203000000000003</v>
      </c>
      <c r="BU15" s="71">
        <v>111.42100000000001</v>
      </c>
      <c r="BV15" s="71">
        <v>38.838000000000001</v>
      </c>
      <c r="BW15" s="71">
        <v>39.302</v>
      </c>
      <c r="BX15" s="71">
        <v>25.428000000000001</v>
      </c>
      <c r="BY15" s="71">
        <v>21.271000000000001</v>
      </c>
      <c r="BZ15" s="71">
        <v>17.079999999999998</v>
      </c>
      <c r="CA15" s="71">
        <v>19.86</v>
      </c>
      <c r="CB15" s="71">
        <v>19.783999999999999</v>
      </c>
      <c r="CC15" s="71">
        <v>18.995999999999999</v>
      </c>
      <c r="CD15" s="71">
        <v>16.331</v>
      </c>
      <c r="CE15" s="71">
        <v>16.009</v>
      </c>
      <c r="CF15" s="71">
        <v>14.122</v>
      </c>
      <c r="CG15" s="71">
        <v>8.2490000000000006</v>
      </c>
      <c r="CH15" s="71">
        <v>16.818999999999999</v>
      </c>
      <c r="CI15" s="71">
        <v>6.3970000000000002</v>
      </c>
      <c r="CJ15" s="71">
        <v>2.4750000000000001</v>
      </c>
      <c r="CK15" s="71">
        <v>1.7070000000000001</v>
      </c>
      <c r="CL15" s="71">
        <v>12.759</v>
      </c>
      <c r="CM15" s="71">
        <v>5.202</v>
      </c>
      <c r="CN15" s="71">
        <v>2.4809999999999999</v>
      </c>
      <c r="CO15" s="71">
        <v>2.3340000000000001</v>
      </c>
      <c r="CP15" s="71">
        <v>10.423999999999999</v>
      </c>
      <c r="CQ15" s="71">
        <v>3.0840000000000001</v>
      </c>
      <c r="CR15" s="71">
        <v>1.3320000000000001</v>
      </c>
      <c r="CS15" s="71">
        <v>1.42</v>
      </c>
      <c r="CT15" s="72"/>
      <c r="CU15" s="72"/>
      <c r="CV15" s="72"/>
      <c r="CW15" s="73"/>
      <c r="CX15" s="74">
        <f t="array" ref="CX15">SUMPRODUCT(B15:CW15*0.25)</f>
        <v>974.39825000000008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191.25899999999999</v>
      </c>
      <c r="AY18" s="77">
        <f t="shared" si="0"/>
        <v>186.77500000000001</v>
      </c>
      <c r="AZ18" s="77">
        <f t="shared" si="0"/>
        <v>183.34</v>
      </c>
      <c r="BA18" s="77">
        <f t="shared" si="0"/>
        <v>171.33799999999999</v>
      </c>
      <c r="BB18" s="77">
        <f t="shared" si="0"/>
        <v>168.51</v>
      </c>
      <c r="BC18" s="77">
        <f t="shared" si="0"/>
        <v>168.102</v>
      </c>
      <c r="BD18" s="77">
        <f t="shared" si="0"/>
        <v>166.804</v>
      </c>
      <c r="BE18" s="77">
        <f t="shared" si="0"/>
        <v>168.50200000000001</v>
      </c>
      <c r="BF18" s="77">
        <f t="shared" si="0"/>
        <v>184.00800000000001</v>
      </c>
      <c r="BG18" s="77">
        <f t="shared" si="0"/>
        <v>176.22800000000001</v>
      </c>
      <c r="BH18" s="77">
        <f t="shared" si="0"/>
        <v>175.149</v>
      </c>
      <c r="BI18" s="77">
        <f t="shared" si="0"/>
        <v>172.18600000000001</v>
      </c>
      <c r="BJ18" s="77">
        <f t="shared" si="0"/>
        <v>172.12299999999999</v>
      </c>
      <c r="BK18" s="77">
        <f t="shared" si="0"/>
        <v>164.988</v>
      </c>
      <c r="BL18" s="77">
        <f t="shared" si="0"/>
        <v>43.258000000000003</v>
      </c>
      <c r="BM18" s="77">
        <f t="shared" si="0"/>
        <v>55.808999999999997</v>
      </c>
      <c r="BN18" s="77">
        <f t="shared" si="0"/>
        <v>45.762</v>
      </c>
      <c r="BO18" s="77">
        <f t="shared" ref="BO18:CW18" si="1">SUM(BO11:BO17)</f>
        <v>86.228999999999999</v>
      </c>
      <c r="BP18" s="77">
        <f t="shared" si="1"/>
        <v>74.552999999999997</v>
      </c>
      <c r="BQ18" s="77">
        <f t="shared" si="1"/>
        <v>387.23700000000002</v>
      </c>
      <c r="BR18" s="77">
        <f t="shared" si="1"/>
        <v>135.029</v>
      </c>
      <c r="BS18" s="77">
        <f t="shared" si="1"/>
        <v>124.07599999999999</v>
      </c>
      <c r="BT18" s="77">
        <f t="shared" si="1"/>
        <v>63.203000000000003</v>
      </c>
      <c r="BU18" s="77">
        <f t="shared" si="1"/>
        <v>111.42100000000001</v>
      </c>
      <c r="BV18" s="77">
        <f t="shared" si="1"/>
        <v>38.838000000000001</v>
      </c>
      <c r="BW18" s="77">
        <f t="shared" si="1"/>
        <v>39.302</v>
      </c>
      <c r="BX18" s="77">
        <f t="shared" si="1"/>
        <v>25.428000000000001</v>
      </c>
      <c r="BY18" s="77">
        <f t="shared" si="1"/>
        <v>21.271000000000001</v>
      </c>
      <c r="BZ18" s="77">
        <f t="shared" si="1"/>
        <v>17.079999999999998</v>
      </c>
      <c r="CA18" s="77">
        <f t="shared" si="1"/>
        <v>19.86</v>
      </c>
      <c r="CB18" s="77">
        <f t="shared" si="1"/>
        <v>19.783999999999999</v>
      </c>
      <c r="CC18" s="77">
        <f t="shared" si="1"/>
        <v>18.995999999999999</v>
      </c>
      <c r="CD18" s="77">
        <f t="shared" si="1"/>
        <v>16.331</v>
      </c>
      <c r="CE18" s="77">
        <f t="shared" si="1"/>
        <v>16.009</v>
      </c>
      <c r="CF18" s="77">
        <f t="shared" si="1"/>
        <v>14.122</v>
      </c>
      <c r="CG18" s="77">
        <f t="shared" si="1"/>
        <v>8.2490000000000006</v>
      </c>
      <c r="CH18" s="77">
        <f t="shared" si="1"/>
        <v>16.818999999999999</v>
      </c>
      <c r="CI18" s="77">
        <f t="shared" si="1"/>
        <v>6.3970000000000002</v>
      </c>
      <c r="CJ18" s="77">
        <f t="shared" si="1"/>
        <v>2.4750000000000001</v>
      </c>
      <c r="CK18" s="77">
        <f t="shared" si="1"/>
        <v>1.7070000000000001</v>
      </c>
      <c r="CL18" s="77">
        <f t="shared" si="1"/>
        <v>12.759</v>
      </c>
      <c r="CM18" s="77">
        <f t="shared" si="1"/>
        <v>5.202</v>
      </c>
      <c r="CN18" s="77">
        <f t="shared" si="1"/>
        <v>2.4809999999999999</v>
      </c>
      <c r="CO18" s="77">
        <f t="shared" si="1"/>
        <v>2.3340000000000001</v>
      </c>
      <c r="CP18" s="77">
        <f t="shared" si="1"/>
        <v>10.423999999999999</v>
      </c>
      <c r="CQ18" s="77">
        <f t="shared" si="1"/>
        <v>3.0840000000000001</v>
      </c>
      <c r="CR18" s="77">
        <f t="shared" si="1"/>
        <v>1.3320000000000001</v>
      </c>
      <c r="CS18" s="77">
        <f t="shared" si="1"/>
        <v>1.42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974.39825000000008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>
        <v>3.6</v>
      </c>
      <c r="BC22" s="94">
        <v>3.6</v>
      </c>
      <c r="BD22" s="94">
        <v>3.6</v>
      </c>
      <c r="BE22" s="94">
        <v>3.6</v>
      </c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>
        <v>10</v>
      </c>
      <c r="BS22" s="94"/>
      <c r="BT22" s="94"/>
      <c r="BU22" s="94">
        <v>17.2</v>
      </c>
      <c r="BV22" s="94"/>
      <c r="BW22" s="94"/>
      <c r="BX22" s="94">
        <v>10</v>
      </c>
      <c r="BY22" s="94">
        <v>16</v>
      </c>
      <c r="BZ22" s="94"/>
      <c r="CA22" s="94">
        <v>10</v>
      </c>
      <c r="CB22" s="94">
        <v>10</v>
      </c>
      <c r="CC22" s="94">
        <v>10</v>
      </c>
      <c r="CD22" s="94">
        <v>10</v>
      </c>
      <c r="CE22" s="94">
        <v>10</v>
      </c>
      <c r="CF22" s="94">
        <v>10</v>
      </c>
      <c r="CG22" s="94">
        <v>10</v>
      </c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34.4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3.097</v>
      </c>
      <c r="AY23" s="99">
        <v>2.7080000000000002</v>
      </c>
      <c r="AZ23" s="99">
        <v>2.8050000000000002</v>
      </c>
      <c r="BA23" s="99">
        <v>5.8819999999999997</v>
      </c>
      <c r="BB23" s="99">
        <v>10.8</v>
      </c>
      <c r="BC23" s="99">
        <v>9.9</v>
      </c>
      <c r="BD23" s="99">
        <v>11.999000000000001</v>
      </c>
      <c r="BE23" s="99">
        <v>9.0980000000000008</v>
      </c>
      <c r="BF23" s="99">
        <v>1.099</v>
      </c>
      <c r="BG23" s="99">
        <v>0.997</v>
      </c>
      <c r="BH23" s="99">
        <v>0.79800000000000004</v>
      </c>
      <c r="BI23" s="99">
        <v>0.69699999999999995</v>
      </c>
      <c r="BJ23" s="99">
        <v>0.10199999999999999</v>
      </c>
      <c r="BK23" s="99">
        <v>2.202</v>
      </c>
      <c r="BL23" s="99">
        <v>0.60799999999999998</v>
      </c>
      <c r="BM23" s="99">
        <v>1.2E-2</v>
      </c>
      <c r="BN23" s="99">
        <v>0.53</v>
      </c>
      <c r="BO23" s="99"/>
      <c r="BP23" s="99"/>
      <c r="BQ23" s="99">
        <v>0.85299999999999998</v>
      </c>
      <c r="BR23" s="99">
        <v>34.826000000000001</v>
      </c>
      <c r="BS23" s="99">
        <v>38.368000000000002</v>
      </c>
      <c r="BT23" s="99">
        <v>7.4260000000000002</v>
      </c>
      <c r="BU23" s="99">
        <v>66.867999999999995</v>
      </c>
      <c r="BV23" s="99">
        <v>22.34</v>
      </c>
      <c r="BW23" s="99">
        <v>0.36</v>
      </c>
      <c r="BX23" s="99"/>
      <c r="BY23" s="99">
        <v>5.2</v>
      </c>
      <c r="BZ23" s="99">
        <v>23.786000000000001</v>
      </c>
      <c r="CA23" s="99">
        <v>14.407999999999999</v>
      </c>
      <c r="CB23" s="99">
        <v>14.484</v>
      </c>
      <c r="CC23" s="99">
        <v>15.074999999999999</v>
      </c>
      <c r="CD23" s="99">
        <v>31.395</v>
      </c>
      <c r="CE23" s="99">
        <v>24.67</v>
      </c>
      <c r="CF23" s="99">
        <v>29.597000000000001</v>
      </c>
      <c r="CG23" s="99">
        <v>46.314</v>
      </c>
      <c r="CH23" s="99">
        <v>0.44400000000000001</v>
      </c>
      <c r="CI23" s="99">
        <v>0.64</v>
      </c>
      <c r="CJ23" s="99">
        <v>4.7880000000000003</v>
      </c>
      <c r="CK23" s="99">
        <v>38.033000000000001</v>
      </c>
      <c r="CL23" s="99"/>
      <c r="CM23" s="99">
        <v>3.548</v>
      </c>
      <c r="CN23" s="99">
        <v>7.3019999999999996</v>
      </c>
      <c r="CO23" s="99">
        <v>36.002000000000002</v>
      </c>
      <c r="CP23" s="99">
        <v>0.34499999999999997</v>
      </c>
      <c r="CQ23" s="99">
        <v>3.0019999999999998</v>
      </c>
      <c r="CR23" s="99">
        <v>6.516</v>
      </c>
      <c r="CS23" s="99">
        <v>0.17199999999999999</v>
      </c>
      <c r="CT23" s="100"/>
      <c r="CU23" s="100"/>
      <c r="CV23" s="100"/>
      <c r="CW23" s="96"/>
      <c r="CX23" s="97">
        <f t="array" ref="CX23">SUMPRODUCT(B23:CW23*0.25)</f>
        <v>135.024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3.097</v>
      </c>
      <c r="AY28" s="107">
        <f t="shared" si="2"/>
        <v>2.7080000000000002</v>
      </c>
      <c r="AZ28" s="107">
        <f t="shared" si="2"/>
        <v>2.8050000000000002</v>
      </c>
      <c r="BA28" s="107">
        <f t="shared" si="2"/>
        <v>5.8819999999999997</v>
      </c>
      <c r="BB28" s="107">
        <f t="shared" si="2"/>
        <v>14.4</v>
      </c>
      <c r="BC28" s="107">
        <f t="shared" si="2"/>
        <v>13.5</v>
      </c>
      <c r="BD28" s="107">
        <f t="shared" si="2"/>
        <v>15.599</v>
      </c>
      <c r="BE28" s="107">
        <f t="shared" si="2"/>
        <v>12.698</v>
      </c>
      <c r="BF28" s="107">
        <f t="shared" si="2"/>
        <v>1.099</v>
      </c>
      <c r="BG28" s="107">
        <f t="shared" si="2"/>
        <v>0.997</v>
      </c>
      <c r="BH28" s="107">
        <f t="shared" si="2"/>
        <v>0.79800000000000004</v>
      </c>
      <c r="BI28" s="107">
        <f t="shared" si="2"/>
        <v>0.69699999999999995</v>
      </c>
      <c r="BJ28" s="107">
        <f t="shared" si="2"/>
        <v>0.10199999999999999</v>
      </c>
      <c r="BK28" s="107">
        <f t="shared" si="2"/>
        <v>2.202</v>
      </c>
      <c r="BL28" s="107">
        <f t="shared" si="2"/>
        <v>0.60799999999999998</v>
      </c>
      <c r="BM28" s="107">
        <f t="shared" si="2"/>
        <v>1.2E-2</v>
      </c>
      <c r="BN28" s="107">
        <f t="shared" si="2"/>
        <v>0.53</v>
      </c>
      <c r="BO28" s="107">
        <f t="shared" ref="BO28:CW28" si="3">SUM(BO21:BO27)</f>
        <v>0</v>
      </c>
      <c r="BP28" s="107">
        <f t="shared" si="3"/>
        <v>0</v>
      </c>
      <c r="BQ28" s="107">
        <f t="shared" si="3"/>
        <v>0.85299999999999998</v>
      </c>
      <c r="BR28" s="107">
        <f t="shared" si="3"/>
        <v>44.826000000000001</v>
      </c>
      <c r="BS28" s="107">
        <f t="shared" si="3"/>
        <v>38.368000000000002</v>
      </c>
      <c r="BT28" s="107">
        <f t="shared" si="3"/>
        <v>7.4260000000000002</v>
      </c>
      <c r="BU28" s="107">
        <f t="shared" si="3"/>
        <v>84.067999999999998</v>
      </c>
      <c r="BV28" s="107">
        <f t="shared" si="3"/>
        <v>22.34</v>
      </c>
      <c r="BW28" s="107">
        <f t="shared" si="3"/>
        <v>0.36</v>
      </c>
      <c r="BX28" s="107">
        <f t="shared" si="3"/>
        <v>10</v>
      </c>
      <c r="BY28" s="107">
        <f t="shared" si="3"/>
        <v>21.2</v>
      </c>
      <c r="BZ28" s="107">
        <f t="shared" si="3"/>
        <v>23.786000000000001</v>
      </c>
      <c r="CA28" s="107">
        <f t="shared" si="3"/>
        <v>24.408000000000001</v>
      </c>
      <c r="CB28" s="107">
        <f t="shared" si="3"/>
        <v>24.484000000000002</v>
      </c>
      <c r="CC28" s="107">
        <f t="shared" si="3"/>
        <v>25.074999999999999</v>
      </c>
      <c r="CD28" s="107">
        <f t="shared" si="3"/>
        <v>41.394999999999996</v>
      </c>
      <c r="CE28" s="107">
        <f t="shared" si="3"/>
        <v>34.67</v>
      </c>
      <c r="CF28" s="107">
        <f t="shared" si="3"/>
        <v>39.597000000000001</v>
      </c>
      <c r="CG28" s="107">
        <f t="shared" si="3"/>
        <v>56.314</v>
      </c>
      <c r="CH28" s="107">
        <f t="shared" si="3"/>
        <v>0.44400000000000001</v>
      </c>
      <c r="CI28" s="107">
        <f t="shared" si="3"/>
        <v>0.64</v>
      </c>
      <c r="CJ28" s="107">
        <f t="shared" si="3"/>
        <v>4.7880000000000003</v>
      </c>
      <c r="CK28" s="107">
        <f t="shared" si="3"/>
        <v>38.033000000000001</v>
      </c>
      <c r="CL28" s="107">
        <f t="shared" si="3"/>
        <v>0</v>
      </c>
      <c r="CM28" s="107">
        <f t="shared" si="3"/>
        <v>3.548</v>
      </c>
      <c r="CN28" s="107">
        <f t="shared" si="3"/>
        <v>7.3019999999999996</v>
      </c>
      <c r="CO28" s="107">
        <f t="shared" si="3"/>
        <v>36.002000000000002</v>
      </c>
      <c r="CP28" s="107">
        <f t="shared" si="3"/>
        <v>0.34499999999999997</v>
      </c>
      <c r="CQ28" s="107">
        <f t="shared" si="3"/>
        <v>3.0019999999999998</v>
      </c>
      <c r="CR28" s="107">
        <f t="shared" si="3"/>
        <v>6.516</v>
      </c>
      <c r="CS28" s="107">
        <f t="shared" si="3"/>
        <v>0.17199999999999999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169.42400000000001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194.35599999999999</v>
      </c>
      <c r="AY32" s="94">
        <v>189.483</v>
      </c>
      <c r="AZ32" s="94">
        <v>186.14500000000001</v>
      </c>
      <c r="BA32" s="94">
        <v>177.22</v>
      </c>
      <c r="BB32" s="94">
        <v>182.91</v>
      </c>
      <c r="BC32" s="94">
        <v>181.602</v>
      </c>
      <c r="BD32" s="94">
        <v>182.40299999999999</v>
      </c>
      <c r="BE32" s="94">
        <v>181.2</v>
      </c>
      <c r="BF32" s="94">
        <v>185.107</v>
      </c>
      <c r="BG32" s="94">
        <v>177.22499999999999</v>
      </c>
      <c r="BH32" s="94">
        <v>175.947</v>
      </c>
      <c r="BI32" s="94">
        <v>172.88300000000001</v>
      </c>
      <c r="BJ32" s="94">
        <v>172.22499999999999</v>
      </c>
      <c r="BK32" s="94">
        <v>167.19</v>
      </c>
      <c r="BL32" s="94">
        <v>43.866</v>
      </c>
      <c r="BM32" s="94">
        <v>55.820999999999998</v>
      </c>
      <c r="BN32" s="94">
        <v>46.292000000000002</v>
      </c>
      <c r="BO32" s="94">
        <v>86.228999999999999</v>
      </c>
      <c r="BP32" s="94">
        <v>74.552999999999997</v>
      </c>
      <c r="BQ32" s="94">
        <v>388.09</v>
      </c>
      <c r="BR32" s="94">
        <v>179.85499999999999</v>
      </c>
      <c r="BS32" s="94">
        <v>162.44399999999999</v>
      </c>
      <c r="BT32" s="94">
        <v>70.629000000000005</v>
      </c>
      <c r="BU32" s="94">
        <v>195.489</v>
      </c>
      <c r="BV32" s="94">
        <v>61.177999999999997</v>
      </c>
      <c r="BW32" s="94">
        <v>39.661999999999999</v>
      </c>
      <c r="BX32" s="94">
        <v>35.427999999999997</v>
      </c>
      <c r="BY32" s="94">
        <v>42.470999999999997</v>
      </c>
      <c r="BZ32" s="94">
        <v>40.866</v>
      </c>
      <c r="CA32" s="94">
        <v>44.268000000000001</v>
      </c>
      <c r="CB32" s="94">
        <v>44.268000000000001</v>
      </c>
      <c r="CC32" s="94">
        <v>44.070999999999998</v>
      </c>
      <c r="CD32" s="94">
        <v>57.725999999999999</v>
      </c>
      <c r="CE32" s="94">
        <v>50.679000000000002</v>
      </c>
      <c r="CF32" s="94">
        <v>53.719000000000001</v>
      </c>
      <c r="CG32" s="94">
        <v>64.563000000000002</v>
      </c>
      <c r="CH32" s="94">
        <v>17.263000000000002</v>
      </c>
      <c r="CI32" s="94">
        <v>7.0369999999999999</v>
      </c>
      <c r="CJ32" s="94">
        <v>7.2629999999999999</v>
      </c>
      <c r="CK32" s="94">
        <v>39.74</v>
      </c>
      <c r="CL32" s="94">
        <v>12.759</v>
      </c>
      <c r="CM32" s="94">
        <v>8.75</v>
      </c>
      <c r="CN32" s="94">
        <v>9.7829999999999995</v>
      </c>
      <c r="CO32" s="94">
        <v>38.335999999999999</v>
      </c>
      <c r="CP32" s="94">
        <v>10.769</v>
      </c>
      <c r="CQ32" s="94">
        <v>6.0860000000000003</v>
      </c>
      <c r="CR32" s="94">
        <v>7.8479999999999999</v>
      </c>
      <c r="CS32" s="94">
        <v>1.5920000000000001</v>
      </c>
      <c r="CT32" s="95"/>
      <c r="CU32" s="95"/>
      <c r="CV32" s="95"/>
      <c r="CW32" s="96"/>
      <c r="CX32" s="97">
        <f t="array" ref="CX32">SUMPRODUCT(B32:CW32*0.25)</f>
        <v>1143.8222499999997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194.35599999999999</v>
      </c>
      <c r="AY34" s="77">
        <f t="shared" si="4"/>
        <v>189.483</v>
      </c>
      <c r="AZ34" s="77">
        <f t="shared" si="4"/>
        <v>186.14500000000001</v>
      </c>
      <c r="BA34" s="77">
        <f t="shared" si="4"/>
        <v>177.22</v>
      </c>
      <c r="BB34" s="77">
        <f t="shared" si="4"/>
        <v>182.91</v>
      </c>
      <c r="BC34" s="77">
        <f t="shared" si="4"/>
        <v>181.602</v>
      </c>
      <c r="BD34" s="77">
        <f t="shared" si="4"/>
        <v>182.40299999999999</v>
      </c>
      <c r="BE34" s="77">
        <f t="shared" si="4"/>
        <v>181.2</v>
      </c>
      <c r="BF34" s="77">
        <f t="shared" si="4"/>
        <v>185.107</v>
      </c>
      <c r="BG34" s="77">
        <f t="shared" si="4"/>
        <v>177.22499999999999</v>
      </c>
      <c r="BH34" s="77">
        <f t="shared" si="4"/>
        <v>175.947</v>
      </c>
      <c r="BI34" s="77">
        <f t="shared" si="4"/>
        <v>172.88300000000001</v>
      </c>
      <c r="BJ34" s="77">
        <f t="shared" si="4"/>
        <v>172.22499999999999</v>
      </c>
      <c r="BK34" s="77">
        <f t="shared" si="4"/>
        <v>167.19</v>
      </c>
      <c r="BL34" s="77">
        <f t="shared" si="4"/>
        <v>43.866</v>
      </c>
      <c r="BM34" s="77">
        <f t="shared" si="4"/>
        <v>55.820999999999998</v>
      </c>
      <c r="BN34" s="77">
        <f t="shared" si="4"/>
        <v>46.292000000000002</v>
      </c>
      <c r="BO34" s="77">
        <f t="shared" ref="BO34:CW34" si="5">SUM(BO31:BO33)</f>
        <v>86.228999999999999</v>
      </c>
      <c r="BP34" s="77">
        <f t="shared" si="5"/>
        <v>74.552999999999997</v>
      </c>
      <c r="BQ34" s="77">
        <f t="shared" si="5"/>
        <v>388.09</v>
      </c>
      <c r="BR34" s="77">
        <f t="shared" si="5"/>
        <v>179.85499999999999</v>
      </c>
      <c r="BS34" s="77">
        <f t="shared" si="5"/>
        <v>162.44399999999999</v>
      </c>
      <c r="BT34" s="77">
        <f t="shared" si="5"/>
        <v>70.629000000000005</v>
      </c>
      <c r="BU34" s="77">
        <f t="shared" si="5"/>
        <v>195.489</v>
      </c>
      <c r="BV34" s="77">
        <f t="shared" si="5"/>
        <v>61.177999999999997</v>
      </c>
      <c r="BW34" s="77">
        <f t="shared" si="5"/>
        <v>39.661999999999999</v>
      </c>
      <c r="BX34" s="77">
        <f t="shared" si="5"/>
        <v>35.427999999999997</v>
      </c>
      <c r="BY34" s="77">
        <f t="shared" si="5"/>
        <v>42.470999999999997</v>
      </c>
      <c r="BZ34" s="77">
        <f t="shared" si="5"/>
        <v>40.866</v>
      </c>
      <c r="CA34" s="77">
        <f t="shared" si="5"/>
        <v>44.268000000000001</v>
      </c>
      <c r="CB34" s="77">
        <f t="shared" si="5"/>
        <v>44.268000000000001</v>
      </c>
      <c r="CC34" s="77">
        <f t="shared" si="5"/>
        <v>44.070999999999998</v>
      </c>
      <c r="CD34" s="77">
        <f t="shared" si="5"/>
        <v>57.725999999999999</v>
      </c>
      <c r="CE34" s="77">
        <f t="shared" si="5"/>
        <v>50.679000000000002</v>
      </c>
      <c r="CF34" s="77">
        <f t="shared" si="5"/>
        <v>53.719000000000001</v>
      </c>
      <c r="CG34" s="77">
        <f t="shared" si="5"/>
        <v>64.563000000000002</v>
      </c>
      <c r="CH34" s="77">
        <f t="shared" si="5"/>
        <v>17.263000000000002</v>
      </c>
      <c r="CI34" s="77">
        <f t="shared" si="5"/>
        <v>7.0369999999999999</v>
      </c>
      <c r="CJ34" s="77">
        <f t="shared" si="5"/>
        <v>7.2629999999999999</v>
      </c>
      <c r="CK34" s="77">
        <f t="shared" si="5"/>
        <v>39.74</v>
      </c>
      <c r="CL34" s="77">
        <f t="shared" si="5"/>
        <v>12.759</v>
      </c>
      <c r="CM34" s="77">
        <f t="shared" si="5"/>
        <v>8.75</v>
      </c>
      <c r="CN34" s="77">
        <f t="shared" si="5"/>
        <v>9.7829999999999995</v>
      </c>
      <c r="CO34" s="77">
        <f t="shared" si="5"/>
        <v>38.335999999999999</v>
      </c>
      <c r="CP34" s="77">
        <f t="shared" si="5"/>
        <v>10.769</v>
      </c>
      <c r="CQ34" s="77">
        <f t="shared" si="5"/>
        <v>6.0860000000000003</v>
      </c>
      <c r="CR34" s="77">
        <f t="shared" si="5"/>
        <v>7.8479999999999999</v>
      </c>
      <c r="CS34" s="77">
        <f t="shared" si="5"/>
        <v>1.5920000000000001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1143.8222499999997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1</v>
      </c>
      <c r="BK39" s="120">
        <v>1</v>
      </c>
      <c r="BL39" s="120">
        <v>1</v>
      </c>
      <c r="BM39" s="120">
        <v>1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>
        <v>12.2</v>
      </c>
      <c r="CR39" s="120">
        <v>36.299999999999997</v>
      </c>
      <c r="CS39" s="120">
        <v>49.4</v>
      </c>
      <c r="CT39" s="122"/>
      <c r="CU39" s="122"/>
      <c r="CV39" s="122"/>
      <c r="CW39" s="121"/>
      <c r="CX39" s="97">
        <f t="array" ref="CX39">SUMPRODUCT(B39:CW39*0.25)</f>
        <v>25.475000000000001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1</v>
      </c>
      <c r="BK42" s="107">
        <f t="shared" si="6"/>
        <v>1</v>
      </c>
      <c r="BL42" s="107">
        <f t="shared" si="6"/>
        <v>1</v>
      </c>
      <c r="BM42" s="107">
        <f t="shared" si="6"/>
        <v>1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12.2</v>
      </c>
      <c r="CR42" s="107">
        <f t="shared" si="7"/>
        <v>36.299999999999997</v>
      </c>
      <c r="CS42" s="107">
        <f t="shared" si="7"/>
        <v>49.4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25.475000000000001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>
        <v>1</v>
      </c>
      <c r="BK47" s="120">
        <v>1</v>
      </c>
      <c r="BL47" s="120">
        <v>1</v>
      </c>
      <c r="BM47" s="120">
        <v>1</v>
      </c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>
        <v>12.2</v>
      </c>
      <c r="CR47" s="120">
        <v>36.299999999999997</v>
      </c>
      <c r="CS47" s="120">
        <v>49.4</v>
      </c>
      <c r="CT47" s="122"/>
      <c r="CU47" s="122"/>
      <c r="CV47" s="122"/>
      <c r="CW47" s="121"/>
      <c r="CX47" s="97">
        <f t="array" ref="CX47">SUMPRODUCT(B47:CW47*0.25)</f>
        <v>25.475000000000001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1</v>
      </c>
      <c r="BK51" s="107">
        <f t="shared" si="8"/>
        <v>1</v>
      </c>
      <c r="BL51" s="107">
        <f t="shared" si="8"/>
        <v>1</v>
      </c>
      <c r="BM51" s="107">
        <f t="shared" si="8"/>
        <v>1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12.2</v>
      </c>
      <c r="CR51" s="107">
        <f t="shared" si="9"/>
        <v>36.299999999999997</v>
      </c>
      <c r="CS51" s="107">
        <f t="shared" si="9"/>
        <v>49.4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25.475000000000001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194.35599999999999</v>
      </c>
      <c r="AY54" s="107">
        <f t="shared" si="12"/>
        <v>189.483</v>
      </c>
      <c r="AZ54" s="107">
        <f t="shared" si="12"/>
        <v>186.14500000000001</v>
      </c>
      <c r="BA54" s="107">
        <f t="shared" si="12"/>
        <v>177.22</v>
      </c>
      <c r="BB54" s="107">
        <f t="shared" si="12"/>
        <v>182.91</v>
      </c>
      <c r="BC54" s="107">
        <f t="shared" si="12"/>
        <v>181.602</v>
      </c>
      <c r="BD54" s="107">
        <f t="shared" si="12"/>
        <v>182.40299999999999</v>
      </c>
      <c r="BE54" s="107">
        <f t="shared" si="12"/>
        <v>181.20000000000002</v>
      </c>
      <c r="BF54" s="107">
        <f t="shared" si="12"/>
        <v>185.107</v>
      </c>
      <c r="BG54" s="107">
        <f t="shared" si="12"/>
        <v>177.22500000000002</v>
      </c>
      <c r="BH54" s="107">
        <f t="shared" si="12"/>
        <v>175.947</v>
      </c>
      <c r="BI54" s="107">
        <f t="shared" si="12"/>
        <v>172.88300000000001</v>
      </c>
      <c r="BJ54" s="107">
        <f t="shared" si="12"/>
        <v>173.22499999999999</v>
      </c>
      <c r="BK54" s="107">
        <f t="shared" si="12"/>
        <v>168.19</v>
      </c>
      <c r="BL54" s="107">
        <f t="shared" si="12"/>
        <v>44.866</v>
      </c>
      <c r="BM54" s="107">
        <f t="shared" si="12"/>
        <v>56.820999999999998</v>
      </c>
      <c r="BN54" s="107">
        <f t="shared" si="12"/>
        <v>46.292000000000002</v>
      </c>
      <c r="BO54" s="107">
        <f t="shared" ref="BO54:CX54" si="13">BO18+BO28+BO42</f>
        <v>86.228999999999999</v>
      </c>
      <c r="BP54" s="107">
        <f t="shared" si="13"/>
        <v>74.552999999999997</v>
      </c>
      <c r="BQ54" s="107">
        <f t="shared" si="13"/>
        <v>388.09000000000003</v>
      </c>
      <c r="BR54" s="107">
        <f t="shared" si="13"/>
        <v>179.85499999999999</v>
      </c>
      <c r="BS54" s="107">
        <f t="shared" si="13"/>
        <v>162.44399999999999</v>
      </c>
      <c r="BT54" s="107">
        <f t="shared" si="13"/>
        <v>70.629000000000005</v>
      </c>
      <c r="BU54" s="107">
        <f t="shared" si="13"/>
        <v>195.489</v>
      </c>
      <c r="BV54" s="107">
        <f t="shared" si="13"/>
        <v>61.177999999999997</v>
      </c>
      <c r="BW54" s="107">
        <f t="shared" si="13"/>
        <v>39.661999999999999</v>
      </c>
      <c r="BX54" s="107">
        <f t="shared" si="13"/>
        <v>35.427999999999997</v>
      </c>
      <c r="BY54" s="107">
        <f t="shared" si="13"/>
        <v>42.471000000000004</v>
      </c>
      <c r="BZ54" s="107">
        <f t="shared" si="13"/>
        <v>40.866</v>
      </c>
      <c r="CA54" s="107">
        <f t="shared" si="13"/>
        <v>44.268000000000001</v>
      </c>
      <c r="CB54" s="107">
        <f t="shared" si="13"/>
        <v>44.268000000000001</v>
      </c>
      <c r="CC54" s="107">
        <f t="shared" si="13"/>
        <v>44.070999999999998</v>
      </c>
      <c r="CD54" s="107">
        <f t="shared" si="13"/>
        <v>57.725999999999999</v>
      </c>
      <c r="CE54" s="107">
        <f t="shared" si="13"/>
        <v>50.679000000000002</v>
      </c>
      <c r="CF54" s="107">
        <f t="shared" si="13"/>
        <v>53.719000000000001</v>
      </c>
      <c r="CG54" s="107">
        <f t="shared" si="13"/>
        <v>64.563000000000002</v>
      </c>
      <c r="CH54" s="107">
        <f t="shared" si="13"/>
        <v>17.262999999999998</v>
      </c>
      <c r="CI54" s="107">
        <f t="shared" si="13"/>
        <v>7.0369999999999999</v>
      </c>
      <c r="CJ54" s="107">
        <f t="shared" si="13"/>
        <v>7.2629999999999999</v>
      </c>
      <c r="CK54" s="107">
        <f t="shared" si="13"/>
        <v>39.74</v>
      </c>
      <c r="CL54" s="107">
        <f t="shared" si="13"/>
        <v>12.759</v>
      </c>
      <c r="CM54" s="107">
        <f t="shared" si="13"/>
        <v>8.75</v>
      </c>
      <c r="CN54" s="107">
        <f t="shared" si="13"/>
        <v>9.7829999999999995</v>
      </c>
      <c r="CO54" s="107">
        <f t="shared" si="13"/>
        <v>38.336000000000006</v>
      </c>
      <c r="CP54" s="107">
        <f t="shared" si="13"/>
        <v>10.769</v>
      </c>
      <c r="CQ54" s="107">
        <f t="shared" si="13"/>
        <v>18.286000000000001</v>
      </c>
      <c r="CR54" s="107">
        <f t="shared" si="13"/>
        <v>44.147999999999996</v>
      </c>
      <c r="CS54" s="107">
        <f t="shared" si="13"/>
        <v>50.991999999999997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1169.2972500000001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>
        <v>1</v>
      </c>
      <c r="BK5" s="25">
        <v>1</v>
      </c>
      <c r="BL5" s="25">
        <v>1</v>
      </c>
      <c r="BM5" s="25">
        <v>1</v>
      </c>
      <c r="BN5" s="25"/>
      <c r="BO5" s="25"/>
      <c r="BP5" s="25"/>
      <c r="BQ5" s="25">
        <v>-369</v>
      </c>
      <c r="BR5" s="25">
        <v>-167.5</v>
      </c>
      <c r="BS5" s="25">
        <v>-162.4</v>
      </c>
      <c r="BT5" s="25">
        <v>-57</v>
      </c>
      <c r="BU5" s="25">
        <v>-195.5</v>
      </c>
      <c r="BV5" s="25">
        <v>-33.4</v>
      </c>
      <c r="BW5" s="25">
        <v>-22.9</v>
      </c>
      <c r="BX5" s="25">
        <v>-33.4</v>
      </c>
      <c r="BY5" s="25">
        <v>-33.4</v>
      </c>
      <c r="BZ5" s="25">
        <v>-7.7</v>
      </c>
      <c r="CA5" s="25">
        <v>-43.7</v>
      </c>
      <c r="CB5" s="25">
        <v>-43.7</v>
      </c>
      <c r="CC5" s="25">
        <v>-43.7</v>
      </c>
      <c r="CD5" s="25">
        <v>-57.1</v>
      </c>
      <c r="CE5" s="25">
        <v>-50.1</v>
      </c>
      <c r="CF5" s="25">
        <v>-52.9</v>
      </c>
      <c r="CG5" s="25">
        <v>-50.1</v>
      </c>
      <c r="CH5" s="25"/>
      <c r="CI5" s="25"/>
      <c r="CJ5" s="25"/>
      <c r="CK5" s="25"/>
      <c r="CL5" s="25"/>
      <c r="CM5" s="25"/>
      <c r="CN5" s="25">
        <v>-0.2</v>
      </c>
      <c r="CO5" s="25">
        <v>-28.2</v>
      </c>
      <c r="CP5" s="25">
        <v>-2.2000000000000002</v>
      </c>
      <c r="CQ5" s="25">
        <v>12.2</v>
      </c>
      <c r="CR5" s="25">
        <v>36.299999999999997</v>
      </c>
      <c r="CS5" s="25">
        <v>49.4</v>
      </c>
      <c r="CT5" s="26"/>
      <c r="CU5" s="26"/>
      <c r="CV5" s="26"/>
      <c r="CW5" s="27"/>
      <c r="CX5" s="132">
        <f t="array" ref="CX5">SUMPRODUCT(B5:CW5*0.25)</f>
        <v>-338.05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5</v>
      </c>
      <c r="AY8" s="138">
        <v>5</v>
      </c>
      <c r="AZ8" s="138">
        <v>5</v>
      </c>
      <c r="BA8" s="138">
        <v>0.5</v>
      </c>
      <c r="BB8" s="138">
        <v>0.01</v>
      </c>
      <c r="BC8" s="138">
        <v>0.01</v>
      </c>
      <c r="BD8" s="138">
        <v>0.01</v>
      </c>
      <c r="BE8" s="138">
        <v>0.01</v>
      </c>
      <c r="BF8" s="138">
        <v>4.3600000000000003</v>
      </c>
      <c r="BG8" s="138">
        <v>4.91</v>
      </c>
      <c r="BH8" s="138">
        <v>5</v>
      </c>
      <c r="BI8" s="138">
        <v>5</v>
      </c>
      <c r="BJ8" s="138">
        <v>5</v>
      </c>
      <c r="BK8" s="138">
        <v>5</v>
      </c>
      <c r="BL8" s="138">
        <v>20</v>
      </c>
      <c r="BM8" s="138">
        <v>20</v>
      </c>
      <c r="BN8" s="138">
        <v>5</v>
      </c>
      <c r="BO8" s="138">
        <v>5</v>
      </c>
      <c r="BP8" s="138">
        <v>5.01</v>
      </c>
      <c r="BQ8" s="138">
        <v>106.32</v>
      </c>
      <c r="BR8" s="138">
        <v>92.96</v>
      </c>
      <c r="BS8" s="138">
        <v>101.96</v>
      </c>
      <c r="BT8" s="138">
        <v>123.02</v>
      </c>
      <c r="BU8" s="138">
        <v>139.79</v>
      </c>
      <c r="BV8" s="138">
        <v>123.21</v>
      </c>
      <c r="BW8" s="138">
        <v>136.46</v>
      </c>
      <c r="BX8" s="138">
        <v>141</v>
      </c>
      <c r="BY8" s="138">
        <v>144.12</v>
      </c>
      <c r="BZ8" s="138">
        <v>150.05000000000001</v>
      </c>
      <c r="CA8" s="138">
        <v>136.66999999999999</v>
      </c>
      <c r="CB8" s="138">
        <v>144.05000000000001</v>
      </c>
      <c r="CC8" s="138">
        <v>153.22999999999999</v>
      </c>
      <c r="CD8" s="138">
        <v>152.5</v>
      </c>
      <c r="CE8" s="138">
        <v>153.65</v>
      </c>
      <c r="CF8" s="138">
        <v>152.97</v>
      </c>
      <c r="CG8" s="138">
        <v>152.5</v>
      </c>
      <c r="CH8" s="138">
        <v>137.19</v>
      </c>
      <c r="CI8" s="138">
        <v>144.88999999999999</v>
      </c>
      <c r="CJ8" s="138">
        <v>142</v>
      </c>
      <c r="CK8" s="138">
        <v>140.79</v>
      </c>
      <c r="CL8" s="138">
        <v>132.55000000000001</v>
      </c>
      <c r="CM8" s="138">
        <v>137.49</v>
      </c>
      <c r="CN8" s="138">
        <v>138.13</v>
      </c>
      <c r="CO8" s="138">
        <v>133.41</v>
      </c>
      <c r="CP8" s="138">
        <v>143.72</v>
      </c>
      <c r="CQ8" s="138">
        <v>133.57</v>
      </c>
      <c r="CR8" s="138">
        <v>133</v>
      </c>
      <c r="CS8" s="138">
        <v>134.69</v>
      </c>
      <c r="CT8" s="139"/>
      <c r="CU8" s="139"/>
      <c r="CV8" s="139"/>
      <c r="CW8" s="140"/>
      <c r="CX8" s="141">
        <f>IF(SUM(B8:CW8)&lt;&gt;0,AVERAGEIF(B8:CW8,"&lt;&gt;"""),"")</f>
        <v>84.493958333333325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3.875</v>
      </c>
      <c r="AY9" s="43">
        <v>3.875</v>
      </c>
      <c r="AZ9" s="43">
        <v>3.875</v>
      </c>
      <c r="BA9" s="43">
        <v>3.875</v>
      </c>
      <c r="BB9" s="43">
        <v>0.01</v>
      </c>
      <c r="BC9" s="43">
        <v>0.01</v>
      </c>
      <c r="BD9" s="43">
        <v>0.01</v>
      </c>
      <c r="BE9" s="43">
        <v>0.01</v>
      </c>
      <c r="BF9" s="43">
        <v>4.8174999999999999</v>
      </c>
      <c r="BG9" s="43">
        <v>4.8174999999999999</v>
      </c>
      <c r="BH9" s="43">
        <v>4.8174999999999999</v>
      </c>
      <c r="BI9" s="43">
        <v>4.8174999999999999</v>
      </c>
      <c r="BJ9" s="43">
        <v>12.5</v>
      </c>
      <c r="BK9" s="43">
        <v>12.5</v>
      </c>
      <c r="BL9" s="43">
        <v>12.5</v>
      </c>
      <c r="BM9" s="43">
        <v>12.5</v>
      </c>
      <c r="BN9" s="43">
        <v>30.3325</v>
      </c>
      <c r="BO9" s="43">
        <v>30.3325</v>
      </c>
      <c r="BP9" s="43">
        <v>30.3325</v>
      </c>
      <c r="BQ9" s="43">
        <v>30.3325</v>
      </c>
      <c r="BR9" s="43">
        <v>114.4325</v>
      </c>
      <c r="BS9" s="43">
        <v>114.4325</v>
      </c>
      <c r="BT9" s="43">
        <v>114.4325</v>
      </c>
      <c r="BU9" s="43">
        <v>114.4325</v>
      </c>
      <c r="BV9" s="43">
        <v>136.19749999999999</v>
      </c>
      <c r="BW9" s="43">
        <v>136.19749999999999</v>
      </c>
      <c r="BX9" s="43">
        <v>136.19749999999999</v>
      </c>
      <c r="BY9" s="43">
        <v>136.19749999999999</v>
      </c>
      <c r="BZ9" s="43">
        <v>146</v>
      </c>
      <c r="CA9" s="43">
        <v>146</v>
      </c>
      <c r="CB9" s="43">
        <v>146</v>
      </c>
      <c r="CC9" s="43">
        <v>146</v>
      </c>
      <c r="CD9" s="43">
        <v>152.905</v>
      </c>
      <c r="CE9" s="43">
        <v>152.905</v>
      </c>
      <c r="CF9" s="43">
        <v>152.905</v>
      </c>
      <c r="CG9" s="43">
        <v>152.905</v>
      </c>
      <c r="CH9" s="43">
        <v>141.2175</v>
      </c>
      <c r="CI9" s="43">
        <v>141.2175</v>
      </c>
      <c r="CJ9" s="43">
        <v>141.2175</v>
      </c>
      <c r="CK9" s="43">
        <v>141.2175</v>
      </c>
      <c r="CL9" s="43">
        <v>135.39500000000001</v>
      </c>
      <c r="CM9" s="43">
        <v>135.39500000000001</v>
      </c>
      <c r="CN9" s="43">
        <v>135.39500000000001</v>
      </c>
      <c r="CO9" s="43">
        <v>135.39500000000001</v>
      </c>
      <c r="CP9" s="43">
        <v>136.245</v>
      </c>
      <c r="CQ9" s="43">
        <v>136.245</v>
      </c>
      <c r="CR9" s="43">
        <v>136.245</v>
      </c>
      <c r="CS9" s="43">
        <v>136.245</v>
      </c>
      <c r="CT9" s="44"/>
      <c r="CU9" s="44"/>
      <c r="CV9" s="44"/>
      <c r="CW9" s="45"/>
      <c r="CX9" s="142">
        <f>IF(SUM(B9:CW9)&lt;&gt;0,AVERAGEIF(B9:CW9,"&lt;&gt;"""),"")</f>
        <v>84.493958333333353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369</v>
      </c>
      <c r="BR14" s="149">
        <v>167.5</v>
      </c>
      <c r="BS14" s="149">
        <v>162.4</v>
      </c>
      <c r="BT14" s="149">
        <v>57</v>
      </c>
      <c r="BU14" s="149">
        <v>195.5</v>
      </c>
      <c r="BV14" s="149">
        <v>33.4</v>
      </c>
      <c r="BW14" s="149">
        <v>22.9</v>
      </c>
      <c r="BX14" s="149">
        <v>33.4</v>
      </c>
      <c r="BY14" s="149">
        <v>33.4</v>
      </c>
      <c r="BZ14" s="149">
        <v>7.7</v>
      </c>
      <c r="CA14" s="149">
        <v>43.7</v>
      </c>
      <c r="CB14" s="149">
        <v>43.7</v>
      </c>
      <c r="CC14" s="149">
        <v>43.7</v>
      </c>
      <c r="CD14" s="149">
        <v>57.1</v>
      </c>
      <c r="CE14" s="149">
        <v>50.1</v>
      </c>
      <c r="CF14" s="149">
        <v>52.9</v>
      </c>
      <c r="CG14" s="149">
        <v>50.1</v>
      </c>
      <c r="CH14" s="149"/>
      <c r="CI14" s="149"/>
      <c r="CJ14" s="149"/>
      <c r="CK14" s="149"/>
      <c r="CL14" s="149"/>
      <c r="CM14" s="149"/>
      <c r="CN14" s="149">
        <v>0.2</v>
      </c>
      <c r="CO14" s="149">
        <v>28.2</v>
      </c>
      <c r="CP14" s="149">
        <v>2.2000000000000002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363.52500000000003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369</v>
      </c>
      <c r="BR17" s="160">
        <f t="shared" si="1"/>
        <v>167.5</v>
      </c>
      <c r="BS17" s="160">
        <f t="shared" si="1"/>
        <v>162.4</v>
      </c>
      <c r="BT17" s="160">
        <f t="shared" si="1"/>
        <v>57</v>
      </c>
      <c r="BU17" s="160">
        <f t="shared" si="1"/>
        <v>195.5</v>
      </c>
      <c r="BV17" s="160">
        <f t="shared" si="1"/>
        <v>33.4</v>
      </c>
      <c r="BW17" s="160">
        <f t="shared" si="1"/>
        <v>22.9</v>
      </c>
      <c r="BX17" s="160">
        <f t="shared" si="1"/>
        <v>33.4</v>
      </c>
      <c r="BY17" s="160">
        <f t="shared" si="1"/>
        <v>33.4</v>
      </c>
      <c r="BZ17" s="160">
        <f t="shared" si="1"/>
        <v>7.7</v>
      </c>
      <c r="CA17" s="160">
        <f t="shared" si="1"/>
        <v>43.7</v>
      </c>
      <c r="CB17" s="160">
        <f t="shared" si="1"/>
        <v>43.7</v>
      </c>
      <c r="CC17" s="160">
        <f t="shared" si="1"/>
        <v>43.7</v>
      </c>
      <c r="CD17" s="160">
        <f t="shared" si="1"/>
        <v>57.1</v>
      </c>
      <c r="CE17" s="160">
        <f t="shared" si="1"/>
        <v>50.1</v>
      </c>
      <c r="CF17" s="160">
        <f t="shared" si="1"/>
        <v>52.9</v>
      </c>
      <c r="CG17" s="160">
        <f t="shared" si="1"/>
        <v>50.1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0.2</v>
      </c>
      <c r="CO17" s="160">
        <f t="shared" si="1"/>
        <v>28.2</v>
      </c>
      <c r="CP17" s="160">
        <f t="shared" si="1"/>
        <v>2.2000000000000002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363.52500000000003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1</v>
      </c>
      <c r="BK22" s="149">
        <v>1</v>
      </c>
      <c r="BL22" s="149">
        <v>1</v>
      </c>
      <c r="BM22" s="149">
        <v>1</v>
      </c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>
        <v>12.2</v>
      </c>
      <c r="CR22" s="149">
        <v>36.299999999999997</v>
      </c>
      <c r="CS22" s="149">
        <v>49.4</v>
      </c>
      <c r="CT22" s="150"/>
      <c r="CU22" s="150"/>
      <c r="CV22" s="150"/>
      <c r="CW22" s="151"/>
      <c r="CX22" s="152">
        <f t="array" ref="CX22">SUMPRODUCT(B22:CW22*0.25)</f>
        <v>25.475000000000001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1</v>
      </c>
      <c r="BK25" s="160">
        <f t="shared" si="2"/>
        <v>1</v>
      </c>
      <c r="BL25" s="160">
        <f t="shared" si="2"/>
        <v>1</v>
      </c>
      <c r="BM25" s="160">
        <f t="shared" si="2"/>
        <v>1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12.2</v>
      </c>
      <c r="CR25" s="160">
        <f t="shared" si="3"/>
        <v>36.299999999999997</v>
      </c>
      <c r="CS25" s="160">
        <f t="shared" si="3"/>
        <v>49.4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25.475000000000001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2026-05-15T08:30:49Z</dcterms:created>
  <dcterms:modified xsi:type="dcterms:W3CDTF">2026-05-15T08:30:51Z</dcterms:modified>
</cp:coreProperties>
</file>