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<sst xmlns="http://schemas.openxmlformats.org/spreadsheetml/2006/main" count="122" uniqueCount="56">
  <si>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21/01/2026 14:14:33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</si>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</sst>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DE-4BD7-9A35-312E885B8E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2DE-4BD7-9A35-312E885B8E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2DE-4BD7-9A35-312E885B8E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2DE-4BD7-9A35-312E885B8E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DE-4BD7-9A35-312E885B8E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DE-4BD7-9A35-312E885B8ED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DE-4BD7-9A35-312E885B8ED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849</c:v>
                </c:pt>
                <c:pt idx="1">
                  <c:v>849</c:v>
                </c:pt>
                <c:pt idx="2">
                  <c:v>849</c:v>
                </c:pt>
                <c:pt idx="3">
                  <c:v>849</c:v>
                </c:pt>
                <c:pt idx="4">
                  <c:v>847</c:v>
                </c:pt>
                <c:pt idx="5">
                  <c:v>847</c:v>
                </c:pt>
                <c:pt idx="6">
                  <c:v>847</c:v>
                </c:pt>
                <c:pt idx="7">
                  <c:v>775.5</c:v>
                </c:pt>
                <c:pt idx="8">
                  <c:v>701</c:v>
                </c:pt>
                <c:pt idx="9">
                  <c:v>701</c:v>
                </c:pt>
                <c:pt idx="10">
                  <c:v>701</c:v>
                </c:pt>
                <c:pt idx="11">
                  <c:v>701</c:v>
                </c:pt>
                <c:pt idx="12">
                  <c:v>704</c:v>
                </c:pt>
                <c:pt idx="13">
                  <c:v>704</c:v>
                </c:pt>
                <c:pt idx="14">
                  <c:v>704</c:v>
                </c:pt>
                <c:pt idx="15">
                  <c:v>704</c:v>
                </c:pt>
                <c:pt idx="16">
                  <c:v>705</c:v>
                </c:pt>
                <c:pt idx="17">
                  <c:v>705</c:v>
                </c:pt>
                <c:pt idx="18">
                  <c:v>705</c:v>
                </c:pt>
                <c:pt idx="19">
                  <c:v>705</c:v>
                </c:pt>
                <c:pt idx="20">
                  <c:v>706</c:v>
                </c:pt>
                <c:pt idx="21">
                  <c:v>706</c:v>
                </c:pt>
                <c:pt idx="22">
                  <c:v>706</c:v>
                </c:pt>
                <c:pt idx="23">
                  <c:v>952</c:v>
                </c:pt>
                <c:pt idx="24">
                  <c:v>870.54600000000005</c:v>
                </c:pt>
                <c:pt idx="25">
                  <c:v>958</c:v>
                </c:pt>
                <c:pt idx="26">
                  <c:v>958</c:v>
                </c:pt>
                <c:pt idx="27">
                  <c:v>812</c:v>
                </c:pt>
                <c:pt idx="28">
                  <c:v>967</c:v>
                </c:pt>
                <c:pt idx="29">
                  <c:v>926.74900000000002</c:v>
                </c:pt>
                <c:pt idx="30">
                  <c:v>967</c:v>
                </c:pt>
                <c:pt idx="31">
                  <c:v>967</c:v>
                </c:pt>
                <c:pt idx="32">
                  <c:v>980</c:v>
                </c:pt>
                <c:pt idx="33">
                  <c:v>980</c:v>
                </c:pt>
                <c:pt idx="34">
                  <c:v>935.05600000000004</c:v>
                </c:pt>
                <c:pt idx="35">
                  <c:v>834</c:v>
                </c:pt>
                <c:pt idx="36">
                  <c:v>994</c:v>
                </c:pt>
                <c:pt idx="37">
                  <c:v>957.51099999999997</c:v>
                </c:pt>
                <c:pt idx="38">
                  <c:v>989.06700000000001</c:v>
                </c:pt>
                <c:pt idx="39">
                  <c:v>882.93399999999997</c:v>
                </c:pt>
                <c:pt idx="40">
                  <c:v>835</c:v>
                </c:pt>
                <c:pt idx="41">
                  <c:v>835</c:v>
                </c:pt>
                <c:pt idx="42">
                  <c:v>735</c:v>
                </c:pt>
                <c:pt idx="43">
                  <c:v>735</c:v>
                </c:pt>
                <c:pt idx="44">
                  <c:v>735</c:v>
                </c:pt>
                <c:pt idx="45">
                  <c:v>735</c:v>
                </c:pt>
                <c:pt idx="46">
                  <c:v>735</c:v>
                </c:pt>
                <c:pt idx="47">
                  <c:v>735</c:v>
                </c:pt>
                <c:pt idx="48">
                  <c:v>751</c:v>
                </c:pt>
                <c:pt idx="49">
                  <c:v>751</c:v>
                </c:pt>
                <c:pt idx="50">
                  <c:v>751</c:v>
                </c:pt>
                <c:pt idx="51">
                  <c:v>960.27800000000002</c:v>
                </c:pt>
                <c:pt idx="52">
                  <c:v>747</c:v>
                </c:pt>
                <c:pt idx="53">
                  <c:v>747</c:v>
                </c:pt>
                <c:pt idx="54">
                  <c:v>817.39</c:v>
                </c:pt>
                <c:pt idx="55">
                  <c:v>991.49699999999996</c:v>
                </c:pt>
                <c:pt idx="56">
                  <c:v>736</c:v>
                </c:pt>
                <c:pt idx="57">
                  <c:v>809.31299999999999</c:v>
                </c:pt>
                <c:pt idx="58">
                  <c:v>947.66700000000003</c:v>
                </c:pt>
                <c:pt idx="59">
                  <c:v>982</c:v>
                </c:pt>
                <c:pt idx="60">
                  <c:v>906.351</c:v>
                </c:pt>
                <c:pt idx="61">
                  <c:v>993</c:v>
                </c:pt>
                <c:pt idx="62">
                  <c:v>956.56500000000005</c:v>
                </c:pt>
                <c:pt idx="63">
                  <c:v>874.423</c:v>
                </c:pt>
                <c:pt idx="64">
                  <c:v>847</c:v>
                </c:pt>
                <c:pt idx="65">
                  <c:v>957.64400000000001</c:v>
                </c:pt>
                <c:pt idx="66">
                  <c:v>993</c:v>
                </c:pt>
                <c:pt idx="67">
                  <c:v>993</c:v>
                </c:pt>
                <c:pt idx="68">
                  <c:v>977</c:v>
                </c:pt>
                <c:pt idx="69">
                  <c:v>977</c:v>
                </c:pt>
                <c:pt idx="70">
                  <c:v>977</c:v>
                </c:pt>
                <c:pt idx="71">
                  <c:v>977</c:v>
                </c:pt>
                <c:pt idx="72">
                  <c:v>977</c:v>
                </c:pt>
                <c:pt idx="73">
                  <c:v>977</c:v>
                </c:pt>
                <c:pt idx="74">
                  <c:v>977</c:v>
                </c:pt>
                <c:pt idx="75">
                  <c:v>977</c:v>
                </c:pt>
                <c:pt idx="76">
                  <c:v>970</c:v>
                </c:pt>
                <c:pt idx="77">
                  <c:v>970</c:v>
                </c:pt>
                <c:pt idx="78">
                  <c:v>970</c:v>
                </c:pt>
                <c:pt idx="79">
                  <c:v>970</c:v>
                </c:pt>
                <c:pt idx="80">
                  <c:v>965</c:v>
                </c:pt>
                <c:pt idx="81">
                  <c:v>965</c:v>
                </c:pt>
                <c:pt idx="82">
                  <c:v>893.83399999999995</c:v>
                </c:pt>
                <c:pt idx="83">
                  <c:v>819</c:v>
                </c:pt>
                <c:pt idx="84">
                  <c:v>963</c:v>
                </c:pt>
                <c:pt idx="85">
                  <c:v>963</c:v>
                </c:pt>
                <c:pt idx="86">
                  <c:v>877.00400000000002</c:v>
                </c:pt>
                <c:pt idx="87">
                  <c:v>963</c:v>
                </c:pt>
                <c:pt idx="88">
                  <c:v>807.85400000000004</c:v>
                </c:pt>
                <c:pt idx="89">
                  <c:v>712</c:v>
                </c:pt>
                <c:pt idx="90">
                  <c:v>712</c:v>
                </c:pt>
                <c:pt idx="91">
                  <c:v>712</c:v>
                </c:pt>
                <c:pt idx="92">
                  <c:v>737.08300000000008</c:v>
                </c:pt>
                <c:pt idx="93">
                  <c:v>701</c:v>
                </c:pt>
                <c:pt idx="94">
                  <c:v>701</c:v>
                </c:pt>
                <c:pt idx="95">
                  <c:v>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DE-4BD7-9A35-312E885B8ED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DE-4BD7-9A35-312E885B8ED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4127.34</c:v>
                </c:pt>
                <c:pt idx="1">
                  <c:v>3924.3209999999999</c:v>
                </c:pt>
                <c:pt idx="2">
                  <c:v>3697.8609999999999</c:v>
                </c:pt>
                <c:pt idx="3">
                  <c:v>3482.328</c:v>
                </c:pt>
                <c:pt idx="4">
                  <c:v>3521.5010000000002</c:v>
                </c:pt>
                <c:pt idx="5">
                  <c:v>3484.6280000000002</c:v>
                </c:pt>
                <c:pt idx="6">
                  <c:v>3480.9</c:v>
                </c:pt>
                <c:pt idx="7">
                  <c:v>3560.047</c:v>
                </c:pt>
                <c:pt idx="8">
                  <c:v>3509.183</c:v>
                </c:pt>
                <c:pt idx="9">
                  <c:v>3498.64</c:v>
                </c:pt>
                <c:pt idx="10">
                  <c:v>3515.4580000000001</c:v>
                </c:pt>
                <c:pt idx="11">
                  <c:v>3551.027</c:v>
                </c:pt>
                <c:pt idx="12">
                  <c:v>3516.3780000000002</c:v>
                </c:pt>
                <c:pt idx="13">
                  <c:v>3536.835</c:v>
                </c:pt>
                <c:pt idx="14">
                  <c:v>3480.9</c:v>
                </c:pt>
                <c:pt idx="15">
                  <c:v>3508.6970000000001</c:v>
                </c:pt>
                <c:pt idx="16">
                  <c:v>3481.9</c:v>
                </c:pt>
                <c:pt idx="17">
                  <c:v>3524.2979999999998</c:v>
                </c:pt>
                <c:pt idx="18">
                  <c:v>3525.1870000000004</c:v>
                </c:pt>
                <c:pt idx="19">
                  <c:v>3708.0750000000003</c:v>
                </c:pt>
                <c:pt idx="20">
                  <c:v>3734.2420000000002</c:v>
                </c:pt>
                <c:pt idx="21">
                  <c:v>3855.64</c:v>
                </c:pt>
                <c:pt idx="22">
                  <c:v>4043.28</c:v>
                </c:pt>
                <c:pt idx="23">
                  <c:v>4098.6990000000005</c:v>
                </c:pt>
                <c:pt idx="24">
                  <c:v>3987.65</c:v>
                </c:pt>
                <c:pt idx="25">
                  <c:v>4049.8430000000003</c:v>
                </c:pt>
                <c:pt idx="26">
                  <c:v>4033.027</c:v>
                </c:pt>
                <c:pt idx="27">
                  <c:v>4211.991</c:v>
                </c:pt>
                <c:pt idx="28">
                  <c:v>4243.375</c:v>
                </c:pt>
                <c:pt idx="29">
                  <c:v>4206.6170000000002</c:v>
                </c:pt>
                <c:pt idx="30">
                  <c:v>4213.6229999999996</c:v>
                </c:pt>
                <c:pt idx="31">
                  <c:v>4212.8320000000003</c:v>
                </c:pt>
                <c:pt idx="32">
                  <c:v>4387.8180000000002</c:v>
                </c:pt>
                <c:pt idx="33">
                  <c:v>4487.8580000000002</c:v>
                </c:pt>
                <c:pt idx="34">
                  <c:v>4406.7389999999996</c:v>
                </c:pt>
                <c:pt idx="35">
                  <c:v>4404.6130000000003</c:v>
                </c:pt>
                <c:pt idx="36">
                  <c:v>4394.701</c:v>
                </c:pt>
                <c:pt idx="37">
                  <c:v>4335.2749999999996</c:v>
                </c:pt>
                <c:pt idx="38">
                  <c:v>4335.2910000000002</c:v>
                </c:pt>
                <c:pt idx="39">
                  <c:v>4335.2389999999996</c:v>
                </c:pt>
                <c:pt idx="40">
                  <c:v>4370.5789999999997</c:v>
                </c:pt>
                <c:pt idx="41">
                  <c:v>4370.5789999999997</c:v>
                </c:pt>
                <c:pt idx="42">
                  <c:v>4461.1090000000004</c:v>
                </c:pt>
                <c:pt idx="43">
                  <c:v>4490.5789999999997</c:v>
                </c:pt>
                <c:pt idx="44">
                  <c:v>4513.5429999999997</c:v>
                </c:pt>
                <c:pt idx="45">
                  <c:v>4657.4290000000001</c:v>
                </c:pt>
                <c:pt idx="46">
                  <c:v>4633.5370000000003</c:v>
                </c:pt>
                <c:pt idx="47">
                  <c:v>4653.174</c:v>
                </c:pt>
                <c:pt idx="48">
                  <c:v>4484.5820000000003</c:v>
                </c:pt>
                <c:pt idx="49">
                  <c:v>4683.4859999999999</c:v>
                </c:pt>
                <c:pt idx="50">
                  <c:v>4718.9050000000007</c:v>
                </c:pt>
                <c:pt idx="51">
                  <c:v>4430.7380000000003</c:v>
                </c:pt>
                <c:pt idx="52">
                  <c:v>4304.5810000000001</c:v>
                </c:pt>
                <c:pt idx="53">
                  <c:v>4337.4750000000004</c:v>
                </c:pt>
                <c:pt idx="54">
                  <c:v>4236.2000000000007</c:v>
                </c:pt>
                <c:pt idx="55">
                  <c:v>4236.2209999999995</c:v>
                </c:pt>
                <c:pt idx="56">
                  <c:v>4244.2929999999997</c:v>
                </c:pt>
                <c:pt idx="57">
                  <c:v>4247.5540000000001</c:v>
                </c:pt>
                <c:pt idx="58">
                  <c:v>4247.5609999999997</c:v>
                </c:pt>
                <c:pt idx="59">
                  <c:v>4280.9369999999999</c:v>
                </c:pt>
                <c:pt idx="60">
                  <c:v>4411.2520000000004</c:v>
                </c:pt>
                <c:pt idx="61">
                  <c:v>4450.6400000000003</c:v>
                </c:pt>
                <c:pt idx="62">
                  <c:v>4586.2610000000004</c:v>
                </c:pt>
                <c:pt idx="63">
                  <c:v>4586.2470000000003</c:v>
                </c:pt>
                <c:pt idx="64">
                  <c:v>4537.7980000000007</c:v>
                </c:pt>
                <c:pt idx="65">
                  <c:v>4567.1679999999997</c:v>
                </c:pt>
                <c:pt idx="66">
                  <c:v>4610.5910000000003</c:v>
                </c:pt>
                <c:pt idx="67">
                  <c:v>4673.6620000000003</c:v>
                </c:pt>
                <c:pt idx="68">
                  <c:v>4637.2929999999997</c:v>
                </c:pt>
                <c:pt idx="69">
                  <c:v>4672.7620000000006</c:v>
                </c:pt>
                <c:pt idx="70">
                  <c:v>4685.6640000000007</c:v>
                </c:pt>
                <c:pt idx="71">
                  <c:v>4684.4790000000003</c:v>
                </c:pt>
                <c:pt idx="72">
                  <c:v>4680.6400000000003</c:v>
                </c:pt>
                <c:pt idx="73">
                  <c:v>4679.4590000000007</c:v>
                </c:pt>
                <c:pt idx="74">
                  <c:v>4677.1450000000004</c:v>
                </c:pt>
                <c:pt idx="75">
                  <c:v>4675.7039999999997</c:v>
                </c:pt>
                <c:pt idx="76">
                  <c:v>4674.3100000000004</c:v>
                </c:pt>
                <c:pt idx="77">
                  <c:v>4659.3990000000003</c:v>
                </c:pt>
                <c:pt idx="78">
                  <c:v>4646.13</c:v>
                </c:pt>
                <c:pt idx="79">
                  <c:v>4632.79</c:v>
                </c:pt>
                <c:pt idx="80">
                  <c:v>4651.1940000000004</c:v>
                </c:pt>
                <c:pt idx="81">
                  <c:v>4597.5920000000006</c:v>
                </c:pt>
                <c:pt idx="82">
                  <c:v>4559.335</c:v>
                </c:pt>
                <c:pt idx="83">
                  <c:v>4540.4260000000004</c:v>
                </c:pt>
                <c:pt idx="84">
                  <c:v>4508.3989999999994</c:v>
                </c:pt>
                <c:pt idx="85">
                  <c:v>4497.8789999999999</c:v>
                </c:pt>
                <c:pt idx="86">
                  <c:v>4579.0619999999999</c:v>
                </c:pt>
                <c:pt idx="87">
                  <c:v>4582.5600000000004</c:v>
                </c:pt>
                <c:pt idx="88">
                  <c:v>4596.3739999999998</c:v>
                </c:pt>
                <c:pt idx="89">
                  <c:v>4592.9089999999997</c:v>
                </c:pt>
                <c:pt idx="90">
                  <c:v>4546.7039999999997</c:v>
                </c:pt>
                <c:pt idx="91">
                  <c:v>4348.3919999999998</c:v>
                </c:pt>
                <c:pt idx="92">
                  <c:v>4447.6640000000007</c:v>
                </c:pt>
                <c:pt idx="93">
                  <c:v>4381.6949999999997</c:v>
                </c:pt>
                <c:pt idx="94">
                  <c:v>4376.4590000000007</c:v>
                </c:pt>
                <c:pt idx="95">
                  <c:v>4324.3710000000001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DE-4BD7-9A35-312E885B8ED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474</c:v>
                </c:pt>
                <c:pt idx="1">
                  <c:v>474</c:v>
                </c:pt>
                <c:pt idx="2">
                  <c:v>474</c:v>
                </c:pt>
                <c:pt idx="3">
                  <c:v>474</c:v>
                </c:pt>
                <c:pt idx="4">
                  <c:v>479</c:v>
                </c:pt>
                <c:pt idx="5">
                  <c:v>479</c:v>
                </c:pt>
                <c:pt idx="6">
                  <c:v>479</c:v>
                </c:pt>
                <c:pt idx="7">
                  <c:v>479</c:v>
                </c:pt>
                <c:pt idx="8">
                  <c:v>474</c:v>
                </c:pt>
                <c:pt idx="9">
                  <c:v>474</c:v>
                </c:pt>
                <c:pt idx="10">
                  <c:v>474</c:v>
                </c:pt>
                <c:pt idx="11">
                  <c:v>474</c:v>
                </c:pt>
                <c:pt idx="12">
                  <c:v>474</c:v>
                </c:pt>
                <c:pt idx="13">
                  <c:v>474</c:v>
                </c:pt>
                <c:pt idx="14">
                  <c:v>474</c:v>
                </c:pt>
                <c:pt idx="15">
                  <c:v>474</c:v>
                </c:pt>
                <c:pt idx="16">
                  <c:v>479</c:v>
                </c:pt>
                <c:pt idx="17">
                  <c:v>479</c:v>
                </c:pt>
                <c:pt idx="18">
                  <c:v>479</c:v>
                </c:pt>
                <c:pt idx="19">
                  <c:v>479</c:v>
                </c:pt>
                <c:pt idx="20">
                  <c:v>974</c:v>
                </c:pt>
                <c:pt idx="21">
                  <c:v>974</c:v>
                </c:pt>
                <c:pt idx="22">
                  <c:v>974</c:v>
                </c:pt>
                <c:pt idx="23">
                  <c:v>974</c:v>
                </c:pt>
                <c:pt idx="24">
                  <c:v>746.1</c:v>
                </c:pt>
                <c:pt idx="25">
                  <c:v>746.1</c:v>
                </c:pt>
                <c:pt idx="26">
                  <c:v>746.1</c:v>
                </c:pt>
                <c:pt idx="27">
                  <c:v>746.1</c:v>
                </c:pt>
                <c:pt idx="28">
                  <c:v>504.5</c:v>
                </c:pt>
                <c:pt idx="29">
                  <c:v>504.5</c:v>
                </c:pt>
                <c:pt idx="30">
                  <c:v>504.5</c:v>
                </c:pt>
                <c:pt idx="31">
                  <c:v>504.5</c:v>
                </c:pt>
                <c:pt idx="32">
                  <c:v>269</c:v>
                </c:pt>
                <c:pt idx="33">
                  <c:v>269</c:v>
                </c:pt>
                <c:pt idx="34">
                  <c:v>269</c:v>
                </c:pt>
                <c:pt idx="35">
                  <c:v>269</c:v>
                </c:pt>
                <c:pt idx="36">
                  <c:v>254</c:v>
                </c:pt>
                <c:pt idx="37">
                  <c:v>254</c:v>
                </c:pt>
                <c:pt idx="38">
                  <c:v>254</c:v>
                </c:pt>
                <c:pt idx="39">
                  <c:v>254</c:v>
                </c:pt>
                <c:pt idx="40">
                  <c:v>289</c:v>
                </c:pt>
                <c:pt idx="41">
                  <c:v>289</c:v>
                </c:pt>
                <c:pt idx="42">
                  <c:v>289</c:v>
                </c:pt>
                <c:pt idx="43">
                  <c:v>289</c:v>
                </c:pt>
                <c:pt idx="44">
                  <c:v>289</c:v>
                </c:pt>
                <c:pt idx="45">
                  <c:v>289</c:v>
                </c:pt>
                <c:pt idx="46">
                  <c:v>289</c:v>
                </c:pt>
                <c:pt idx="47">
                  <c:v>289</c:v>
                </c:pt>
                <c:pt idx="48">
                  <c:v>284</c:v>
                </c:pt>
                <c:pt idx="49">
                  <c:v>284</c:v>
                </c:pt>
                <c:pt idx="50">
                  <c:v>284</c:v>
                </c:pt>
                <c:pt idx="51">
                  <c:v>284</c:v>
                </c:pt>
                <c:pt idx="52">
                  <c:v>334.1</c:v>
                </c:pt>
                <c:pt idx="53">
                  <c:v>334.1</c:v>
                </c:pt>
                <c:pt idx="54">
                  <c:v>334.1</c:v>
                </c:pt>
                <c:pt idx="55">
                  <c:v>334.1</c:v>
                </c:pt>
                <c:pt idx="56">
                  <c:v>572.70000000000005</c:v>
                </c:pt>
                <c:pt idx="57">
                  <c:v>572.70000000000005</c:v>
                </c:pt>
                <c:pt idx="58">
                  <c:v>572.70000000000005</c:v>
                </c:pt>
                <c:pt idx="59">
                  <c:v>572.70000000000005</c:v>
                </c:pt>
                <c:pt idx="60">
                  <c:v>430.4</c:v>
                </c:pt>
                <c:pt idx="61">
                  <c:v>430.4</c:v>
                </c:pt>
                <c:pt idx="62">
                  <c:v>430.4</c:v>
                </c:pt>
                <c:pt idx="63">
                  <c:v>430.4</c:v>
                </c:pt>
                <c:pt idx="64">
                  <c:v>388.5</c:v>
                </c:pt>
                <c:pt idx="65">
                  <c:v>388.5</c:v>
                </c:pt>
                <c:pt idx="66">
                  <c:v>388.5</c:v>
                </c:pt>
                <c:pt idx="67">
                  <c:v>388.5</c:v>
                </c:pt>
                <c:pt idx="68">
                  <c:v>689</c:v>
                </c:pt>
                <c:pt idx="69">
                  <c:v>689</c:v>
                </c:pt>
                <c:pt idx="70">
                  <c:v>689</c:v>
                </c:pt>
                <c:pt idx="71">
                  <c:v>689</c:v>
                </c:pt>
                <c:pt idx="72">
                  <c:v>689</c:v>
                </c:pt>
                <c:pt idx="73">
                  <c:v>689</c:v>
                </c:pt>
                <c:pt idx="74">
                  <c:v>689</c:v>
                </c:pt>
                <c:pt idx="75">
                  <c:v>689</c:v>
                </c:pt>
                <c:pt idx="76">
                  <c:v>684</c:v>
                </c:pt>
                <c:pt idx="77">
                  <c:v>684</c:v>
                </c:pt>
                <c:pt idx="78">
                  <c:v>684</c:v>
                </c:pt>
                <c:pt idx="79">
                  <c:v>684</c:v>
                </c:pt>
                <c:pt idx="80">
                  <c:v>454.6</c:v>
                </c:pt>
                <c:pt idx="81">
                  <c:v>454.6</c:v>
                </c:pt>
                <c:pt idx="82">
                  <c:v>454.6</c:v>
                </c:pt>
                <c:pt idx="83">
                  <c:v>454.6</c:v>
                </c:pt>
                <c:pt idx="84">
                  <c:v>199</c:v>
                </c:pt>
                <c:pt idx="85">
                  <c:v>199</c:v>
                </c:pt>
                <c:pt idx="86">
                  <c:v>199</c:v>
                </c:pt>
                <c:pt idx="87">
                  <c:v>199</c:v>
                </c:pt>
                <c:pt idx="88">
                  <c:v>454</c:v>
                </c:pt>
                <c:pt idx="89">
                  <c:v>454</c:v>
                </c:pt>
                <c:pt idx="90">
                  <c:v>454</c:v>
                </c:pt>
                <c:pt idx="91">
                  <c:v>454</c:v>
                </c:pt>
                <c:pt idx="92">
                  <c:v>474</c:v>
                </c:pt>
                <c:pt idx="93">
                  <c:v>474</c:v>
                </c:pt>
                <c:pt idx="94">
                  <c:v>474</c:v>
                </c:pt>
                <c:pt idx="95">
                  <c:v>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DE-4BD7-9A35-312E885B8ED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1763.0640000000001</c:v>
                </c:pt>
                <c:pt idx="1">
                  <c:v>1741.81</c:v>
                </c:pt>
                <c:pt idx="2">
                  <c:v>1706.1689999999999</c:v>
                </c:pt>
                <c:pt idx="3">
                  <c:v>1668.2349999999999</c:v>
                </c:pt>
                <c:pt idx="4">
                  <c:v>1645.924</c:v>
                </c:pt>
                <c:pt idx="5">
                  <c:v>1614.8480000000002</c:v>
                </c:pt>
                <c:pt idx="6">
                  <c:v>1575.385</c:v>
                </c:pt>
                <c:pt idx="7">
                  <c:v>1543.991</c:v>
                </c:pt>
                <c:pt idx="8">
                  <c:v>1519.1209999999999</c:v>
                </c:pt>
                <c:pt idx="9">
                  <c:v>1502.559</c:v>
                </c:pt>
                <c:pt idx="10">
                  <c:v>1479.105</c:v>
                </c:pt>
                <c:pt idx="11">
                  <c:v>1453.2600000000002</c:v>
                </c:pt>
                <c:pt idx="12">
                  <c:v>1433.1599999999999</c:v>
                </c:pt>
                <c:pt idx="13">
                  <c:v>1426.3310000000001</c:v>
                </c:pt>
                <c:pt idx="14">
                  <c:v>1405.9970000000001</c:v>
                </c:pt>
                <c:pt idx="15">
                  <c:v>1387.6380000000001</c:v>
                </c:pt>
                <c:pt idx="16">
                  <c:v>1378.33</c:v>
                </c:pt>
                <c:pt idx="17">
                  <c:v>1366.4680000000001</c:v>
                </c:pt>
                <c:pt idx="18">
                  <c:v>1361.403</c:v>
                </c:pt>
                <c:pt idx="19">
                  <c:v>1356.248</c:v>
                </c:pt>
                <c:pt idx="20">
                  <c:v>1340.2159999999999</c:v>
                </c:pt>
                <c:pt idx="21">
                  <c:v>1333.5139999999999</c:v>
                </c:pt>
                <c:pt idx="22">
                  <c:v>1325.894</c:v>
                </c:pt>
                <c:pt idx="23">
                  <c:v>1320.9389999999999</c:v>
                </c:pt>
                <c:pt idx="24">
                  <c:v>1318.1949999999999</c:v>
                </c:pt>
                <c:pt idx="25">
                  <c:v>1319.0349999999999</c:v>
                </c:pt>
                <c:pt idx="26">
                  <c:v>1321.4409999999998</c:v>
                </c:pt>
                <c:pt idx="27">
                  <c:v>1329.6659999999999</c:v>
                </c:pt>
                <c:pt idx="28">
                  <c:v>1356</c:v>
                </c:pt>
                <c:pt idx="29">
                  <c:v>1427.403</c:v>
                </c:pt>
                <c:pt idx="30">
                  <c:v>1507.6259999999997</c:v>
                </c:pt>
                <c:pt idx="31">
                  <c:v>1611.491</c:v>
                </c:pt>
                <c:pt idx="32">
                  <c:v>1764.35</c:v>
                </c:pt>
                <c:pt idx="33">
                  <c:v>1895.85</c:v>
                </c:pt>
                <c:pt idx="34">
                  <c:v>2052.3989999999999</c:v>
                </c:pt>
                <c:pt idx="35">
                  <c:v>2208.6550000000002</c:v>
                </c:pt>
                <c:pt idx="36">
                  <c:v>2370.0290000000005</c:v>
                </c:pt>
                <c:pt idx="37">
                  <c:v>2528.567</c:v>
                </c:pt>
                <c:pt idx="38">
                  <c:v>2668.9219999999996</c:v>
                </c:pt>
                <c:pt idx="39">
                  <c:v>2794.9540000000002</c:v>
                </c:pt>
                <c:pt idx="40">
                  <c:v>2921.721</c:v>
                </c:pt>
                <c:pt idx="41">
                  <c:v>3051.7840000000001</c:v>
                </c:pt>
                <c:pt idx="42">
                  <c:v>3145.8220000000001</c:v>
                </c:pt>
                <c:pt idx="43">
                  <c:v>3255.4050000000002</c:v>
                </c:pt>
                <c:pt idx="44">
                  <c:v>3344.9609999999998</c:v>
                </c:pt>
                <c:pt idx="45">
                  <c:v>3383.4</c:v>
                </c:pt>
                <c:pt idx="46">
                  <c:v>3423.2139999999999</c:v>
                </c:pt>
                <c:pt idx="47">
                  <c:v>3434.3990000000003</c:v>
                </c:pt>
                <c:pt idx="48">
                  <c:v>3437.2630000000004</c:v>
                </c:pt>
                <c:pt idx="49">
                  <c:v>3434.8620000000001</c:v>
                </c:pt>
                <c:pt idx="50">
                  <c:v>3392.8089999999997</c:v>
                </c:pt>
                <c:pt idx="51">
                  <c:v>3343.4629999999997</c:v>
                </c:pt>
                <c:pt idx="52">
                  <c:v>3265.1819999999998</c:v>
                </c:pt>
                <c:pt idx="53">
                  <c:v>3185.6229999999996</c:v>
                </c:pt>
                <c:pt idx="54">
                  <c:v>3060.2570000000001</c:v>
                </c:pt>
                <c:pt idx="55">
                  <c:v>2915.1960000000004</c:v>
                </c:pt>
                <c:pt idx="56">
                  <c:v>2763.2200000000003</c:v>
                </c:pt>
                <c:pt idx="57">
                  <c:v>2615.9479999999999</c:v>
                </c:pt>
                <c:pt idx="58">
                  <c:v>2450.857</c:v>
                </c:pt>
                <c:pt idx="59">
                  <c:v>2273.4769999999999</c:v>
                </c:pt>
                <c:pt idx="60">
                  <c:v>2096.2420000000002</c:v>
                </c:pt>
                <c:pt idx="61">
                  <c:v>1932.5219999999999</c:v>
                </c:pt>
                <c:pt idx="62">
                  <c:v>1788.6939999999997</c:v>
                </c:pt>
                <c:pt idx="63">
                  <c:v>1653.8739999999998</c:v>
                </c:pt>
                <c:pt idx="64">
                  <c:v>1559.4560000000001</c:v>
                </c:pt>
                <c:pt idx="65">
                  <c:v>1476.2629999999999</c:v>
                </c:pt>
                <c:pt idx="66">
                  <c:v>1435.1279999999999</c:v>
                </c:pt>
                <c:pt idx="67">
                  <c:v>1416.346</c:v>
                </c:pt>
                <c:pt idx="68">
                  <c:v>1389.87</c:v>
                </c:pt>
                <c:pt idx="69">
                  <c:v>1391.5049999999999</c:v>
                </c:pt>
                <c:pt idx="70">
                  <c:v>1384.3449999999998</c:v>
                </c:pt>
                <c:pt idx="71">
                  <c:v>1381.6339999999998</c:v>
                </c:pt>
                <c:pt idx="72">
                  <c:v>1379.8139999999999</c:v>
                </c:pt>
                <c:pt idx="73">
                  <c:v>1380.0719999999999</c:v>
                </c:pt>
                <c:pt idx="74">
                  <c:v>1366.857</c:v>
                </c:pt>
                <c:pt idx="75">
                  <c:v>1361.8009999999999</c:v>
                </c:pt>
                <c:pt idx="76">
                  <c:v>1355.346</c:v>
                </c:pt>
                <c:pt idx="77">
                  <c:v>1354.2759999999998</c:v>
                </c:pt>
                <c:pt idx="78">
                  <c:v>1341.7729999999999</c:v>
                </c:pt>
                <c:pt idx="79">
                  <c:v>1332.2149999999999</c:v>
                </c:pt>
                <c:pt idx="80">
                  <c:v>1323.9369999999999</c:v>
                </c:pt>
                <c:pt idx="81">
                  <c:v>1309.0039999999999</c:v>
                </c:pt>
                <c:pt idx="82">
                  <c:v>1303.309</c:v>
                </c:pt>
                <c:pt idx="83">
                  <c:v>1288.721</c:v>
                </c:pt>
                <c:pt idx="84">
                  <c:v>1272.5940000000001</c:v>
                </c:pt>
                <c:pt idx="85">
                  <c:v>1267.8779999999999</c:v>
                </c:pt>
                <c:pt idx="86">
                  <c:v>1270.9159999999999</c:v>
                </c:pt>
                <c:pt idx="87">
                  <c:v>1269.366</c:v>
                </c:pt>
                <c:pt idx="88">
                  <c:v>1282.8489999999999</c:v>
                </c:pt>
                <c:pt idx="89">
                  <c:v>1286.8309999999999</c:v>
                </c:pt>
                <c:pt idx="90">
                  <c:v>1299.2239999999999</c:v>
                </c:pt>
                <c:pt idx="91">
                  <c:v>1308.0049999999999</c:v>
                </c:pt>
                <c:pt idx="92">
                  <c:v>1307.124</c:v>
                </c:pt>
                <c:pt idx="93">
                  <c:v>1310.9089999999999</c:v>
                </c:pt>
                <c:pt idx="94">
                  <c:v>1301.883</c:v>
                </c:pt>
                <c:pt idx="95">
                  <c:v>1301.963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DE-4BD7-9A35-312E885B8ED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132</c:v>
                </c:pt>
                <c:pt idx="1">
                  <c:v>132</c:v>
                </c:pt>
                <c:pt idx="2">
                  <c:v>132</c:v>
                </c:pt>
                <c:pt idx="3">
                  <c:v>132</c:v>
                </c:pt>
                <c:pt idx="4">
                  <c:v>127</c:v>
                </c:pt>
                <c:pt idx="5">
                  <c:v>127</c:v>
                </c:pt>
                <c:pt idx="6">
                  <c:v>127</c:v>
                </c:pt>
                <c:pt idx="7">
                  <c:v>127</c:v>
                </c:pt>
                <c:pt idx="8">
                  <c:v>123</c:v>
                </c:pt>
                <c:pt idx="9">
                  <c:v>123</c:v>
                </c:pt>
                <c:pt idx="10">
                  <c:v>123</c:v>
                </c:pt>
                <c:pt idx="11">
                  <c:v>123</c:v>
                </c:pt>
                <c:pt idx="12">
                  <c:v>118</c:v>
                </c:pt>
                <c:pt idx="13">
                  <c:v>118</c:v>
                </c:pt>
                <c:pt idx="14">
                  <c:v>118</c:v>
                </c:pt>
                <c:pt idx="15">
                  <c:v>118</c:v>
                </c:pt>
                <c:pt idx="16">
                  <c:v>109</c:v>
                </c:pt>
                <c:pt idx="17">
                  <c:v>109</c:v>
                </c:pt>
                <c:pt idx="18">
                  <c:v>109</c:v>
                </c:pt>
                <c:pt idx="19">
                  <c:v>109</c:v>
                </c:pt>
                <c:pt idx="20">
                  <c:v>98</c:v>
                </c:pt>
                <c:pt idx="21">
                  <c:v>98</c:v>
                </c:pt>
                <c:pt idx="22">
                  <c:v>98</c:v>
                </c:pt>
                <c:pt idx="23">
                  <c:v>98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90</c:v>
                </c:pt>
                <c:pt idx="28">
                  <c:v>93</c:v>
                </c:pt>
                <c:pt idx="29">
                  <c:v>93</c:v>
                </c:pt>
                <c:pt idx="30">
                  <c:v>93</c:v>
                </c:pt>
                <c:pt idx="31">
                  <c:v>93</c:v>
                </c:pt>
                <c:pt idx="32">
                  <c:v>112</c:v>
                </c:pt>
                <c:pt idx="33">
                  <c:v>112</c:v>
                </c:pt>
                <c:pt idx="34">
                  <c:v>112</c:v>
                </c:pt>
                <c:pt idx="35">
                  <c:v>112</c:v>
                </c:pt>
                <c:pt idx="36">
                  <c:v>128</c:v>
                </c:pt>
                <c:pt idx="37">
                  <c:v>128</c:v>
                </c:pt>
                <c:pt idx="38">
                  <c:v>128</c:v>
                </c:pt>
                <c:pt idx="39">
                  <c:v>128</c:v>
                </c:pt>
                <c:pt idx="40">
                  <c:v>138</c:v>
                </c:pt>
                <c:pt idx="41">
                  <c:v>138</c:v>
                </c:pt>
                <c:pt idx="42">
                  <c:v>138</c:v>
                </c:pt>
                <c:pt idx="43">
                  <c:v>138</c:v>
                </c:pt>
                <c:pt idx="44">
                  <c:v>146</c:v>
                </c:pt>
                <c:pt idx="45">
                  <c:v>146</c:v>
                </c:pt>
                <c:pt idx="46">
                  <c:v>146</c:v>
                </c:pt>
                <c:pt idx="47">
                  <c:v>146</c:v>
                </c:pt>
                <c:pt idx="48">
                  <c:v>147</c:v>
                </c:pt>
                <c:pt idx="49">
                  <c:v>147</c:v>
                </c:pt>
                <c:pt idx="50">
                  <c:v>147</c:v>
                </c:pt>
                <c:pt idx="51">
                  <c:v>147</c:v>
                </c:pt>
                <c:pt idx="52">
                  <c:v>139</c:v>
                </c:pt>
                <c:pt idx="53">
                  <c:v>139</c:v>
                </c:pt>
                <c:pt idx="54">
                  <c:v>139</c:v>
                </c:pt>
                <c:pt idx="55">
                  <c:v>139</c:v>
                </c:pt>
                <c:pt idx="56">
                  <c:v>128</c:v>
                </c:pt>
                <c:pt idx="57">
                  <c:v>128</c:v>
                </c:pt>
                <c:pt idx="58">
                  <c:v>128</c:v>
                </c:pt>
                <c:pt idx="59">
                  <c:v>128</c:v>
                </c:pt>
                <c:pt idx="60">
                  <c:v>114</c:v>
                </c:pt>
                <c:pt idx="61">
                  <c:v>114</c:v>
                </c:pt>
                <c:pt idx="62">
                  <c:v>114</c:v>
                </c:pt>
                <c:pt idx="63">
                  <c:v>114</c:v>
                </c:pt>
                <c:pt idx="64">
                  <c:v>106</c:v>
                </c:pt>
                <c:pt idx="65">
                  <c:v>106</c:v>
                </c:pt>
                <c:pt idx="66">
                  <c:v>106</c:v>
                </c:pt>
                <c:pt idx="67">
                  <c:v>106</c:v>
                </c:pt>
                <c:pt idx="68">
                  <c:v>105</c:v>
                </c:pt>
                <c:pt idx="69">
                  <c:v>105</c:v>
                </c:pt>
                <c:pt idx="70">
                  <c:v>105</c:v>
                </c:pt>
                <c:pt idx="71">
                  <c:v>105</c:v>
                </c:pt>
                <c:pt idx="72">
                  <c:v>106</c:v>
                </c:pt>
                <c:pt idx="73">
                  <c:v>106</c:v>
                </c:pt>
                <c:pt idx="74">
                  <c:v>106</c:v>
                </c:pt>
                <c:pt idx="75">
                  <c:v>106</c:v>
                </c:pt>
                <c:pt idx="76">
                  <c:v>108</c:v>
                </c:pt>
                <c:pt idx="77">
                  <c:v>108</c:v>
                </c:pt>
                <c:pt idx="78">
                  <c:v>108</c:v>
                </c:pt>
                <c:pt idx="79">
                  <c:v>108</c:v>
                </c:pt>
                <c:pt idx="80">
                  <c:v>111</c:v>
                </c:pt>
                <c:pt idx="81">
                  <c:v>111</c:v>
                </c:pt>
                <c:pt idx="82">
                  <c:v>111</c:v>
                </c:pt>
                <c:pt idx="83">
                  <c:v>111</c:v>
                </c:pt>
                <c:pt idx="84">
                  <c:v>111</c:v>
                </c:pt>
                <c:pt idx="85">
                  <c:v>111</c:v>
                </c:pt>
                <c:pt idx="86">
                  <c:v>111</c:v>
                </c:pt>
                <c:pt idx="87">
                  <c:v>111</c:v>
                </c:pt>
                <c:pt idx="88">
                  <c:v>108</c:v>
                </c:pt>
                <c:pt idx="89">
                  <c:v>108</c:v>
                </c:pt>
                <c:pt idx="90">
                  <c:v>108</c:v>
                </c:pt>
                <c:pt idx="91">
                  <c:v>108</c:v>
                </c:pt>
                <c:pt idx="92">
                  <c:v>104</c:v>
                </c:pt>
                <c:pt idx="93">
                  <c:v>104</c:v>
                </c:pt>
                <c:pt idx="94">
                  <c:v>104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DE-4BD7-9A35-312E885B8ED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194</c:v>
                </c:pt>
                <c:pt idx="1">
                  <c:v>194</c:v>
                </c:pt>
                <c:pt idx="2">
                  <c:v>194</c:v>
                </c:pt>
                <c:pt idx="3">
                  <c:v>194</c:v>
                </c:pt>
                <c:pt idx="4">
                  <c:v>194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188</c:v>
                </c:pt>
                <c:pt idx="10">
                  <c:v>188</c:v>
                </c:pt>
                <c:pt idx="11">
                  <c:v>188</c:v>
                </c:pt>
                <c:pt idx="12">
                  <c:v>188</c:v>
                </c:pt>
                <c:pt idx="13">
                  <c:v>188</c:v>
                </c:pt>
                <c:pt idx="14">
                  <c:v>188</c:v>
                </c:pt>
                <c:pt idx="15">
                  <c:v>188</c:v>
                </c:pt>
                <c:pt idx="16">
                  <c:v>233</c:v>
                </c:pt>
                <c:pt idx="17">
                  <c:v>239</c:v>
                </c:pt>
                <c:pt idx="18">
                  <c:v>239</c:v>
                </c:pt>
                <c:pt idx="19">
                  <c:v>244</c:v>
                </c:pt>
                <c:pt idx="20">
                  <c:v>265</c:v>
                </c:pt>
                <c:pt idx="21">
                  <c:v>270</c:v>
                </c:pt>
                <c:pt idx="22">
                  <c:v>440</c:v>
                </c:pt>
                <c:pt idx="23">
                  <c:v>559</c:v>
                </c:pt>
                <c:pt idx="24">
                  <c:v>805</c:v>
                </c:pt>
                <c:pt idx="25">
                  <c:v>901.97400000000005</c:v>
                </c:pt>
                <c:pt idx="26">
                  <c:v>1160</c:v>
                </c:pt>
                <c:pt idx="27">
                  <c:v>1337</c:v>
                </c:pt>
                <c:pt idx="28">
                  <c:v>1459</c:v>
                </c:pt>
                <c:pt idx="29">
                  <c:v>1734</c:v>
                </c:pt>
                <c:pt idx="30">
                  <c:v>1734</c:v>
                </c:pt>
                <c:pt idx="31">
                  <c:v>1744</c:v>
                </c:pt>
                <c:pt idx="32">
                  <c:v>1864.9010000000001</c:v>
                </c:pt>
                <c:pt idx="33">
                  <c:v>1794</c:v>
                </c:pt>
                <c:pt idx="34">
                  <c:v>1882</c:v>
                </c:pt>
                <c:pt idx="35">
                  <c:v>1872</c:v>
                </c:pt>
                <c:pt idx="36">
                  <c:v>1963</c:v>
                </c:pt>
                <c:pt idx="37">
                  <c:v>1923</c:v>
                </c:pt>
                <c:pt idx="38">
                  <c:v>1713</c:v>
                </c:pt>
                <c:pt idx="39">
                  <c:v>1673</c:v>
                </c:pt>
                <c:pt idx="40">
                  <c:v>1545.0350000000001</c:v>
                </c:pt>
                <c:pt idx="41">
                  <c:v>1413.0509999999999</c:v>
                </c:pt>
                <c:pt idx="42">
                  <c:v>1363</c:v>
                </c:pt>
                <c:pt idx="43">
                  <c:v>1185.4180000000001</c:v>
                </c:pt>
                <c:pt idx="44">
                  <c:v>1283</c:v>
                </c:pt>
                <c:pt idx="45">
                  <c:v>1102.9850000000001</c:v>
                </c:pt>
                <c:pt idx="46">
                  <c:v>1093</c:v>
                </c:pt>
                <c:pt idx="47">
                  <c:v>1060</c:v>
                </c:pt>
                <c:pt idx="48">
                  <c:v>1014</c:v>
                </c:pt>
                <c:pt idx="49">
                  <c:v>774</c:v>
                </c:pt>
                <c:pt idx="50">
                  <c:v>774</c:v>
                </c:pt>
                <c:pt idx="51">
                  <c:v>774</c:v>
                </c:pt>
                <c:pt idx="52">
                  <c:v>744</c:v>
                </c:pt>
                <c:pt idx="53">
                  <c:v>744</c:v>
                </c:pt>
                <c:pt idx="54">
                  <c:v>754</c:v>
                </c:pt>
                <c:pt idx="55">
                  <c:v>754</c:v>
                </c:pt>
                <c:pt idx="56">
                  <c:v>839</c:v>
                </c:pt>
                <c:pt idx="57">
                  <c:v>859</c:v>
                </c:pt>
                <c:pt idx="58">
                  <c:v>859</c:v>
                </c:pt>
                <c:pt idx="59">
                  <c:v>859</c:v>
                </c:pt>
                <c:pt idx="60">
                  <c:v>1164</c:v>
                </c:pt>
                <c:pt idx="61">
                  <c:v>1194</c:v>
                </c:pt>
                <c:pt idx="62">
                  <c:v>1299</c:v>
                </c:pt>
                <c:pt idx="63">
                  <c:v>1561</c:v>
                </c:pt>
                <c:pt idx="64">
                  <c:v>1894</c:v>
                </c:pt>
                <c:pt idx="65">
                  <c:v>1914</c:v>
                </c:pt>
                <c:pt idx="66">
                  <c:v>1974</c:v>
                </c:pt>
                <c:pt idx="67">
                  <c:v>1974</c:v>
                </c:pt>
                <c:pt idx="68">
                  <c:v>1959</c:v>
                </c:pt>
                <c:pt idx="69">
                  <c:v>1959</c:v>
                </c:pt>
                <c:pt idx="70">
                  <c:v>1991.873</c:v>
                </c:pt>
                <c:pt idx="71">
                  <c:v>2016.09</c:v>
                </c:pt>
                <c:pt idx="72">
                  <c:v>2022.72</c:v>
                </c:pt>
                <c:pt idx="73">
                  <c:v>2029.5409999999999</c:v>
                </c:pt>
                <c:pt idx="74">
                  <c:v>2026.5529999999999</c:v>
                </c:pt>
                <c:pt idx="75">
                  <c:v>2011.5409999999999</c:v>
                </c:pt>
                <c:pt idx="76">
                  <c:v>1966.405</c:v>
                </c:pt>
                <c:pt idx="77">
                  <c:v>1946</c:v>
                </c:pt>
                <c:pt idx="78">
                  <c:v>1946</c:v>
                </c:pt>
                <c:pt idx="79">
                  <c:v>1910</c:v>
                </c:pt>
                <c:pt idx="80">
                  <c:v>1931</c:v>
                </c:pt>
                <c:pt idx="81">
                  <c:v>1959</c:v>
                </c:pt>
                <c:pt idx="82">
                  <c:v>1949</c:v>
                </c:pt>
                <c:pt idx="83">
                  <c:v>1884</c:v>
                </c:pt>
                <c:pt idx="84">
                  <c:v>2044.174</c:v>
                </c:pt>
                <c:pt idx="85">
                  <c:v>1896.34</c:v>
                </c:pt>
                <c:pt idx="86">
                  <c:v>1854</c:v>
                </c:pt>
                <c:pt idx="87">
                  <c:v>1569</c:v>
                </c:pt>
                <c:pt idx="88">
                  <c:v>1487</c:v>
                </c:pt>
                <c:pt idx="89">
                  <c:v>1387</c:v>
                </c:pt>
                <c:pt idx="90">
                  <c:v>1307</c:v>
                </c:pt>
                <c:pt idx="91">
                  <c:v>1337</c:v>
                </c:pt>
                <c:pt idx="92">
                  <c:v>1196</c:v>
                </c:pt>
                <c:pt idx="93">
                  <c:v>1106</c:v>
                </c:pt>
                <c:pt idx="94">
                  <c:v>911.05500000000006</c:v>
                </c:pt>
                <c:pt idx="95">
                  <c:v>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2DE-4BD7-9A35-312E885B8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128.88</c:v>
                </c:pt>
                <c:pt idx="1">
                  <c:v>129.28</c:v>
                </c:pt>
                <c:pt idx="2">
                  <c:v>125.91</c:v>
                </c:pt>
                <c:pt idx="3">
                  <c:v>124.21</c:v>
                </c:pt>
                <c:pt idx="4">
                  <c:v>128.54</c:v>
                </c:pt>
                <c:pt idx="5">
                  <c:v>124.59</c:v>
                </c:pt>
                <c:pt idx="6">
                  <c:v>123.87</c:v>
                </c:pt>
                <c:pt idx="7">
                  <c:v>133.16</c:v>
                </c:pt>
                <c:pt idx="8">
                  <c:v>126.95</c:v>
                </c:pt>
                <c:pt idx="9">
                  <c:v>125.69</c:v>
                </c:pt>
                <c:pt idx="10">
                  <c:v>127.7</c:v>
                </c:pt>
                <c:pt idx="11">
                  <c:v>131.96</c:v>
                </c:pt>
                <c:pt idx="12">
                  <c:v>127.93</c:v>
                </c:pt>
                <c:pt idx="13">
                  <c:v>130.38</c:v>
                </c:pt>
                <c:pt idx="14">
                  <c:v>120.92</c:v>
                </c:pt>
                <c:pt idx="15">
                  <c:v>127.01</c:v>
                </c:pt>
                <c:pt idx="16">
                  <c:v>122.71</c:v>
                </c:pt>
                <c:pt idx="17">
                  <c:v>128.76</c:v>
                </c:pt>
                <c:pt idx="18">
                  <c:v>128.87</c:v>
                </c:pt>
                <c:pt idx="19">
                  <c:v>143.01</c:v>
                </c:pt>
                <c:pt idx="20">
                  <c:v>132.47999999999999</c:v>
                </c:pt>
                <c:pt idx="21">
                  <c:v>142.84</c:v>
                </c:pt>
                <c:pt idx="22">
                  <c:v>143.47999999999999</c:v>
                </c:pt>
                <c:pt idx="23">
                  <c:v>153.46</c:v>
                </c:pt>
                <c:pt idx="24">
                  <c:v>152.19999999999999</c:v>
                </c:pt>
                <c:pt idx="25">
                  <c:v>181.94</c:v>
                </c:pt>
                <c:pt idx="26">
                  <c:v>162.5</c:v>
                </c:pt>
                <c:pt idx="27">
                  <c:v>143.59</c:v>
                </c:pt>
                <c:pt idx="28">
                  <c:v>194.2</c:v>
                </c:pt>
                <c:pt idx="29">
                  <c:v>152.21</c:v>
                </c:pt>
                <c:pt idx="30">
                  <c:v>160.21</c:v>
                </c:pt>
                <c:pt idx="31">
                  <c:v>159.31</c:v>
                </c:pt>
                <c:pt idx="32">
                  <c:v>270.04000000000002</c:v>
                </c:pt>
                <c:pt idx="33">
                  <c:v>217.84</c:v>
                </c:pt>
                <c:pt idx="34">
                  <c:v>152.21</c:v>
                </c:pt>
                <c:pt idx="35">
                  <c:v>149.65</c:v>
                </c:pt>
                <c:pt idx="36">
                  <c:v>164.4</c:v>
                </c:pt>
                <c:pt idx="37">
                  <c:v>152.21</c:v>
                </c:pt>
                <c:pt idx="38">
                  <c:v>152.21</c:v>
                </c:pt>
                <c:pt idx="39">
                  <c:v>152.19999999999999</c:v>
                </c:pt>
                <c:pt idx="40">
                  <c:v>142</c:v>
                </c:pt>
                <c:pt idx="41">
                  <c:v>142</c:v>
                </c:pt>
                <c:pt idx="42">
                  <c:v>130</c:v>
                </c:pt>
                <c:pt idx="43">
                  <c:v>142</c:v>
                </c:pt>
                <c:pt idx="44">
                  <c:v>148.12</c:v>
                </c:pt>
                <c:pt idx="45">
                  <c:v>142</c:v>
                </c:pt>
                <c:pt idx="46">
                  <c:v>136.02000000000001</c:v>
                </c:pt>
                <c:pt idx="47">
                  <c:v>140.66</c:v>
                </c:pt>
                <c:pt idx="48">
                  <c:v>124.66</c:v>
                </c:pt>
                <c:pt idx="49">
                  <c:v>145.93</c:v>
                </c:pt>
                <c:pt idx="50">
                  <c:v>145.30000000000001</c:v>
                </c:pt>
                <c:pt idx="51">
                  <c:v>152.21</c:v>
                </c:pt>
                <c:pt idx="52">
                  <c:v>133.36000000000001</c:v>
                </c:pt>
                <c:pt idx="53">
                  <c:v>136.22</c:v>
                </c:pt>
                <c:pt idx="54">
                  <c:v>152.19999999999999</c:v>
                </c:pt>
                <c:pt idx="55">
                  <c:v>152.21</c:v>
                </c:pt>
                <c:pt idx="56">
                  <c:v>150</c:v>
                </c:pt>
                <c:pt idx="57">
                  <c:v>152.19999999999999</c:v>
                </c:pt>
                <c:pt idx="58">
                  <c:v>152.21</c:v>
                </c:pt>
                <c:pt idx="59">
                  <c:v>181.93</c:v>
                </c:pt>
                <c:pt idx="60">
                  <c:v>152.19999999999999</c:v>
                </c:pt>
                <c:pt idx="61">
                  <c:v>181.39</c:v>
                </c:pt>
                <c:pt idx="62">
                  <c:v>152.21</c:v>
                </c:pt>
                <c:pt idx="63">
                  <c:v>152.19999999999999</c:v>
                </c:pt>
                <c:pt idx="64">
                  <c:v>131.46</c:v>
                </c:pt>
                <c:pt idx="65">
                  <c:v>152.21</c:v>
                </c:pt>
                <c:pt idx="66">
                  <c:v>191.86</c:v>
                </c:pt>
                <c:pt idx="67">
                  <c:v>266.93</c:v>
                </c:pt>
                <c:pt idx="68">
                  <c:v>242.23</c:v>
                </c:pt>
                <c:pt idx="69">
                  <c:v>277.92</c:v>
                </c:pt>
                <c:pt idx="70">
                  <c:v>303.18</c:v>
                </c:pt>
                <c:pt idx="71">
                  <c:v>300.86</c:v>
                </c:pt>
                <c:pt idx="72">
                  <c:v>298.52999999999997</c:v>
                </c:pt>
                <c:pt idx="73">
                  <c:v>296.20999999999998</c:v>
                </c:pt>
                <c:pt idx="74">
                  <c:v>293.63</c:v>
                </c:pt>
                <c:pt idx="75">
                  <c:v>290.8</c:v>
                </c:pt>
                <c:pt idx="76">
                  <c:v>287.97000000000003</c:v>
                </c:pt>
                <c:pt idx="77">
                  <c:v>258.67</c:v>
                </c:pt>
                <c:pt idx="78">
                  <c:v>245.87</c:v>
                </c:pt>
                <c:pt idx="79">
                  <c:v>233.87</c:v>
                </c:pt>
                <c:pt idx="80">
                  <c:v>237.8</c:v>
                </c:pt>
                <c:pt idx="81">
                  <c:v>180.57</c:v>
                </c:pt>
                <c:pt idx="82">
                  <c:v>152.21</c:v>
                </c:pt>
                <c:pt idx="83">
                  <c:v>134.02000000000001</c:v>
                </c:pt>
                <c:pt idx="84">
                  <c:v>208.82</c:v>
                </c:pt>
                <c:pt idx="85">
                  <c:v>189.02</c:v>
                </c:pt>
                <c:pt idx="86">
                  <c:v>152.19999999999999</c:v>
                </c:pt>
                <c:pt idx="87">
                  <c:v>157.71</c:v>
                </c:pt>
                <c:pt idx="88">
                  <c:v>152.19999999999999</c:v>
                </c:pt>
                <c:pt idx="89">
                  <c:v>147.03</c:v>
                </c:pt>
                <c:pt idx="90">
                  <c:v>128.79</c:v>
                </c:pt>
                <c:pt idx="91">
                  <c:v>122.78</c:v>
                </c:pt>
                <c:pt idx="92">
                  <c:v>152.19999999999999</c:v>
                </c:pt>
                <c:pt idx="93">
                  <c:v>150.61000000000001</c:v>
                </c:pt>
                <c:pt idx="94">
                  <c:v>142</c:v>
                </c:pt>
                <c:pt idx="95">
                  <c:v>128.38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DE-4BD7-9A35-312E885B8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131</c:v>
                </c:pt>
                <c:pt idx="1">
                  <c:v>129</c:v>
                </c:pt>
                <c:pt idx="2">
                  <c:v>128</c:v>
                </c:pt>
                <c:pt idx="3">
                  <c:v>126</c:v>
                </c:pt>
                <c:pt idx="4">
                  <c:v>125</c:v>
                </c:pt>
                <c:pt idx="5">
                  <c:v>124</c:v>
                </c:pt>
                <c:pt idx="6">
                  <c:v>123</c:v>
                </c:pt>
                <c:pt idx="7">
                  <c:v>122</c:v>
                </c:pt>
                <c:pt idx="8">
                  <c:v>121</c:v>
                </c:pt>
                <c:pt idx="9">
                  <c:v>121</c:v>
                </c:pt>
                <c:pt idx="10">
                  <c:v>120</c:v>
                </c:pt>
                <c:pt idx="11">
                  <c:v>119</c:v>
                </c:pt>
                <c:pt idx="12">
                  <c:v>118</c:v>
                </c:pt>
                <c:pt idx="13">
                  <c:v>118</c:v>
                </c:pt>
                <c:pt idx="14">
                  <c:v>118</c:v>
                </c:pt>
                <c:pt idx="15">
                  <c:v>118</c:v>
                </c:pt>
                <c:pt idx="16">
                  <c:v>119</c:v>
                </c:pt>
                <c:pt idx="17">
                  <c:v>121</c:v>
                </c:pt>
                <c:pt idx="18">
                  <c:v>123</c:v>
                </c:pt>
                <c:pt idx="19">
                  <c:v>126</c:v>
                </c:pt>
                <c:pt idx="20">
                  <c:v>130</c:v>
                </c:pt>
                <c:pt idx="21">
                  <c:v>134</c:v>
                </c:pt>
                <c:pt idx="22">
                  <c:v>140</c:v>
                </c:pt>
                <c:pt idx="23">
                  <c:v>147</c:v>
                </c:pt>
                <c:pt idx="24">
                  <c:v>154</c:v>
                </c:pt>
                <c:pt idx="25">
                  <c:v>160</c:v>
                </c:pt>
                <c:pt idx="26">
                  <c:v>166</c:v>
                </c:pt>
                <c:pt idx="27">
                  <c:v>170</c:v>
                </c:pt>
                <c:pt idx="28">
                  <c:v>173</c:v>
                </c:pt>
                <c:pt idx="29">
                  <c:v>175</c:v>
                </c:pt>
                <c:pt idx="30">
                  <c:v>177</c:v>
                </c:pt>
                <c:pt idx="31">
                  <c:v>179</c:v>
                </c:pt>
                <c:pt idx="32">
                  <c:v>180</c:v>
                </c:pt>
                <c:pt idx="33">
                  <c:v>180</c:v>
                </c:pt>
                <c:pt idx="34">
                  <c:v>179</c:v>
                </c:pt>
                <c:pt idx="35">
                  <c:v>178</c:v>
                </c:pt>
                <c:pt idx="36">
                  <c:v>176</c:v>
                </c:pt>
                <c:pt idx="37">
                  <c:v>173</c:v>
                </c:pt>
                <c:pt idx="38">
                  <c:v>171</c:v>
                </c:pt>
                <c:pt idx="39">
                  <c:v>168</c:v>
                </c:pt>
                <c:pt idx="40">
                  <c:v>166</c:v>
                </c:pt>
                <c:pt idx="41">
                  <c:v>163</c:v>
                </c:pt>
                <c:pt idx="42">
                  <c:v>161</c:v>
                </c:pt>
                <c:pt idx="43">
                  <c:v>160</c:v>
                </c:pt>
                <c:pt idx="44">
                  <c:v>159</c:v>
                </c:pt>
                <c:pt idx="45">
                  <c:v>158</c:v>
                </c:pt>
                <c:pt idx="46">
                  <c:v>157</c:v>
                </c:pt>
                <c:pt idx="47">
                  <c:v>156</c:v>
                </c:pt>
                <c:pt idx="48">
                  <c:v>155</c:v>
                </c:pt>
                <c:pt idx="49">
                  <c:v>155</c:v>
                </c:pt>
                <c:pt idx="50">
                  <c:v>155</c:v>
                </c:pt>
                <c:pt idx="51">
                  <c:v>156</c:v>
                </c:pt>
                <c:pt idx="52">
                  <c:v>157</c:v>
                </c:pt>
                <c:pt idx="53">
                  <c:v>158</c:v>
                </c:pt>
                <c:pt idx="54">
                  <c:v>159</c:v>
                </c:pt>
                <c:pt idx="55">
                  <c:v>160</c:v>
                </c:pt>
                <c:pt idx="56">
                  <c:v>162</c:v>
                </c:pt>
                <c:pt idx="57">
                  <c:v>164</c:v>
                </c:pt>
                <c:pt idx="58">
                  <c:v>166</c:v>
                </c:pt>
                <c:pt idx="59">
                  <c:v>168</c:v>
                </c:pt>
                <c:pt idx="60">
                  <c:v>170</c:v>
                </c:pt>
                <c:pt idx="61">
                  <c:v>172</c:v>
                </c:pt>
                <c:pt idx="62">
                  <c:v>175</c:v>
                </c:pt>
                <c:pt idx="63">
                  <c:v>178</c:v>
                </c:pt>
                <c:pt idx="64">
                  <c:v>181</c:v>
                </c:pt>
                <c:pt idx="65">
                  <c:v>185</c:v>
                </c:pt>
                <c:pt idx="66">
                  <c:v>189</c:v>
                </c:pt>
                <c:pt idx="67">
                  <c:v>194</c:v>
                </c:pt>
                <c:pt idx="68">
                  <c:v>199</c:v>
                </c:pt>
                <c:pt idx="69">
                  <c:v>202</c:v>
                </c:pt>
                <c:pt idx="70">
                  <c:v>204</c:v>
                </c:pt>
                <c:pt idx="71">
                  <c:v>204</c:v>
                </c:pt>
                <c:pt idx="72">
                  <c:v>204</c:v>
                </c:pt>
                <c:pt idx="73">
                  <c:v>204</c:v>
                </c:pt>
                <c:pt idx="74">
                  <c:v>203</c:v>
                </c:pt>
                <c:pt idx="75">
                  <c:v>202</c:v>
                </c:pt>
                <c:pt idx="76">
                  <c:v>202</c:v>
                </c:pt>
                <c:pt idx="77">
                  <c:v>201</c:v>
                </c:pt>
                <c:pt idx="78">
                  <c:v>199</c:v>
                </c:pt>
                <c:pt idx="79">
                  <c:v>196</c:v>
                </c:pt>
                <c:pt idx="80">
                  <c:v>192</c:v>
                </c:pt>
                <c:pt idx="81">
                  <c:v>188</c:v>
                </c:pt>
                <c:pt idx="82">
                  <c:v>184</c:v>
                </c:pt>
                <c:pt idx="83">
                  <c:v>179</c:v>
                </c:pt>
                <c:pt idx="84">
                  <c:v>175</c:v>
                </c:pt>
                <c:pt idx="85">
                  <c:v>171</c:v>
                </c:pt>
                <c:pt idx="86">
                  <c:v>167</c:v>
                </c:pt>
                <c:pt idx="87">
                  <c:v>164</c:v>
                </c:pt>
                <c:pt idx="88">
                  <c:v>161</c:v>
                </c:pt>
                <c:pt idx="89">
                  <c:v>157</c:v>
                </c:pt>
                <c:pt idx="90">
                  <c:v>152</c:v>
                </c:pt>
                <c:pt idx="91">
                  <c:v>147</c:v>
                </c:pt>
                <c:pt idx="92">
                  <c:v>141</c:v>
                </c:pt>
                <c:pt idx="93">
                  <c:v>135</c:v>
                </c:pt>
                <c:pt idx="94">
                  <c:v>130</c:v>
                </c:pt>
                <c:pt idx="95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A5-4AAD-A289-3C58F84A08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792.93899999999996</c:v>
                </c:pt>
                <c:pt idx="1">
                  <c:v>793.11200000000008</c:v>
                </c:pt>
                <c:pt idx="2">
                  <c:v>793.19799999999998</c:v>
                </c:pt>
                <c:pt idx="3">
                  <c:v>792.63</c:v>
                </c:pt>
                <c:pt idx="4">
                  <c:v>813.28800000000001</c:v>
                </c:pt>
                <c:pt idx="5">
                  <c:v>813.27199999999993</c:v>
                </c:pt>
                <c:pt idx="6">
                  <c:v>812.577</c:v>
                </c:pt>
                <c:pt idx="7">
                  <c:v>812.04</c:v>
                </c:pt>
                <c:pt idx="8">
                  <c:v>773.15800000000013</c:v>
                </c:pt>
                <c:pt idx="9">
                  <c:v>773.61400000000003</c:v>
                </c:pt>
                <c:pt idx="10">
                  <c:v>773.7650000000001</c:v>
                </c:pt>
                <c:pt idx="11">
                  <c:v>773.76400000000001</c:v>
                </c:pt>
                <c:pt idx="12">
                  <c:v>762.82099999999991</c:v>
                </c:pt>
                <c:pt idx="13">
                  <c:v>762.70999999999992</c:v>
                </c:pt>
                <c:pt idx="14">
                  <c:v>762.92800000000011</c:v>
                </c:pt>
                <c:pt idx="15">
                  <c:v>763.1690000000001</c:v>
                </c:pt>
                <c:pt idx="16">
                  <c:v>761.06899999999985</c:v>
                </c:pt>
                <c:pt idx="17">
                  <c:v>760.82099999999991</c:v>
                </c:pt>
                <c:pt idx="18">
                  <c:v>760.07099999999991</c:v>
                </c:pt>
                <c:pt idx="19">
                  <c:v>761.01400000000012</c:v>
                </c:pt>
                <c:pt idx="20">
                  <c:v>761.92700000000002</c:v>
                </c:pt>
                <c:pt idx="21">
                  <c:v>760.90899999999999</c:v>
                </c:pt>
                <c:pt idx="22">
                  <c:v>760.14300000000003</c:v>
                </c:pt>
                <c:pt idx="23">
                  <c:v>760.18400000000008</c:v>
                </c:pt>
                <c:pt idx="24">
                  <c:v>764.30000000000007</c:v>
                </c:pt>
                <c:pt idx="25">
                  <c:v>764.31499999999994</c:v>
                </c:pt>
                <c:pt idx="26">
                  <c:v>763.83999999999992</c:v>
                </c:pt>
                <c:pt idx="27">
                  <c:v>763.34300000000007</c:v>
                </c:pt>
                <c:pt idx="28">
                  <c:v>759.65899999999999</c:v>
                </c:pt>
                <c:pt idx="29">
                  <c:v>760.87</c:v>
                </c:pt>
                <c:pt idx="30">
                  <c:v>762.47799999999984</c:v>
                </c:pt>
                <c:pt idx="31">
                  <c:v>764.61800000000005</c:v>
                </c:pt>
                <c:pt idx="32">
                  <c:v>749.90099999999995</c:v>
                </c:pt>
                <c:pt idx="33">
                  <c:v>750.59100000000001</c:v>
                </c:pt>
                <c:pt idx="34">
                  <c:v>749.88</c:v>
                </c:pt>
                <c:pt idx="35">
                  <c:v>749.76600000000008</c:v>
                </c:pt>
                <c:pt idx="36">
                  <c:v>734.30500000000006</c:v>
                </c:pt>
                <c:pt idx="37">
                  <c:v>734.50699999999995</c:v>
                </c:pt>
                <c:pt idx="38">
                  <c:v>733.72199999999998</c:v>
                </c:pt>
                <c:pt idx="39">
                  <c:v>734.18100000000004</c:v>
                </c:pt>
                <c:pt idx="40">
                  <c:v>748.65100000000007</c:v>
                </c:pt>
                <c:pt idx="41">
                  <c:v>748.81499999999994</c:v>
                </c:pt>
                <c:pt idx="42">
                  <c:v>748.63199999999995</c:v>
                </c:pt>
                <c:pt idx="43">
                  <c:v>748.96199999999999</c:v>
                </c:pt>
                <c:pt idx="44">
                  <c:v>786.85599999999999</c:v>
                </c:pt>
                <c:pt idx="45">
                  <c:v>787.41899999999998</c:v>
                </c:pt>
                <c:pt idx="46">
                  <c:v>787.60699999999997</c:v>
                </c:pt>
                <c:pt idx="47">
                  <c:v>786.84600000000012</c:v>
                </c:pt>
                <c:pt idx="48">
                  <c:v>779.72099999999989</c:v>
                </c:pt>
                <c:pt idx="49">
                  <c:v>779.95400000000006</c:v>
                </c:pt>
                <c:pt idx="50">
                  <c:v>779.40599999999995</c:v>
                </c:pt>
                <c:pt idx="51">
                  <c:v>779.46300000000008</c:v>
                </c:pt>
                <c:pt idx="52">
                  <c:v>788.404</c:v>
                </c:pt>
                <c:pt idx="53">
                  <c:v>787.61999999999989</c:v>
                </c:pt>
                <c:pt idx="54">
                  <c:v>786.16399999999999</c:v>
                </c:pt>
                <c:pt idx="55">
                  <c:v>785.36900000000003</c:v>
                </c:pt>
                <c:pt idx="56">
                  <c:v>728.56000000000006</c:v>
                </c:pt>
                <c:pt idx="57">
                  <c:v>728.15499999999997</c:v>
                </c:pt>
                <c:pt idx="58">
                  <c:v>728.4670000000001</c:v>
                </c:pt>
                <c:pt idx="59">
                  <c:v>728.09400000000005</c:v>
                </c:pt>
                <c:pt idx="60">
                  <c:v>728.47400000000005</c:v>
                </c:pt>
                <c:pt idx="61">
                  <c:v>729.24300000000005</c:v>
                </c:pt>
                <c:pt idx="62">
                  <c:v>729.04500000000007</c:v>
                </c:pt>
                <c:pt idx="63">
                  <c:v>729.36699999999996</c:v>
                </c:pt>
                <c:pt idx="64">
                  <c:v>691.61</c:v>
                </c:pt>
                <c:pt idx="65">
                  <c:v>691.32600000000002</c:v>
                </c:pt>
                <c:pt idx="66">
                  <c:v>693.29399999999998</c:v>
                </c:pt>
                <c:pt idx="67">
                  <c:v>692.56699999999989</c:v>
                </c:pt>
                <c:pt idx="68">
                  <c:v>672.54899999999998</c:v>
                </c:pt>
                <c:pt idx="69">
                  <c:v>672.72500000000002</c:v>
                </c:pt>
                <c:pt idx="70">
                  <c:v>673.63100000000009</c:v>
                </c:pt>
                <c:pt idx="71">
                  <c:v>674.98699999999997</c:v>
                </c:pt>
                <c:pt idx="72">
                  <c:v>685.86900000000003</c:v>
                </c:pt>
                <c:pt idx="73">
                  <c:v>686.49799999999993</c:v>
                </c:pt>
                <c:pt idx="74">
                  <c:v>687.25400000000002</c:v>
                </c:pt>
                <c:pt idx="75">
                  <c:v>688.053</c:v>
                </c:pt>
                <c:pt idx="76">
                  <c:v>690.16099999999994</c:v>
                </c:pt>
                <c:pt idx="77">
                  <c:v>690.13400000000001</c:v>
                </c:pt>
                <c:pt idx="78">
                  <c:v>690.29900000000009</c:v>
                </c:pt>
                <c:pt idx="79">
                  <c:v>690.39300000000003</c:v>
                </c:pt>
                <c:pt idx="80">
                  <c:v>703.81900000000007</c:v>
                </c:pt>
                <c:pt idx="81">
                  <c:v>704.46900000000005</c:v>
                </c:pt>
                <c:pt idx="82">
                  <c:v>703.60400000000016</c:v>
                </c:pt>
                <c:pt idx="83">
                  <c:v>703.24400000000014</c:v>
                </c:pt>
                <c:pt idx="84">
                  <c:v>748.75599999999997</c:v>
                </c:pt>
                <c:pt idx="85">
                  <c:v>747.72200000000009</c:v>
                </c:pt>
                <c:pt idx="86">
                  <c:v>748.40600000000006</c:v>
                </c:pt>
                <c:pt idx="87">
                  <c:v>746.41000000000008</c:v>
                </c:pt>
                <c:pt idx="88">
                  <c:v>757.86099999999999</c:v>
                </c:pt>
                <c:pt idx="89">
                  <c:v>756.93799999999999</c:v>
                </c:pt>
                <c:pt idx="90">
                  <c:v>756.00000000000011</c:v>
                </c:pt>
                <c:pt idx="91">
                  <c:v>756.92700000000002</c:v>
                </c:pt>
                <c:pt idx="92">
                  <c:v>822.65600000000006</c:v>
                </c:pt>
                <c:pt idx="93">
                  <c:v>822.98099999999988</c:v>
                </c:pt>
                <c:pt idx="94">
                  <c:v>823.18799999999999</c:v>
                </c:pt>
                <c:pt idx="95">
                  <c:v>823.42000000000007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A5-4AAD-A289-3C58F84A08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1094.7659999999998</c:v>
                </c:pt>
                <c:pt idx="1">
                  <c:v>1092.075</c:v>
                </c:pt>
                <c:pt idx="2">
                  <c:v>1089.2289999999998</c:v>
                </c:pt>
                <c:pt idx="3">
                  <c:v>1087.453</c:v>
                </c:pt>
                <c:pt idx="4">
                  <c:v>1076.99</c:v>
                </c:pt>
                <c:pt idx="5">
                  <c:v>1075.2199999999998</c:v>
                </c:pt>
                <c:pt idx="6">
                  <c:v>1074.7339999999999</c:v>
                </c:pt>
                <c:pt idx="7">
                  <c:v>1067.1039999999998</c:v>
                </c:pt>
                <c:pt idx="8">
                  <c:v>1062.5940000000001</c:v>
                </c:pt>
                <c:pt idx="9">
                  <c:v>1062.8229999999999</c:v>
                </c:pt>
                <c:pt idx="10">
                  <c:v>1057.5550000000001</c:v>
                </c:pt>
                <c:pt idx="11">
                  <c:v>1057.44</c:v>
                </c:pt>
                <c:pt idx="12">
                  <c:v>1076.165</c:v>
                </c:pt>
                <c:pt idx="13">
                  <c:v>1075.2270000000001</c:v>
                </c:pt>
                <c:pt idx="14">
                  <c:v>1085.5609999999999</c:v>
                </c:pt>
                <c:pt idx="15">
                  <c:v>1088.5889999999997</c:v>
                </c:pt>
                <c:pt idx="16">
                  <c:v>1125.1179999999999</c:v>
                </c:pt>
                <c:pt idx="17">
                  <c:v>1131.3810000000001</c:v>
                </c:pt>
                <c:pt idx="18">
                  <c:v>1138.1069999999997</c:v>
                </c:pt>
                <c:pt idx="19">
                  <c:v>1147.194</c:v>
                </c:pt>
                <c:pt idx="20">
                  <c:v>1260.7719999999999</c:v>
                </c:pt>
                <c:pt idx="21">
                  <c:v>1295.2279999999998</c:v>
                </c:pt>
                <c:pt idx="22">
                  <c:v>1320.6690000000001</c:v>
                </c:pt>
                <c:pt idx="23">
                  <c:v>1344.1679999999999</c:v>
                </c:pt>
                <c:pt idx="24">
                  <c:v>1478.431</c:v>
                </c:pt>
                <c:pt idx="25">
                  <c:v>1516.3290000000002</c:v>
                </c:pt>
                <c:pt idx="26">
                  <c:v>1549.123</c:v>
                </c:pt>
                <c:pt idx="27">
                  <c:v>1582.0620000000001</c:v>
                </c:pt>
                <c:pt idx="28">
                  <c:v>1671.8670000000002</c:v>
                </c:pt>
                <c:pt idx="29">
                  <c:v>1692.1670000000001</c:v>
                </c:pt>
                <c:pt idx="30">
                  <c:v>1704.66</c:v>
                </c:pt>
                <c:pt idx="31">
                  <c:v>1710.3930000000003</c:v>
                </c:pt>
                <c:pt idx="32">
                  <c:v>1730.8969999999997</c:v>
                </c:pt>
                <c:pt idx="33">
                  <c:v>1730.6489999999999</c:v>
                </c:pt>
                <c:pt idx="34">
                  <c:v>1736.279</c:v>
                </c:pt>
                <c:pt idx="35">
                  <c:v>1729.8999999999999</c:v>
                </c:pt>
                <c:pt idx="36">
                  <c:v>1713.124</c:v>
                </c:pt>
                <c:pt idx="37">
                  <c:v>1706.922</c:v>
                </c:pt>
                <c:pt idx="38">
                  <c:v>1697.8769999999997</c:v>
                </c:pt>
                <c:pt idx="39">
                  <c:v>1684.3289999999997</c:v>
                </c:pt>
                <c:pt idx="40">
                  <c:v>1661.0089999999998</c:v>
                </c:pt>
                <c:pt idx="41">
                  <c:v>1657.306</c:v>
                </c:pt>
                <c:pt idx="42">
                  <c:v>1652.7600000000004</c:v>
                </c:pt>
                <c:pt idx="43">
                  <c:v>1642.9450000000002</c:v>
                </c:pt>
                <c:pt idx="44">
                  <c:v>1623.9670000000001</c:v>
                </c:pt>
                <c:pt idx="45">
                  <c:v>1621.0970000000002</c:v>
                </c:pt>
                <c:pt idx="46">
                  <c:v>1626.8820000000001</c:v>
                </c:pt>
                <c:pt idx="47">
                  <c:v>1622.404</c:v>
                </c:pt>
                <c:pt idx="48">
                  <c:v>1608.3929999999998</c:v>
                </c:pt>
                <c:pt idx="49">
                  <c:v>1606.3399999999997</c:v>
                </c:pt>
                <c:pt idx="50">
                  <c:v>1606.681</c:v>
                </c:pt>
                <c:pt idx="51">
                  <c:v>1594.7979999999995</c:v>
                </c:pt>
                <c:pt idx="52">
                  <c:v>1583.308</c:v>
                </c:pt>
                <c:pt idx="53">
                  <c:v>1584.1169999999997</c:v>
                </c:pt>
                <c:pt idx="54">
                  <c:v>1572.087</c:v>
                </c:pt>
                <c:pt idx="55">
                  <c:v>1562.8939999999998</c:v>
                </c:pt>
                <c:pt idx="56">
                  <c:v>1531.7390000000003</c:v>
                </c:pt>
                <c:pt idx="57">
                  <c:v>1525.2270000000001</c:v>
                </c:pt>
                <c:pt idx="58">
                  <c:v>1523.212</c:v>
                </c:pt>
                <c:pt idx="59">
                  <c:v>1511.0119999999999</c:v>
                </c:pt>
                <c:pt idx="60">
                  <c:v>1502.6409999999996</c:v>
                </c:pt>
                <c:pt idx="61">
                  <c:v>1495.915</c:v>
                </c:pt>
                <c:pt idx="62">
                  <c:v>1497.9870000000001</c:v>
                </c:pt>
                <c:pt idx="63">
                  <c:v>1496.9969999999998</c:v>
                </c:pt>
                <c:pt idx="64">
                  <c:v>1494.329</c:v>
                </c:pt>
                <c:pt idx="65">
                  <c:v>1491.538</c:v>
                </c:pt>
                <c:pt idx="66">
                  <c:v>1485.876</c:v>
                </c:pt>
                <c:pt idx="67">
                  <c:v>1473.8329999999999</c:v>
                </c:pt>
                <c:pt idx="68">
                  <c:v>1462.0149999999996</c:v>
                </c:pt>
                <c:pt idx="69">
                  <c:v>1452.1580000000001</c:v>
                </c:pt>
                <c:pt idx="70">
                  <c:v>1450.556</c:v>
                </c:pt>
                <c:pt idx="71">
                  <c:v>1443.182</c:v>
                </c:pt>
                <c:pt idx="72">
                  <c:v>1408.7080000000001</c:v>
                </c:pt>
                <c:pt idx="73">
                  <c:v>1411.3999999999999</c:v>
                </c:pt>
                <c:pt idx="74">
                  <c:v>1406.0840000000001</c:v>
                </c:pt>
                <c:pt idx="75">
                  <c:v>1401.038</c:v>
                </c:pt>
                <c:pt idx="76">
                  <c:v>1378.3780000000002</c:v>
                </c:pt>
                <c:pt idx="77">
                  <c:v>1373.22</c:v>
                </c:pt>
                <c:pt idx="78">
                  <c:v>1370.703</c:v>
                </c:pt>
                <c:pt idx="79">
                  <c:v>1364.5010000000002</c:v>
                </c:pt>
                <c:pt idx="80">
                  <c:v>1297.828</c:v>
                </c:pt>
                <c:pt idx="81">
                  <c:v>1286.5029999999997</c:v>
                </c:pt>
                <c:pt idx="82">
                  <c:v>1274.3229999999996</c:v>
                </c:pt>
                <c:pt idx="83">
                  <c:v>1247.8920000000003</c:v>
                </c:pt>
                <c:pt idx="84">
                  <c:v>1189.5520000000001</c:v>
                </c:pt>
                <c:pt idx="85">
                  <c:v>1185.2539999999999</c:v>
                </c:pt>
                <c:pt idx="86">
                  <c:v>1184.5450000000001</c:v>
                </c:pt>
                <c:pt idx="87">
                  <c:v>1174.8</c:v>
                </c:pt>
                <c:pt idx="88">
                  <c:v>1153.3119999999999</c:v>
                </c:pt>
                <c:pt idx="89">
                  <c:v>1149.7300000000002</c:v>
                </c:pt>
                <c:pt idx="90">
                  <c:v>1146.8429999999996</c:v>
                </c:pt>
                <c:pt idx="91">
                  <c:v>1141.4039999999998</c:v>
                </c:pt>
                <c:pt idx="92">
                  <c:v>1120.9800000000002</c:v>
                </c:pt>
                <c:pt idx="93">
                  <c:v>1116.8810000000001</c:v>
                </c:pt>
                <c:pt idx="94">
                  <c:v>1117.5089999999998</c:v>
                </c:pt>
                <c:pt idx="95">
                  <c:v>1116.778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A5-4AAD-A289-3C58F84A08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3371.8589999999999</c:v>
                </c:pt>
                <c:pt idx="1">
                  <c:v>3310.0850000000005</c:v>
                </c:pt>
                <c:pt idx="2">
                  <c:v>3249.377</c:v>
                </c:pt>
                <c:pt idx="3">
                  <c:v>3197.3099999999995</c:v>
                </c:pt>
                <c:pt idx="4">
                  <c:v>3151.7889999999998</c:v>
                </c:pt>
                <c:pt idx="5">
                  <c:v>3121.875</c:v>
                </c:pt>
                <c:pt idx="6">
                  <c:v>3086.2920000000004</c:v>
                </c:pt>
                <c:pt idx="7">
                  <c:v>3048.8040000000001</c:v>
                </c:pt>
                <c:pt idx="8">
                  <c:v>3066.2370000000001</c:v>
                </c:pt>
                <c:pt idx="9">
                  <c:v>3038.3149999999996</c:v>
                </c:pt>
                <c:pt idx="10">
                  <c:v>3019.6479999999997</c:v>
                </c:pt>
                <c:pt idx="11">
                  <c:v>2996.4909999999995</c:v>
                </c:pt>
                <c:pt idx="12">
                  <c:v>2976.1910000000003</c:v>
                </c:pt>
                <c:pt idx="13">
                  <c:v>2918.7690000000002</c:v>
                </c:pt>
                <c:pt idx="14">
                  <c:v>2958.6019999999999</c:v>
                </c:pt>
                <c:pt idx="15">
                  <c:v>2972.0739999999996</c:v>
                </c:pt>
                <c:pt idx="16">
                  <c:v>2979.7959999999994</c:v>
                </c:pt>
                <c:pt idx="17">
                  <c:v>3025.942</c:v>
                </c:pt>
                <c:pt idx="18">
                  <c:v>3095.7180000000003</c:v>
                </c:pt>
                <c:pt idx="19">
                  <c:v>3135.4809999999998</c:v>
                </c:pt>
                <c:pt idx="20">
                  <c:v>3265.7380000000003</c:v>
                </c:pt>
                <c:pt idx="21">
                  <c:v>3340.3459999999995</c:v>
                </c:pt>
                <c:pt idx="22">
                  <c:v>3462.55</c:v>
                </c:pt>
                <c:pt idx="23">
                  <c:v>3680.2070000000003</c:v>
                </c:pt>
                <c:pt idx="24">
                  <c:v>3826.7479999999996</c:v>
                </c:pt>
                <c:pt idx="25">
                  <c:v>4030.2959999999998</c:v>
                </c:pt>
                <c:pt idx="26">
                  <c:v>4235.5929999999998</c:v>
                </c:pt>
                <c:pt idx="27">
                  <c:v>4418.1200000000008</c:v>
                </c:pt>
                <c:pt idx="28">
                  <c:v>4492.848</c:v>
                </c:pt>
                <c:pt idx="29">
                  <c:v>4666.1189999999997</c:v>
                </c:pt>
                <c:pt idx="30">
                  <c:v>4779.4539999999997</c:v>
                </c:pt>
                <c:pt idx="31">
                  <c:v>4884.3950000000004</c:v>
                </c:pt>
                <c:pt idx="32">
                  <c:v>4869.4960000000001</c:v>
                </c:pt>
                <c:pt idx="33">
                  <c:v>5031.2049999999999</c:v>
                </c:pt>
                <c:pt idx="34">
                  <c:v>5147.5880000000006</c:v>
                </c:pt>
                <c:pt idx="35">
                  <c:v>5200.3870000000006</c:v>
                </c:pt>
                <c:pt idx="36">
                  <c:v>5275.0940000000001</c:v>
                </c:pt>
                <c:pt idx="37">
                  <c:v>5308.8690000000006</c:v>
                </c:pt>
                <c:pt idx="38">
                  <c:v>5284.83</c:v>
                </c:pt>
                <c:pt idx="39">
                  <c:v>5283.7219999999998</c:v>
                </c:pt>
                <c:pt idx="40">
                  <c:v>5287.6750000000002</c:v>
                </c:pt>
                <c:pt idx="41">
                  <c:v>5295.0169999999998</c:v>
                </c:pt>
                <c:pt idx="42">
                  <c:v>5337.6469999999999</c:v>
                </c:pt>
                <c:pt idx="43">
                  <c:v>5310.0550000000003</c:v>
                </c:pt>
                <c:pt idx="44">
                  <c:v>5316.35</c:v>
                </c:pt>
                <c:pt idx="45">
                  <c:v>5321.9350000000004</c:v>
                </c:pt>
                <c:pt idx="46">
                  <c:v>5322.8629999999994</c:v>
                </c:pt>
                <c:pt idx="47">
                  <c:v>5326.8279999999995</c:v>
                </c:pt>
                <c:pt idx="48">
                  <c:v>5349.1040000000003</c:v>
                </c:pt>
                <c:pt idx="49">
                  <c:v>5306.9710000000005</c:v>
                </c:pt>
                <c:pt idx="50">
                  <c:v>5300.0160000000005</c:v>
                </c:pt>
                <c:pt idx="51">
                  <c:v>5182.1629999999996</c:v>
                </c:pt>
                <c:pt idx="52">
                  <c:v>5257.451</c:v>
                </c:pt>
                <c:pt idx="53">
                  <c:v>5208.7809999999999</c:v>
                </c:pt>
                <c:pt idx="54">
                  <c:v>5073.3320000000012</c:v>
                </c:pt>
                <c:pt idx="55">
                  <c:v>5109.0310000000009</c:v>
                </c:pt>
                <c:pt idx="56">
                  <c:v>5100.4800000000005</c:v>
                </c:pt>
                <c:pt idx="57">
                  <c:v>5052.027000000001</c:v>
                </c:pt>
                <c:pt idx="58">
                  <c:v>5022.1720000000005</c:v>
                </c:pt>
                <c:pt idx="59">
                  <c:v>4919.7179999999998</c:v>
                </c:pt>
                <c:pt idx="60">
                  <c:v>5008.1530000000002</c:v>
                </c:pt>
                <c:pt idx="61">
                  <c:v>5001.4150000000009</c:v>
                </c:pt>
                <c:pt idx="62">
                  <c:v>5054.6630000000005</c:v>
                </c:pt>
                <c:pt idx="63">
                  <c:v>5095.5390000000007</c:v>
                </c:pt>
                <c:pt idx="64">
                  <c:v>5212.2700000000004</c:v>
                </c:pt>
                <c:pt idx="65">
                  <c:v>5287.21</c:v>
                </c:pt>
                <c:pt idx="66">
                  <c:v>5384.0640000000003</c:v>
                </c:pt>
                <c:pt idx="67">
                  <c:v>5436.1230000000005</c:v>
                </c:pt>
                <c:pt idx="68">
                  <c:v>5656.5990000000011</c:v>
                </c:pt>
                <c:pt idx="69">
                  <c:v>5700.384</c:v>
                </c:pt>
                <c:pt idx="70">
                  <c:v>5737.6949999999997</c:v>
                </c:pt>
                <c:pt idx="71">
                  <c:v>5764.0339999999997</c:v>
                </c:pt>
                <c:pt idx="72">
                  <c:v>5792.5970000000007</c:v>
                </c:pt>
                <c:pt idx="73">
                  <c:v>5795.174</c:v>
                </c:pt>
                <c:pt idx="74">
                  <c:v>5782.2170000000006</c:v>
                </c:pt>
                <c:pt idx="75">
                  <c:v>5765.9550000000008</c:v>
                </c:pt>
                <c:pt idx="76">
                  <c:v>5750.5220000000008</c:v>
                </c:pt>
                <c:pt idx="77">
                  <c:v>5720.3210000000008</c:v>
                </c:pt>
                <c:pt idx="78">
                  <c:v>5698.9010000000007</c:v>
                </c:pt>
                <c:pt idx="79">
                  <c:v>5649.1109999999999</c:v>
                </c:pt>
                <c:pt idx="80">
                  <c:v>5510.0670000000009</c:v>
                </c:pt>
                <c:pt idx="81">
                  <c:v>5484.2080000000005</c:v>
                </c:pt>
                <c:pt idx="82">
                  <c:v>5376.1350000000002</c:v>
                </c:pt>
                <c:pt idx="83">
                  <c:v>5234.5950000000012</c:v>
                </c:pt>
                <c:pt idx="84">
                  <c:v>4943.2180000000008</c:v>
                </c:pt>
                <c:pt idx="85">
                  <c:v>4789.4800000000005</c:v>
                </c:pt>
                <c:pt idx="86">
                  <c:v>4749.3900000000003</c:v>
                </c:pt>
                <c:pt idx="87">
                  <c:v>4567.0750000000007</c:v>
                </c:pt>
                <c:pt idx="88">
                  <c:v>4481.9039999999995</c:v>
                </c:pt>
                <c:pt idx="89">
                  <c:v>4295.0720000000001</c:v>
                </c:pt>
                <c:pt idx="90">
                  <c:v>4190.0850000000009</c:v>
                </c:pt>
                <c:pt idx="91">
                  <c:v>4040.0659999999998</c:v>
                </c:pt>
                <c:pt idx="92">
                  <c:v>3741.7950000000001</c:v>
                </c:pt>
                <c:pt idx="93">
                  <c:v>3563.3020000000006</c:v>
                </c:pt>
                <c:pt idx="94">
                  <c:v>3368.8319999999994</c:v>
                </c:pt>
                <c:pt idx="95">
                  <c:v>3276.6959999999999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A5-4AAD-A289-3C58F84A08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260</c:v>
                </c:pt>
                <c:pt idx="1">
                  <c:v>260</c:v>
                </c:pt>
                <c:pt idx="2">
                  <c:v>260</c:v>
                </c:pt>
                <c:pt idx="3">
                  <c:v>260</c:v>
                </c:pt>
                <c:pt idx="4">
                  <c:v>245.99999999999994</c:v>
                </c:pt>
                <c:pt idx="5">
                  <c:v>245.99999999999994</c:v>
                </c:pt>
                <c:pt idx="6">
                  <c:v>245.99999999999994</c:v>
                </c:pt>
                <c:pt idx="7">
                  <c:v>245.99999999999994</c:v>
                </c:pt>
                <c:pt idx="8">
                  <c:v>236.00000000000003</c:v>
                </c:pt>
                <c:pt idx="9">
                  <c:v>236.00000000000003</c:v>
                </c:pt>
                <c:pt idx="10">
                  <c:v>236.00000000000003</c:v>
                </c:pt>
                <c:pt idx="11">
                  <c:v>236.00000000000003</c:v>
                </c:pt>
                <c:pt idx="12">
                  <c:v>233</c:v>
                </c:pt>
                <c:pt idx="13">
                  <c:v>233</c:v>
                </c:pt>
                <c:pt idx="14">
                  <c:v>233</c:v>
                </c:pt>
                <c:pt idx="15">
                  <c:v>233</c:v>
                </c:pt>
                <c:pt idx="16">
                  <c:v>241</c:v>
                </c:pt>
                <c:pt idx="17">
                  <c:v>241</c:v>
                </c:pt>
                <c:pt idx="18">
                  <c:v>241</c:v>
                </c:pt>
                <c:pt idx="19">
                  <c:v>241</c:v>
                </c:pt>
                <c:pt idx="20">
                  <c:v>277</c:v>
                </c:pt>
                <c:pt idx="21">
                  <c:v>277</c:v>
                </c:pt>
                <c:pt idx="22">
                  <c:v>277</c:v>
                </c:pt>
                <c:pt idx="23">
                  <c:v>277</c:v>
                </c:pt>
                <c:pt idx="24">
                  <c:v>337</c:v>
                </c:pt>
                <c:pt idx="25">
                  <c:v>337</c:v>
                </c:pt>
                <c:pt idx="26">
                  <c:v>337</c:v>
                </c:pt>
                <c:pt idx="27">
                  <c:v>337</c:v>
                </c:pt>
                <c:pt idx="28">
                  <c:v>381</c:v>
                </c:pt>
                <c:pt idx="29">
                  <c:v>381</c:v>
                </c:pt>
                <c:pt idx="30">
                  <c:v>381</c:v>
                </c:pt>
                <c:pt idx="31">
                  <c:v>381</c:v>
                </c:pt>
                <c:pt idx="32">
                  <c:v>415</c:v>
                </c:pt>
                <c:pt idx="33">
                  <c:v>415</c:v>
                </c:pt>
                <c:pt idx="34">
                  <c:v>415</c:v>
                </c:pt>
                <c:pt idx="35">
                  <c:v>415</c:v>
                </c:pt>
                <c:pt idx="36">
                  <c:v>432</c:v>
                </c:pt>
                <c:pt idx="37">
                  <c:v>432</c:v>
                </c:pt>
                <c:pt idx="38">
                  <c:v>432</c:v>
                </c:pt>
                <c:pt idx="39">
                  <c:v>432</c:v>
                </c:pt>
                <c:pt idx="40">
                  <c:v>453.99999999999994</c:v>
                </c:pt>
                <c:pt idx="41">
                  <c:v>453.99999999999994</c:v>
                </c:pt>
                <c:pt idx="42">
                  <c:v>453.99999999999994</c:v>
                </c:pt>
                <c:pt idx="43">
                  <c:v>453.99999999999994</c:v>
                </c:pt>
                <c:pt idx="44">
                  <c:v>451.99999999999994</c:v>
                </c:pt>
                <c:pt idx="45">
                  <c:v>451.99999999999994</c:v>
                </c:pt>
                <c:pt idx="46">
                  <c:v>451.99999999999994</c:v>
                </c:pt>
                <c:pt idx="47">
                  <c:v>451.99999999999994</c:v>
                </c:pt>
                <c:pt idx="48">
                  <c:v>466</c:v>
                </c:pt>
                <c:pt idx="49">
                  <c:v>466</c:v>
                </c:pt>
                <c:pt idx="50">
                  <c:v>466</c:v>
                </c:pt>
                <c:pt idx="51">
                  <c:v>466</c:v>
                </c:pt>
                <c:pt idx="52">
                  <c:v>464</c:v>
                </c:pt>
                <c:pt idx="53">
                  <c:v>464</c:v>
                </c:pt>
                <c:pt idx="54">
                  <c:v>464</c:v>
                </c:pt>
                <c:pt idx="55">
                  <c:v>464</c:v>
                </c:pt>
                <c:pt idx="56">
                  <c:v>460</c:v>
                </c:pt>
                <c:pt idx="57">
                  <c:v>460</c:v>
                </c:pt>
                <c:pt idx="58">
                  <c:v>460</c:v>
                </c:pt>
                <c:pt idx="59">
                  <c:v>460</c:v>
                </c:pt>
                <c:pt idx="60">
                  <c:v>467.99999999999994</c:v>
                </c:pt>
                <c:pt idx="61">
                  <c:v>467.99999999999994</c:v>
                </c:pt>
                <c:pt idx="62">
                  <c:v>467.99999999999994</c:v>
                </c:pt>
                <c:pt idx="63">
                  <c:v>467.99999999999994</c:v>
                </c:pt>
                <c:pt idx="64">
                  <c:v>494.00000000000006</c:v>
                </c:pt>
                <c:pt idx="65">
                  <c:v>494.00000000000006</c:v>
                </c:pt>
                <c:pt idx="66">
                  <c:v>494.00000000000006</c:v>
                </c:pt>
                <c:pt idx="67">
                  <c:v>494.00000000000006</c:v>
                </c:pt>
                <c:pt idx="68">
                  <c:v>520</c:v>
                </c:pt>
                <c:pt idx="69">
                  <c:v>520</c:v>
                </c:pt>
                <c:pt idx="70">
                  <c:v>520</c:v>
                </c:pt>
                <c:pt idx="71">
                  <c:v>520</c:v>
                </c:pt>
                <c:pt idx="72">
                  <c:v>522.00000000000011</c:v>
                </c:pt>
                <c:pt idx="73">
                  <c:v>522.00000000000011</c:v>
                </c:pt>
                <c:pt idx="74">
                  <c:v>522.00000000000011</c:v>
                </c:pt>
                <c:pt idx="75">
                  <c:v>522.00000000000011</c:v>
                </c:pt>
                <c:pt idx="76">
                  <c:v>506</c:v>
                </c:pt>
                <c:pt idx="77">
                  <c:v>506</c:v>
                </c:pt>
                <c:pt idx="78">
                  <c:v>506</c:v>
                </c:pt>
                <c:pt idx="79">
                  <c:v>506</c:v>
                </c:pt>
                <c:pt idx="80">
                  <c:v>472.00000000000006</c:v>
                </c:pt>
                <c:pt idx="81">
                  <c:v>472.00000000000006</c:v>
                </c:pt>
                <c:pt idx="82">
                  <c:v>472.00000000000006</c:v>
                </c:pt>
                <c:pt idx="83">
                  <c:v>472.00000000000006</c:v>
                </c:pt>
                <c:pt idx="84">
                  <c:v>418</c:v>
                </c:pt>
                <c:pt idx="85">
                  <c:v>418</c:v>
                </c:pt>
                <c:pt idx="86">
                  <c:v>418</c:v>
                </c:pt>
                <c:pt idx="87">
                  <c:v>418</c:v>
                </c:pt>
                <c:pt idx="88">
                  <c:v>358</c:v>
                </c:pt>
                <c:pt idx="89">
                  <c:v>358</c:v>
                </c:pt>
                <c:pt idx="90">
                  <c:v>358</c:v>
                </c:pt>
                <c:pt idx="91">
                  <c:v>358</c:v>
                </c:pt>
                <c:pt idx="92">
                  <c:v>318</c:v>
                </c:pt>
                <c:pt idx="93">
                  <c:v>318</c:v>
                </c:pt>
                <c:pt idx="94">
                  <c:v>318</c:v>
                </c:pt>
                <c:pt idx="95">
                  <c:v>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A5-4AAD-A289-3C58F84A08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4A5-4AAD-A289-3C58F84A08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4A5-4AAD-A289-3C58F84A08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4A5-4AAD-A289-3C58F84A08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4A5-4AAD-A289-3C58F84A08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4A5-4AAD-A289-3C58F84A084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1833.8</c:v>
                </c:pt>
                <c:pt idx="1">
                  <c:v>1675.9</c:v>
                </c:pt>
                <c:pt idx="2">
                  <c:v>1478.2</c:v>
                </c:pt>
                <c:pt idx="3">
                  <c:v>1281.2</c:v>
                </c:pt>
                <c:pt idx="4">
                  <c:v>1346.4</c:v>
                </c:pt>
                <c:pt idx="5">
                  <c:v>1307.0999999999999</c:v>
                </c:pt>
                <c:pt idx="6">
                  <c:v>1301.7</c:v>
                </c:pt>
                <c:pt idx="7">
                  <c:v>1324.6</c:v>
                </c:pt>
                <c:pt idx="8">
                  <c:v>1202.3</c:v>
                </c:pt>
                <c:pt idx="9">
                  <c:v>1200.4000000000001</c:v>
                </c:pt>
                <c:pt idx="10">
                  <c:v>1218.5999999999999</c:v>
                </c:pt>
                <c:pt idx="11">
                  <c:v>1252.5999999999999</c:v>
                </c:pt>
                <c:pt idx="12">
                  <c:v>1212.4000000000001</c:v>
                </c:pt>
                <c:pt idx="13">
                  <c:v>1284.5</c:v>
                </c:pt>
                <c:pt idx="14">
                  <c:v>1157.8</c:v>
                </c:pt>
                <c:pt idx="15">
                  <c:v>1150.5</c:v>
                </c:pt>
                <c:pt idx="16">
                  <c:v>1105.3</c:v>
                </c:pt>
                <c:pt idx="17">
                  <c:v>1087.5999999999999</c:v>
                </c:pt>
                <c:pt idx="18">
                  <c:v>1005.7</c:v>
                </c:pt>
                <c:pt idx="19">
                  <c:v>1135.7</c:v>
                </c:pt>
                <c:pt idx="20">
                  <c:v>1367</c:v>
                </c:pt>
                <c:pt idx="21">
                  <c:v>1374.7</c:v>
                </c:pt>
                <c:pt idx="22">
                  <c:v>1571.8</c:v>
                </c:pt>
                <c:pt idx="23">
                  <c:v>1739.1</c:v>
                </c:pt>
                <c:pt idx="24">
                  <c:v>1202</c:v>
                </c:pt>
                <c:pt idx="25">
                  <c:v>1202</c:v>
                </c:pt>
                <c:pt idx="26">
                  <c:v>1202</c:v>
                </c:pt>
                <c:pt idx="27">
                  <c:v>1202</c:v>
                </c:pt>
                <c:pt idx="28">
                  <c:v>1091.5</c:v>
                </c:pt>
                <c:pt idx="29">
                  <c:v>1166</c:v>
                </c:pt>
                <c:pt idx="30">
                  <c:v>1166</c:v>
                </c:pt>
                <c:pt idx="31">
                  <c:v>1166</c:v>
                </c:pt>
                <c:pt idx="32">
                  <c:v>1386.9</c:v>
                </c:pt>
                <c:pt idx="33">
                  <c:v>1386.9</c:v>
                </c:pt>
                <c:pt idx="34">
                  <c:v>1386.9</c:v>
                </c:pt>
                <c:pt idx="35">
                  <c:v>1386.9</c:v>
                </c:pt>
                <c:pt idx="36">
                  <c:v>1735.3</c:v>
                </c:pt>
                <c:pt idx="37">
                  <c:v>1735.3</c:v>
                </c:pt>
                <c:pt idx="38">
                  <c:v>1735.3</c:v>
                </c:pt>
                <c:pt idx="39">
                  <c:v>1735.3</c:v>
                </c:pt>
                <c:pt idx="40">
                  <c:v>1755</c:v>
                </c:pt>
                <c:pt idx="41">
                  <c:v>1755</c:v>
                </c:pt>
                <c:pt idx="42">
                  <c:v>1755</c:v>
                </c:pt>
                <c:pt idx="43">
                  <c:v>1755</c:v>
                </c:pt>
                <c:pt idx="44">
                  <c:v>1951</c:v>
                </c:pt>
                <c:pt idx="45">
                  <c:v>1951</c:v>
                </c:pt>
                <c:pt idx="46">
                  <c:v>1951</c:v>
                </c:pt>
                <c:pt idx="47">
                  <c:v>1951</c:v>
                </c:pt>
                <c:pt idx="48">
                  <c:v>1736.9</c:v>
                </c:pt>
                <c:pt idx="49">
                  <c:v>1736.9</c:v>
                </c:pt>
                <c:pt idx="50">
                  <c:v>1736.9</c:v>
                </c:pt>
                <c:pt idx="51">
                  <c:v>1736.9</c:v>
                </c:pt>
                <c:pt idx="52">
                  <c:v>1259</c:v>
                </c:pt>
                <c:pt idx="53">
                  <c:v>1259</c:v>
                </c:pt>
                <c:pt idx="54">
                  <c:v>1259</c:v>
                </c:pt>
                <c:pt idx="55">
                  <c:v>1259</c:v>
                </c:pt>
                <c:pt idx="56">
                  <c:v>1268</c:v>
                </c:pt>
                <c:pt idx="57">
                  <c:v>1268</c:v>
                </c:pt>
                <c:pt idx="58">
                  <c:v>1268</c:v>
                </c:pt>
                <c:pt idx="59">
                  <c:v>1268</c:v>
                </c:pt>
                <c:pt idx="60">
                  <c:v>1200</c:v>
                </c:pt>
                <c:pt idx="61">
                  <c:v>1200</c:v>
                </c:pt>
                <c:pt idx="62">
                  <c:v>1200</c:v>
                </c:pt>
                <c:pt idx="63">
                  <c:v>1200</c:v>
                </c:pt>
                <c:pt idx="64">
                  <c:v>1206</c:v>
                </c:pt>
                <c:pt idx="65">
                  <c:v>1206</c:v>
                </c:pt>
                <c:pt idx="66">
                  <c:v>1206</c:v>
                </c:pt>
                <c:pt idx="67">
                  <c:v>1206</c:v>
                </c:pt>
                <c:pt idx="68">
                  <c:v>1192</c:v>
                </c:pt>
                <c:pt idx="69">
                  <c:v>1192</c:v>
                </c:pt>
                <c:pt idx="70">
                  <c:v>1192</c:v>
                </c:pt>
                <c:pt idx="71">
                  <c:v>1192</c:v>
                </c:pt>
                <c:pt idx="72">
                  <c:v>1187</c:v>
                </c:pt>
                <c:pt idx="73">
                  <c:v>1187</c:v>
                </c:pt>
                <c:pt idx="74">
                  <c:v>1187</c:v>
                </c:pt>
                <c:pt idx="75">
                  <c:v>1187</c:v>
                </c:pt>
                <c:pt idx="76">
                  <c:v>1176</c:v>
                </c:pt>
                <c:pt idx="77">
                  <c:v>1176</c:v>
                </c:pt>
                <c:pt idx="78">
                  <c:v>1176</c:v>
                </c:pt>
                <c:pt idx="79">
                  <c:v>1176</c:v>
                </c:pt>
                <c:pt idx="80">
                  <c:v>1206</c:v>
                </c:pt>
                <c:pt idx="81">
                  <c:v>1206</c:v>
                </c:pt>
                <c:pt idx="82">
                  <c:v>1206</c:v>
                </c:pt>
                <c:pt idx="83">
                  <c:v>1206</c:v>
                </c:pt>
                <c:pt idx="84">
                  <c:v>1568.6</c:v>
                </c:pt>
                <c:pt idx="85">
                  <c:v>1568.6</c:v>
                </c:pt>
                <c:pt idx="86">
                  <c:v>1568.6</c:v>
                </c:pt>
                <c:pt idx="87">
                  <c:v>1568.6</c:v>
                </c:pt>
                <c:pt idx="88">
                  <c:v>1769</c:v>
                </c:pt>
                <c:pt idx="89">
                  <c:v>1769</c:v>
                </c:pt>
                <c:pt idx="90">
                  <c:v>1769</c:v>
                </c:pt>
                <c:pt idx="91">
                  <c:v>1769</c:v>
                </c:pt>
                <c:pt idx="92">
                  <c:v>2066.4</c:v>
                </c:pt>
                <c:pt idx="93">
                  <c:v>2066.4</c:v>
                </c:pt>
                <c:pt idx="94">
                  <c:v>2055.8000000000002</c:v>
                </c:pt>
                <c:pt idx="95">
                  <c:v>2066.4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A5-4AAD-A289-3C58F84A08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54.22</c:v>
                </c:pt>
                <c:pt idx="28">
                  <c:v>52.915999999999997</c:v>
                </c:pt>
                <c:pt idx="29">
                  <c:v>51.076000000000001</c:v>
                </c:pt>
                <c:pt idx="30">
                  <c:v>49.12</c:v>
                </c:pt>
                <c:pt idx="31">
                  <c:v>47.38</c:v>
                </c:pt>
                <c:pt idx="32">
                  <c:v>45.88</c:v>
                </c:pt>
                <c:pt idx="33">
                  <c:v>44.368000000000002</c:v>
                </c:pt>
                <c:pt idx="34">
                  <c:v>42.552</c:v>
                </c:pt>
                <c:pt idx="35">
                  <c:v>40.32</c:v>
                </c:pt>
                <c:pt idx="36">
                  <c:v>37.872</c:v>
                </c:pt>
                <c:pt idx="37">
                  <c:v>35.72</c:v>
                </c:pt>
                <c:pt idx="38">
                  <c:v>33.515999999999998</c:v>
                </c:pt>
                <c:pt idx="39">
                  <c:v>30.56</c:v>
                </c:pt>
                <c:pt idx="40">
                  <c:v>27</c:v>
                </c:pt>
                <c:pt idx="41">
                  <c:v>24.276</c:v>
                </c:pt>
                <c:pt idx="42">
                  <c:v>22.891999999999999</c:v>
                </c:pt>
                <c:pt idx="43">
                  <c:v>22.44</c:v>
                </c:pt>
                <c:pt idx="44">
                  <c:v>22.32</c:v>
                </c:pt>
                <c:pt idx="45">
                  <c:v>22.352</c:v>
                </c:pt>
                <c:pt idx="46">
                  <c:v>22.388000000000002</c:v>
                </c:pt>
                <c:pt idx="47">
                  <c:v>22.484000000000002</c:v>
                </c:pt>
                <c:pt idx="48">
                  <c:v>22.736000000000001</c:v>
                </c:pt>
                <c:pt idx="49">
                  <c:v>23.192</c:v>
                </c:pt>
                <c:pt idx="50">
                  <c:v>23.72</c:v>
                </c:pt>
                <c:pt idx="51">
                  <c:v>24.164000000000001</c:v>
                </c:pt>
                <c:pt idx="52">
                  <c:v>24.7</c:v>
                </c:pt>
                <c:pt idx="53">
                  <c:v>25.68</c:v>
                </c:pt>
                <c:pt idx="54">
                  <c:v>27.364000000000001</c:v>
                </c:pt>
                <c:pt idx="55">
                  <c:v>29.72</c:v>
                </c:pt>
                <c:pt idx="56">
                  <c:v>32.456000000000003</c:v>
                </c:pt>
                <c:pt idx="57">
                  <c:v>35.128</c:v>
                </c:pt>
                <c:pt idx="58">
                  <c:v>37.956000000000003</c:v>
                </c:pt>
                <c:pt idx="59">
                  <c:v>41.311999999999998</c:v>
                </c:pt>
                <c:pt idx="60">
                  <c:v>44.963999999999999</c:v>
                </c:pt>
                <c:pt idx="61">
                  <c:v>47.975999999999999</c:v>
                </c:pt>
                <c:pt idx="62">
                  <c:v>50.212000000000003</c:v>
                </c:pt>
                <c:pt idx="63">
                  <c:v>52.027999999999999</c:v>
                </c:pt>
                <c:pt idx="64">
                  <c:v>53.56</c:v>
                </c:pt>
                <c:pt idx="65">
                  <c:v>54.515999999999998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A5-4AAD-A289-3C58F84A08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4A5-4AAD-A289-3C58F84A08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4A5-4AAD-A289-3C58F84A0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128.88</c:v>
                </c:pt>
                <c:pt idx="1">
                  <c:v>129.28</c:v>
                </c:pt>
                <c:pt idx="2">
                  <c:v>125.91</c:v>
                </c:pt>
                <c:pt idx="3">
                  <c:v>124.21</c:v>
                </c:pt>
                <c:pt idx="4">
                  <c:v>128.54</c:v>
                </c:pt>
                <c:pt idx="5">
                  <c:v>124.59</c:v>
                </c:pt>
                <c:pt idx="6">
                  <c:v>123.87</c:v>
                </c:pt>
                <c:pt idx="7">
                  <c:v>133.16</c:v>
                </c:pt>
                <c:pt idx="8">
                  <c:v>126.95</c:v>
                </c:pt>
                <c:pt idx="9">
                  <c:v>125.69</c:v>
                </c:pt>
                <c:pt idx="10">
                  <c:v>127.7</c:v>
                </c:pt>
                <c:pt idx="11">
                  <c:v>131.96</c:v>
                </c:pt>
                <c:pt idx="12">
                  <c:v>127.93</c:v>
                </c:pt>
                <c:pt idx="13">
                  <c:v>130.38</c:v>
                </c:pt>
                <c:pt idx="14">
                  <c:v>120.92</c:v>
                </c:pt>
                <c:pt idx="15">
                  <c:v>127.01</c:v>
                </c:pt>
                <c:pt idx="16">
                  <c:v>122.71</c:v>
                </c:pt>
                <c:pt idx="17">
                  <c:v>128.76</c:v>
                </c:pt>
                <c:pt idx="18">
                  <c:v>128.87</c:v>
                </c:pt>
                <c:pt idx="19">
                  <c:v>143.01</c:v>
                </c:pt>
                <c:pt idx="20">
                  <c:v>132.47999999999999</c:v>
                </c:pt>
                <c:pt idx="21">
                  <c:v>142.84</c:v>
                </c:pt>
                <c:pt idx="22">
                  <c:v>143.47999999999999</c:v>
                </c:pt>
                <c:pt idx="23">
                  <c:v>153.46</c:v>
                </c:pt>
                <c:pt idx="24">
                  <c:v>152.19999999999999</c:v>
                </c:pt>
                <c:pt idx="25">
                  <c:v>181.94</c:v>
                </c:pt>
                <c:pt idx="26">
                  <c:v>162.5</c:v>
                </c:pt>
                <c:pt idx="27">
                  <c:v>143.59</c:v>
                </c:pt>
                <c:pt idx="28">
                  <c:v>194.2</c:v>
                </c:pt>
                <c:pt idx="29">
                  <c:v>152.21</c:v>
                </c:pt>
                <c:pt idx="30">
                  <c:v>160.21</c:v>
                </c:pt>
                <c:pt idx="31">
                  <c:v>159.31</c:v>
                </c:pt>
                <c:pt idx="32">
                  <c:v>270.04000000000002</c:v>
                </c:pt>
                <c:pt idx="33">
                  <c:v>217.84</c:v>
                </c:pt>
                <c:pt idx="34">
                  <c:v>152.21</c:v>
                </c:pt>
                <c:pt idx="35">
                  <c:v>149.65</c:v>
                </c:pt>
                <c:pt idx="36">
                  <c:v>164.4</c:v>
                </c:pt>
                <c:pt idx="37">
                  <c:v>152.21</c:v>
                </c:pt>
                <c:pt idx="38">
                  <c:v>152.21</c:v>
                </c:pt>
                <c:pt idx="39">
                  <c:v>152.19999999999999</c:v>
                </c:pt>
                <c:pt idx="40">
                  <c:v>142</c:v>
                </c:pt>
                <c:pt idx="41">
                  <c:v>142</c:v>
                </c:pt>
                <c:pt idx="42">
                  <c:v>130</c:v>
                </c:pt>
                <c:pt idx="43">
                  <c:v>142</c:v>
                </c:pt>
                <c:pt idx="44">
                  <c:v>148.12</c:v>
                </c:pt>
                <c:pt idx="45">
                  <c:v>142</c:v>
                </c:pt>
                <c:pt idx="46">
                  <c:v>136.02000000000001</c:v>
                </c:pt>
                <c:pt idx="47">
                  <c:v>140.66</c:v>
                </c:pt>
                <c:pt idx="48">
                  <c:v>124.66</c:v>
                </c:pt>
                <c:pt idx="49">
                  <c:v>145.93</c:v>
                </c:pt>
                <c:pt idx="50">
                  <c:v>145.30000000000001</c:v>
                </c:pt>
                <c:pt idx="51">
                  <c:v>152.21</c:v>
                </c:pt>
                <c:pt idx="52">
                  <c:v>133.36000000000001</c:v>
                </c:pt>
                <c:pt idx="53">
                  <c:v>136.22</c:v>
                </c:pt>
                <c:pt idx="54">
                  <c:v>152.19999999999999</c:v>
                </c:pt>
                <c:pt idx="55">
                  <c:v>152.21</c:v>
                </c:pt>
                <c:pt idx="56">
                  <c:v>150</c:v>
                </c:pt>
                <c:pt idx="57">
                  <c:v>152.19999999999999</c:v>
                </c:pt>
                <c:pt idx="58">
                  <c:v>152.21</c:v>
                </c:pt>
                <c:pt idx="59">
                  <c:v>181.93</c:v>
                </c:pt>
                <c:pt idx="60">
                  <c:v>152.19999999999999</c:v>
                </c:pt>
                <c:pt idx="61">
                  <c:v>181.39</c:v>
                </c:pt>
                <c:pt idx="62">
                  <c:v>152.21</c:v>
                </c:pt>
                <c:pt idx="63">
                  <c:v>152.19999999999999</c:v>
                </c:pt>
                <c:pt idx="64">
                  <c:v>131.46</c:v>
                </c:pt>
                <c:pt idx="65">
                  <c:v>152.21</c:v>
                </c:pt>
                <c:pt idx="66">
                  <c:v>191.86</c:v>
                </c:pt>
                <c:pt idx="67">
                  <c:v>266.93</c:v>
                </c:pt>
                <c:pt idx="68">
                  <c:v>242.23</c:v>
                </c:pt>
                <c:pt idx="69">
                  <c:v>277.92</c:v>
                </c:pt>
                <c:pt idx="70">
                  <c:v>303.18</c:v>
                </c:pt>
                <c:pt idx="71">
                  <c:v>300.86</c:v>
                </c:pt>
                <c:pt idx="72">
                  <c:v>298.52999999999997</c:v>
                </c:pt>
                <c:pt idx="73">
                  <c:v>296.20999999999998</c:v>
                </c:pt>
                <c:pt idx="74">
                  <c:v>293.63</c:v>
                </c:pt>
                <c:pt idx="75">
                  <c:v>290.8</c:v>
                </c:pt>
                <c:pt idx="76">
                  <c:v>287.97000000000003</c:v>
                </c:pt>
                <c:pt idx="77">
                  <c:v>258.67</c:v>
                </c:pt>
                <c:pt idx="78">
                  <c:v>245.87</c:v>
                </c:pt>
                <c:pt idx="79">
                  <c:v>233.87</c:v>
                </c:pt>
                <c:pt idx="80">
                  <c:v>237.8</c:v>
                </c:pt>
                <c:pt idx="81">
                  <c:v>180.57</c:v>
                </c:pt>
                <c:pt idx="82">
                  <c:v>152.21</c:v>
                </c:pt>
                <c:pt idx="83">
                  <c:v>134.02000000000001</c:v>
                </c:pt>
                <c:pt idx="84">
                  <c:v>208.82</c:v>
                </c:pt>
                <c:pt idx="85">
                  <c:v>189.02</c:v>
                </c:pt>
                <c:pt idx="86">
                  <c:v>152.19999999999999</c:v>
                </c:pt>
                <c:pt idx="87">
                  <c:v>157.71</c:v>
                </c:pt>
                <c:pt idx="88">
                  <c:v>152.19999999999999</c:v>
                </c:pt>
                <c:pt idx="89">
                  <c:v>147.03</c:v>
                </c:pt>
                <c:pt idx="90">
                  <c:v>128.79</c:v>
                </c:pt>
                <c:pt idx="91">
                  <c:v>122.78</c:v>
                </c:pt>
                <c:pt idx="92">
                  <c:v>152.19999999999999</c:v>
                </c:pt>
                <c:pt idx="93">
                  <c:v>150.61000000000001</c:v>
                </c:pt>
                <c:pt idx="94">
                  <c:v>142</c:v>
                </c:pt>
                <c:pt idx="95">
                  <c:v>128.38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A5-4AAD-A289-3C58F84A0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7539.4040000000005</v>
      </c>
      <c r="C5" s="25">
        <v>7315.1310000000003</v>
      </c>
      <c r="D5" s="25">
        <v>7053.03</v>
      </c>
      <c r="E5" s="25">
        <v>6799.5630000000001</v>
      </c>
      <c r="F5" s="25">
        <v>6814.4250000000002</v>
      </c>
      <c r="G5" s="25">
        <v>6742.4759999999997</v>
      </c>
      <c r="H5" s="25">
        <v>6699.2849999999999</v>
      </c>
      <c r="I5" s="25">
        <v>6675.5379999999996</v>
      </c>
      <c r="J5" s="25">
        <v>6516.3040000000001</v>
      </c>
      <c r="K5" s="25">
        <v>6487.1989999999996</v>
      </c>
      <c r="L5" s="25">
        <v>6480.5630000000001</v>
      </c>
      <c r="M5" s="25">
        <v>6490.2870000000003</v>
      </c>
      <c r="N5" s="25">
        <v>6433.5379999999996</v>
      </c>
      <c r="O5" s="25">
        <v>6447.1660000000002</v>
      </c>
      <c r="P5" s="25">
        <v>6370.8969999999999</v>
      </c>
      <c r="Q5" s="25">
        <v>6380.335</v>
      </c>
      <c r="R5" s="25">
        <v>6386.23</v>
      </c>
      <c r="S5" s="25">
        <v>6422.7659999999996</v>
      </c>
      <c r="T5" s="25">
        <v>6418.59</v>
      </c>
      <c r="U5" s="25">
        <v>6601.3230000000003</v>
      </c>
      <c r="V5" s="25">
        <v>7117.4579999999996</v>
      </c>
      <c r="W5" s="25">
        <v>7237.1540000000005</v>
      </c>
      <c r="X5" s="25">
        <v>7587.174</v>
      </c>
      <c r="Y5" s="25">
        <v>8002.6379999999999</v>
      </c>
      <c r="Z5" s="25">
        <v>7817.491</v>
      </c>
      <c r="AA5" s="25">
        <v>8064.9520000000002</v>
      </c>
      <c r="AB5" s="25">
        <v>8308.5679999999993</v>
      </c>
      <c r="AC5" s="25">
        <v>8526.7569999999996</v>
      </c>
      <c r="AD5" s="25">
        <v>8622.875</v>
      </c>
      <c r="AE5" s="25">
        <v>8892.2690000000002</v>
      </c>
      <c r="AF5" s="25">
        <v>9019.7489999999998</v>
      </c>
      <c r="AG5" s="25">
        <v>9132.8230000000003</v>
      </c>
      <c r="AH5" s="25">
        <v>9378.0689999999995</v>
      </c>
      <c r="AI5" s="25">
        <v>9538.7080000000005</v>
      </c>
      <c r="AJ5" s="25">
        <v>9657.1939999999995</v>
      </c>
      <c r="AK5" s="25">
        <v>9700.268</v>
      </c>
      <c r="AL5" s="25">
        <v>10103.73</v>
      </c>
      <c r="AM5" s="25">
        <v>10126.352999999999</v>
      </c>
      <c r="AN5" s="25">
        <v>10088.280000000001</v>
      </c>
      <c r="AO5" s="25">
        <v>10068.127</v>
      </c>
      <c r="AP5" s="25">
        <v>10099.334999999999</v>
      </c>
      <c r="AQ5" s="25">
        <v>10097.414000000001</v>
      </c>
      <c r="AR5" s="25">
        <v>10131.931</v>
      </c>
      <c r="AS5" s="25">
        <v>10093.402</v>
      </c>
      <c r="AT5" s="25">
        <v>10311.504000000001</v>
      </c>
      <c r="AU5" s="25">
        <v>10313.814</v>
      </c>
      <c r="AV5" s="25">
        <v>10319.751</v>
      </c>
      <c r="AW5" s="25">
        <v>10317.573</v>
      </c>
      <c r="AX5" s="25">
        <v>10117.844999999999</v>
      </c>
      <c r="AY5" s="25">
        <v>10074.348</v>
      </c>
      <c r="AZ5" s="25">
        <v>10067.714</v>
      </c>
      <c r="BA5" s="25">
        <v>9939.4789999999994</v>
      </c>
      <c r="BB5" s="25">
        <v>9533.8629999999994</v>
      </c>
      <c r="BC5" s="25">
        <v>9487.1980000000003</v>
      </c>
      <c r="BD5" s="25">
        <v>9340.9470000000001</v>
      </c>
      <c r="BE5" s="25">
        <v>9370.0139999999992</v>
      </c>
      <c r="BF5" s="25">
        <v>9283.2129999999997</v>
      </c>
      <c r="BG5" s="25">
        <v>9232.5149999999994</v>
      </c>
      <c r="BH5" s="25">
        <v>9205.7849999999999</v>
      </c>
      <c r="BI5" s="25">
        <v>9096.1139999999996</v>
      </c>
      <c r="BJ5" s="25">
        <v>9122.2450000000008</v>
      </c>
      <c r="BK5" s="25">
        <v>9114.5619999999999</v>
      </c>
      <c r="BL5" s="25">
        <v>9174.92</v>
      </c>
      <c r="BM5" s="25">
        <v>9219.9439999999995</v>
      </c>
      <c r="BN5" s="25">
        <v>9332.7540000000008</v>
      </c>
      <c r="BO5" s="25">
        <v>9409.5750000000007</v>
      </c>
      <c r="BP5" s="25">
        <v>9507.2189999999991</v>
      </c>
      <c r="BQ5" s="25">
        <v>9551.5079999999998</v>
      </c>
      <c r="BR5" s="25">
        <v>9757.1630000000005</v>
      </c>
      <c r="BS5" s="25">
        <v>9794.2669999999998</v>
      </c>
      <c r="BT5" s="25">
        <v>9832.8819999999996</v>
      </c>
      <c r="BU5" s="25">
        <v>9853.2029999999995</v>
      </c>
      <c r="BV5" s="25">
        <v>9855.1740000000009</v>
      </c>
      <c r="BW5" s="25">
        <v>9861.0720000000001</v>
      </c>
      <c r="BX5" s="25">
        <v>9842.5550000000003</v>
      </c>
      <c r="BY5" s="25">
        <v>9821.0460000000003</v>
      </c>
      <c r="BZ5" s="25">
        <v>9758.0609999999997</v>
      </c>
      <c r="CA5" s="25">
        <v>9721.6749999999993</v>
      </c>
      <c r="CB5" s="25">
        <v>9695.9030000000002</v>
      </c>
      <c r="CC5" s="25">
        <v>9637.0049999999992</v>
      </c>
      <c r="CD5" s="25">
        <v>9436.7309999999998</v>
      </c>
      <c r="CE5" s="25">
        <v>9396.1959999999999</v>
      </c>
      <c r="CF5" s="25">
        <v>9271.0779999999995</v>
      </c>
      <c r="CG5" s="25">
        <v>9097.7469999999994</v>
      </c>
      <c r="CH5" s="25">
        <v>9098.1669999999995</v>
      </c>
      <c r="CI5" s="25">
        <v>8935.0969999999998</v>
      </c>
      <c r="CJ5" s="25">
        <v>8890.982</v>
      </c>
      <c r="CK5" s="25">
        <v>8693.9259999999995</v>
      </c>
      <c r="CL5" s="25">
        <v>8736.0769999999993</v>
      </c>
      <c r="CM5" s="25">
        <v>8540.74</v>
      </c>
      <c r="CN5" s="25">
        <v>8426.9279999999999</v>
      </c>
      <c r="CO5" s="25">
        <v>8267.3970000000008</v>
      </c>
      <c r="CP5" s="25">
        <v>8265.8709999999992</v>
      </c>
      <c r="CQ5" s="25">
        <v>8077.6040000000003</v>
      </c>
      <c r="CR5" s="25">
        <v>7868.3969999999999</v>
      </c>
      <c r="CS5" s="25">
        <v>7782.3339999999998</v>
      </c>
      <c r="CT5" s="26"/>
      <c r="CU5" s="26"/>
      <c r="CV5" s="26"/>
      <c r="CW5" s="27"/>
      <c r="CX5" s="28">
        <f t="array" ref="CX5">SUMPRODUCT(B5:CW5*0.25)</f>
        <v>209286.61275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128.88</v>
      </c>
      <c r="C8" s="37">
        <v>129.28</v>
      </c>
      <c r="D8" s="37">
        <v>125.91</v>
      </c>
      <c r="E8" s="37">
        <v>124.21</v>
      </c>
      <c r="F8" s="37">
        <v>128.54</v>
      </c>
      <c r="G8" s="37">
        <v>124.59</v>
      </c>
      <c r="H8" s="37">
        <v>123.87</v>
      </c>
      <c r="I8" s="37">
        <v>133.16</v>
      </c>
      <c r="J8" s="37">
        <v>126.95</v>
      </c>
      <c r="K8" s="37">
        <v>125.69</v>
      </c>
      <c r="L8" s="37">
        <v>127.7</v>
      </c>
      <c r="M8" s="37">
        <v>131.96</v>
      </c>
      <c r="N8" s="37">
        <v>127.93</v>
      </c>
      <c r="O8" s="37">
        <v>130.38</v>
      </c>
      <c r="P8" s="37">
        <v>120.92</v>
      </c>
      <c r="Q8" s="37">
        <v>127.01</v>
      </c>
      <c r="R8" s="37">
        <v>122.71</v>
      </c>
      <c r="S8" s="37">
        <v>128.76</v>
      </c>
      <c r="T8" s="37">
        <v>128.87</v>
      </c>
      <c r="U8" s="37">
        <v>143.01</v>
      </c>
      <c r="V8" s="37">
        <v>132.47999999999999</v>
      </c>
      <c r="W8" s="37">
        <v>142.84</v>
      </c>
      <c r="X8" s="37">
        <v>143.47999999999999</v>
      </c>
      <c r="Y8" s="37">
        <v>153.46</v>
      </c>
      <c r="Z8" s="37">
        <v>152.19999999999999</v>
      </c>
      <c r="AA8" s="37">
        <v>181.94</v>
      </c>
      <c r="AB8" s="37">
        <v>162.5</v>
      </c>
      <c r="AC8" s="37">
        <v>143.59</v>
      </c>
      <c r="AD8" s="37">
        <v>194.2</v>
      </c>
      <c r="AE8" s="37">
        <v>152.21</v>
      </c>
      <c r="AF8" s="37">
        <v>160.21</v>
      </c>
      <c r="AG8" s="37">
        <v>159.31</v>
      </c>
      <c r="AH8" s="37">
        <v>270.04000000000002</v>
      </c>
      <c r="AI8" s="37">
        <v>217.84</v>
      </c>
      <c r="AJ8" s="37">
        <v>152.21</v>
      </c>
      <c r="AK8" s="37">
        <v>149.65</v>
      </c>
      <c r="AL8" s="37">
        <v>164.4</v>
      </c>
      <c r="AM8" s="37">
        <v>152.21</v>
      </c>
      <c r="AN8" s="37">
        <v>152.21</v>
      </c>
      <c r="AO8" s="37">
        <v>152.19999999999999</v>
      </c>
      <c r="AP8" s="37">
        <v>142</v>
      </c>
      <c r="AQ8" s="37">
        <v>142</v>
      </c>
      <c r="AR8" s="37">
        <v>130</v>
      </c>
      <c r="AS8" s="37">
        <v>142</v>
      </c>
      <c r="AT8" s="37">
        <v>148.12</v>
      </c>
      <c r="AU8" s="37">
        <v>142</v>
      </c>
      <c r="AV8" s="37">
        <v>136.02000000000001</v>
      </c>
      <c r="AW8" s="37">
        <v>140.66</v>
      </c>
      <c r="AX8" s="37">
        <v>124.66</v>
      </c>
      <c r="AY8" s="37">
        <v>145.93</v>
      </c>
      <c r="AZ8" s="37">
        <v>145.30000000000001</v>
      </c>
      <c r="BA8" s="37">
        <v>152.21</v>
      </c>
      <c r="BB8" s="37">
        <v>133.36000000000001</v>
      </c>
      <c r="BC8" s="37">
        <v>136.22</v>
      </c>
      <c r="BD8" s="37">
        <v>152.19999999999999</v>
      </c>
      <c r="BE8" s="37">
        <v>152.21</v>
      </c>
      <c r="BF8" s="37">
        <v>150</v>
      </c>
      <c r="BG8" s="37">
        <v>152.19999999999999</v>
      </c>
      <c r="BH8" s="37">
        <v>152.21</v>
      </c>
      <c r="BI8" s="37">
        <v>181.93</v>
      </c>
      <c r="BJ8" s="37">
        <v>152.19999999999999</v>
      </c>
      <c r="BK8" s="37">
        <v>181.39</v>
      </c>
      <c r="BL8" s="37">
        <v>152.21</v>
      </c>
      <c r="BM8" s="37">
        <v>152.19999999999999</v>
      </c>
      <c r="BN8" s="37">
        <v>131.46</v>
      </c>
      <c r="BO8" s="37">
        <v>152.21</v>
      </c>
      <c r="BP8" s="37">
        <v>191.86</v>
      </c>
      <c r="BQ8" s="37">
        <v>266.93</v>
      </c>
      <c r="BR8" s="37">
        <v>242.23</v>
      </c>
      <c r="BS8" s="37">
        <v>277.92</v>
      </c>
      <c r="BT8" s="37">
        <v>303.18</v>
      </c>
      <c r="BU8" s="37">
        <v>300.86</v>
      </c>
      <c r="BV8" s="37">
        <v>298.52999999999997</v>
      </c>
      <c r="BW8" s="37">
        <v>296.20999999999998</v>
      </c>
      <c r="BX8" s="37">
        <v>293.63</v>
      </c>
      <c r="BY8" s="37">
        <v>290.8</v>
      </c>
      <c r="BZ8" s="37">
        <v>287.97000000000003</v>
      </c>
      <c r="CA8" s="37">
        <v>258.67</v>
      </c>
      <c r="CB8" s="37">
        <v>245.87</v>
      </c>
      <c r="CC8" s="37">
        <v>233.87</v>
      </c>
      <c r="CD8" s="37">
        <v>237.8</v>
      </c>
      <c r="CE8" s="37">
        <v>180.57</v>
      </c>
      <c r="CF8" s="37">
        <v>152.21</v>
      </c>
      <c r="CG8" s="37">
        <v>134.02000000000001</v>
      </c>
      <c r="CH8" s="37">
        <v>208.82</v>
      </c>
      <c r="CI8" s="37">
        <v>189.02</v>
      </c>
      <c r="CJ8" s="37">
        <v>152.19999999999999</v>
      </c>
      <c r="CK8" s="37">
        <v>157.71</v>
      </c>
      <c r="CL8" s="37">
        <v>152.19999999999999</v>
      </c>
      <c r="CM8" s="37">
        <v>147.03</v>
      </c>
      <c r="CN8" s="37">
        <v>128.79</v>
      </c>
      <c r="CO8" s="37">
        <v>122.78</v>
      </c>
      <c r="CP8" s="37">
        <v>152.19999999999999</v>
      </c>
      <c r="CQ8" s="37">
        <v>150.61000000000001</v>
      </c>
      <c r="CR8" s="37">
        <v>142</v>
      </c>
      <c r="CS8" s="37">
        <v>128.38</v>
      </c>
      <c r="CT8" s="38"/>
      <c r="CU8" s="38"/>
      <c r="CV8" s="38"/>
      <c r="CW8" s="39"/>
      <c r="CX8" s="40">
        <f>IF(SUM(B8:CW8)&lt;&gt;0,AVERAGEIF(B8:CW8,"&lt;&gt;"""),"")</f>
        <v>166.63833333333335</v>
      </c>
    </row>
    <row r="9" spans="1:102" ht="24.95" customHeight="1" thickBot="1" x14ac:dyDescent="0.25">
      <c r="A9" s="41" t="s">
        <v>6</v>
      </c>
      <c r="B9" s="42">
        <v>127.07</v>
      </c>
      <c r="C9" s="43">
        <v>127.07</v>
      </c>
      <c r="D9" s="43">
        <v>127.07</v>
      </c>
      <c r="E9" s="43">
        <v>127.07</v>
      </c>
      <c r="F9" s="43">
        <v>127.54</v>
      </c>
      <c r="G9" s="43">
        <v>127.54</v>
      </c>
      <c r="H9" s="43">
        <v>127.54</v>
      </c>
      <c r="I9" s="43">
        <v>127.54</v>
      </c>
      <c r="J9" s="43">
        <v>128.07499999999999</v>
      </c>
      <c r="K9" s="43">
        <v>128.07499999999999</v>
      </c>
      <c r="L9" s="43">
        <v>128.07499999999999</v>
      </c>
      <c r="M9" s="43">
        <v>128.07499999999999</v>
      </c>
      <c r="N9" s="43">
        <v>126.56</v>
      </c>
      <c r="O9" s="43">
        <v>126.56</v>
      </c>
      <c r="P9" s="43">
        <v>126.56</v>
      </c>
      <c r="Q9" s="43">
        <v>126.56</v>
      </c>
      <c r="R9" s="43">
        <v>130.83750000000001</v>
      </c>
      <c r="S9" s="43">
        <v>130.83750000000001</v>
      </c>
      <c r="T9" s="43">
        <v>130.83750000000001</v>
      </c>
      <c r="U9" s="43">
        <v>130.83750000000001</v>
      </c>
      <c r="V9" s="43">
        <v>143.065</v>
      </c>
      <c r="W9" s="43">
        <v>143.065</v>
      </c>
      <c r="X9" s="43">
        <v>143.065</v>
      </c>
      <c r="Y9" s="43">
        <v>143.065</v>
      </c>
      <c r="Z9" s="43">
        <v>160.0575</v>
      </c>
      <c r="AA9" s="43">
        <v>160.0575</v>
      </c>
      <c r="AB9" s="43">
        <v>160.0575</v>
      </c>
      <c r="AC9" s="43">
        <v>160.0575</v>
      </c>
      <c r="AD9" s="43">
        <v>166.48249999999999</v>
      </c>
      <c r="AE9" s="43">
        <v>166.48249999999999</v>
      </c>
      <c r="AF9" s="43">
        <v>166.48249999999999</v>
      </c>
      <c r="AG9" s="43">
        <v>166.48249999999999</v>
      </c>
      <c r="AH9" s="43">
        <v>197.435</v>
      </c>
      <c r="AI9" s="43">
        <v>197.435</v>
      </c>
      <c r="AJ9" s="43">
        <v>197.435</v>
      </c>
      <c r="AK9" s="43">
        <v>197.435</v>
      </c>
      <c r="AL9" s="43">
        <v>155.255</v>
      </c>
      <c r="AM9" s="43">
        <v>155.255</v>
      </c>
      <c r="AN9" s="43">
        <v>155.255</v>
      </c>
      <c r="AO9" s="43">
        <v>155.255</v>
      </c>
      <c r="AP9" s="43">
        <v>139</v>
      </c>
      <c r="AQ9" s="43">
        <v>139</v>
      </c>
      <c r="AR9" s="43">
        <v>139</v>
      </c>
      <c r="AS9" s="43">
        <v>139</v>
      </c>
      <c r="AT9" s="43">
        <v>141.69999999999999</v>
      </c>
      <c r="AU9" s="43">
        <v>141.69999999999999</v>
      </c>
      <c r="AV9" s="43">
        <v>141.69999999999999</v>
      </c>
      <c r="AW9" s="43">
        <v>141.69999999999999</v>
      </c>
      <c r="AX9" s="43">
        <v>142.02500000000001</v>
      </c>
      <c r="AY9" s="43">
        <v>142.02500000000001</v>
      </c>
      <c r="AZ9" s="43">
        <v>142.02500000000001</v>
      </c>
      <c r="BA9" s="43">
        <v>142.02500000000001</v>
      </c>
      <c r="BB9" s="43">
        <v>143.4975</v>
      </c>
      <c r="BC9" s="43">
        <v>143.4975</v>
      </c>
      <c r="BD9" s="43">
        <v>143.4975</v>
      </c>
      <c r="BE9" s="43">
        <v>143.4975</v>
      </c>
      <c r="BF9" s="43">
        <v>159.08500000000001</v>
      </c>
      <c r="BG9" s="43">
        <v>159.08500000000001</v>
      </c>
      <c r="BH9" s="43">
        <v>159.08500000000001</v>
      </c>
      <c r="BI9" s="43">
        <v>159.08500000000001</v>
      </c>
      <c r="BJ9" s="43">
        <v>159.5</v>
      </c>
      <c r="BK9" s="43">
        <v>159.5</v>
      </c>
      <c r="BL9" s="43">
        <v>159.5</v>
      </c>
      <c r="BM9" s="43">
        <v>159.5</v>
      </c>
      <c r="BN9" s="43">
        <v>185.61500000000001</v>
      </c>
      <c r="BO9" s="43">
        <v>185.61500000000001</v>
      </c>
      <c r="BP9" s="43">
        <v>185.61500000000001</v>
      </c>
      <c r="BQ9" s="43">
        <v>185.61500000000001</v>
      </c>
      <c r="BR9" s="43">
        <v>281.04750000000001</v>
      </c>
      <c r="BS9" s="43">
        <v>281.04750000000001</v>
      </c>
      <c r="BT9" s="43">
        <v>281.04750000000001</v>
      </c>
      <c r="BU9" s="43">
        <v>281.04750000000001</v>
      </c>
      <c r="BV9" s="43">
        <v>294.79250000000002</v>
      </c>
      <c r="BW9" s="43">
        <v>294.79250000000002</v>
      </c>
      <c r="BX9" s="43">
        <v>294.79250000000002</v>
      </c>
      <c r="BY9" s="43">
        <v>294.79250000000002</v>
      </c>
      <c r="BZ9" s="43">
        <v>256.59500000000003</v>
      </c>
      <c r="CA9" s="43">
        <v>256.59500000000003</v>
      </c>
      <c r="CB9" s="43">
        <v>256.59500000000003</v>
      </c>
      <c r="CC9" s="43">
        <v>256.59500000000003</v>
      </c>
      <c r="CD9" s="43">
        <v>176.15</v>
      </c>
      <c r="CE9" s="43">
        <v>176.15</v>
      </c>
      <c r="CF9" s="43">
        <v>176.15</v>
      </c>
      <c r="CG9" s="43">
        <v>176.15</v>
      </c>
      <c r="CH9" s="43">
        <v>176.9375</v>
      </c>
      <c r="CI9" s="43">
        <v>176.9375</v>
      </c>
      <c r="CJ9" s="43">
        <v>176.9375</v>
      </c>
      <c r="CK9" s="43">
        <v>176.9375</v>
      </c>
      <c r="CL9" s="43">
        <v>137.69999999999999</v>
      </c>
      <c r="CM9" s="43">
        <v>137.69999999999999</v>
      </c>
      <c r="CN9" s="43">
        <v>137.69999999999999</v>
      </c>
      <c r="CO9" s="43">
        <v>137.69999999999999</v>
      </c>
      <c r="CP9" s="43">
        <v>143.29750000000001</v>
      </c>
      <c r="CQ9" s="43">
        <v>143.29750000000001</v>
      </c>
      <c r="CR9" s="43">
        <v>143.29750000000001</v>
      </c>
      <c r="CS9" s="43">
        <v>143.29750000000001</v>
      </c>
      <c r="CT9" s="44"/>
      <c r="CU9" s="44"/>
      <c r="CV9" s="44"/>
      <c r="CW9" s="45"/>
      <c r="CX9" s="46">
        <f>IF(SUM(B9:CW9)&lt;&gt;0,AVERAGEIF(B9:CW9,"&lt;&gt;"""),"")</f>
        <v>166.63833333333332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849</v>
      </c>
      <c r="C11" s="53">
        <v>849</v>
      </c>
      <c r="D11" s="53">
        <v>849</v>
      </c>
      <c r="E11" s="53">
        <v>849</v>
      </c>
      <c r="F11" s="53">
        <v>847</v>
      </c>
      <c r="G11" s="53">
        <v>847</v>
      </c>
      <c r="H11" s="53">
        <v>847</v>
      </c>
      <c r="I11" s="53">
        <v>775.5</v>
      </c>
      <c r="J11" s="53">
        <v>701</v>
      </c>
      <c r="K11" s="53">
        <v>701</v>
      </c>
      <c r="L11" s="53">
        <v>701</v>
      </c>
      <c r="M11" s="53">
        <v>701</v>
      </c>
      <c r="N11" s="53">
        <v>704</v>
      </c>
      <c r="O11" s="53">
        <v>704</v>
      </c>
      <c r="P11" s="53">
        <v>704</v>
      </c>
      <c r="Q11" s="53">
        <v>704</v>
      </c>
      <c r="R11" s="53">
        <v>705</v>
      </c>
      <c r="S11" s="53">
        <v>705</v>
      </c>
      <c r="T11" s="53">
        <v>705</v>
      </c>
      <c r="U11" s="53">
        <v>705</v>
      </c>
      <c r="V11" s="53">
        <v>706</v>
      </c>
      <c r="W11" s="53">
        <v>706</v>
      </c>
      <c r="X11" s="53">
        <v>706</v>
      </c>
      <c r="Y11" s="53">
        <v>952</v>
      </c>
      <c r="Z11" s="53">
        <v>870.54600000000005</v>
      </c>
      <c r="AA11" s="53">
        <v>958</v>
      </c>
      <c r="AB11" s="53">
        <v>958</v>
      </c>
      <c r="AC11" s="53">
        <v>812</v>
      </c>
      <c r="AD11" s="53">
        <v>967</v>
      </c>
      <c r="AE11" s="53">
        <v>926.74900000000002</v>
      </c>
      <c r="AF11" s="53">
        <v>967</v>
      </c>
      <c r="AG11" s="53">
        <v>967</v>
      </c>
      <c r="AH11" s="53">
        <v>980</v>
      </c>
      <c r="AI11" s="53">
        <v>980</v>
      </c>
      <c r="AJ11" s="53">
        <v>935.05600000000004</v>
      </c>
      <c r="AK11" s="53">
        <v>834</v>
      </c>
      <c r="AL11" s="53">
        <v>994</v>
      </c>
      <c r="AM11" s="53">
        <v>957.51099999999997</v>
      </c>
      <c r="AN11" s="53">
        <v>989.06700000000001</v>
      </c>
      <c r="AO11" s="53">
        <v>882.93399999999997</v>
      </c>
      <c r="AP11" s="53">
        <v>835</v>
      </c>
      <c r="AQ11" s="53">
        <v>835</v>
      </c>
      <c r="AR11" s="53">
        <v>735</v>
      </c>
      <c r="AS11" s="53">
        <v>735</v>
      </c>
      <c r="AT11" s="53">
        <v>735</v>
      </c>
      <c r="AU11" s="53">
        <v>735</v>
      </c>
      <c r="AV11" s="53">
        <v>735</v>
      </c>
      <c r="AW11" s="53">
        <v>735</v>
      </c>
      <c r="AX11" s="53">
        <v>751</v>
      </c>
      <c r="AY11" s="53">
        <v>751</v>
      </c>
      <c r="AZ11" s="53">
        <v>751</v>
      </c>
      <c r="BA11" s="53">
        <v>960.27800000000002</v>
      </c>
      <c r="BB11" s="53">
        <v>747</v>
      </c>
      <c r="BC11" s="53">
        <v>747</v>
      </c>
      <c r="BD11" s="53">
        <v>817.39</v>
      </c>
      <c r="BE11" s="53">
        <v>991.49699999999996</v>
      </c>
      <c r="BF11" s="53">
        <v>736</v>
      </c>
      <c r="BG11" s="53">
        <v>809.31299999999999</v>
      </c>
      <c r="BH11" s="53">
        <v>947.66700000000003</v>
      </c>
      <c r="BI11" s="53">
        <v>982</v>
      </c>
      <c r="BJ11" s="53">
        <v>906.351</v>
      </c>
      <c r="BK11" s="53">
        <v>993</v>
      </c>
      <c r="BL11" s="53">
        <v>956.56500000000005</v>
      </c>
      <c r="BM11" s="53">
        <v>874.423</v>
      </c>
      <c r="BN11" s="53">
        <v>847</v>
      </c>
      <c r="BO11" s="53">
        <v>957.64400000000001</v>
      </c>
      <c r="BP11" s="53">
        <v>993</v>
      </c>
      <c r="BQ11" s="53">
        <v>993</v>
      </c>
      <c r="BR11" s="53">
        <v>977</v>
      </c>
      <c r="BS11" s="53">
        <v>977</v>
      </c>
      <c r="BT11" s="53">
        <v>977</v>
      </c>
      <c r="BU11" s="53">
        <v>977</v>
      </c>
      <c r="BV11" s="53">
        <v>977</v>
      </c>
      <c r="BW11" s="53">
        <v>977</v>
      </c>
      <c r="BX11" s="53">
        <v>977</v>
      </c>
      <c r="BY11" s="53">
        <v>977</v>
      </c>
      <c r="BZ11" s="53">
        <v>970</v>
      </c>
      <c r="CA11" s="53">
        <v>970</v>
      </c>
      <c r="CB11" s="53">
        <v>970</v>
      </c>
      <c r="CC11" s="53">
        <v>970</v>
      </c>
      <c r="CD11" s="53">
        <v>965</v>
      </c>
      <c r="CE11" s="53">
        <v>965</v>
      </c>
      <c r="CF11" s="53">
        <v>893.83399999999995</v>
      </c>
      <c r="CG11" s="53">
        <v>819</v>
      </c>
      <c r="CH11" s="53">
        <v>963</v>
      </c>
      <c r="CI11" s="53">
        <v>963</v>
      </c>
      <c r="CJ11" s="53">
        <v>877.00400000000002</v>
      </c>
      <c r="CK11" s="53">
        <v>963</v>
      </c>
      <c r="CL11" s="53">
        <v>807.85400000000004</v>
      </c>
      <c r="CM11" s="53">
        <v>712</v>
      </c>
      <c r="CN11" s="53">
        <v>712</v>
      </c>
      <c r="CO11" s="53">
        <v>712</v>
      </c>
      <c r="CP11" s="53">
        <v>737.08300000000008</v>
      </c>
      <c r="CQ11" s="53">
        <v>701</v>
      </c>
      <c r="CR11" s="53">
        <v>701</v>
      </c>
      <c r="CS11" s="53">
        <v>701</v>
      </c>
      <c r="CT11" s="54"/>
      <c r="CU11" s="54"/>
      <c r="CV11" s="54"/>
      <c r="CW11" s="55"/>
      <c r="CX11" s="56">
        <f t="array" ref="CX11">SUMPRODUCT(B11:CW11*0.25)</f>
        <v>20420.566500000004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4127.34</v>
      </c>
      <c r="C13" s="65">
        <v>3924.3209999999999</v>
      </c>
      <c r="D13" s="65">
        <v>3697.8609999999999</v>
      </c>
      <c r="E13" s="65">
        <v>3482.328</v>
      </c>
      <c r="F13" s="65">
        <v>3521.5010000000002</v>
      </c>
      <c r="G13" s="65">
        <v>3484.6280000000002</v>
      </c>
      <c r="H13" s="65">
        <v>3480.9</v>
      </c>
      <c r="I13" s="65">
        <v>3560.047</v>
      </c>
      <c r="J13" s="65">
        <v>3509.183</v>
      </c>
      <c r="K13" s="65">
        <v>3498.64</v>
      </c>
      <c r="L13" s="65">
        <v>3515.4580000000001</v>
      </c>
      <c r="M13" s="65">
        <v>3551.027</v>
      </c>
      <c r="N13" s="65">
        <v>3516.3780000000002</v>
      </c>
      <c r="O13" s="65">
        <v>3536.835</v>
      </c>
      <c r="P13" s="65">
        <v>3480.9</v>
      </c>
      <c r="Q13" s="65">
        <v>3508.6970000000001</v>
      </c>
      <c r="R13" s="65">
        <v>3481.9</v>
      </c>
      <c r="S13" s="65">
        <v>3524.2979999999998</v>
      </c>
      <c r="T13" s="65">
        <v>3525.1870000000004</v>
      </c>
      <c r="U13" s="65">
        <v>3708.0750000000003</v>
      </c>
      <c r="V13" s="65">
        <v>3734.2420000000002</v>
      </c>
      <c r="W13" s="65">
        <v>3855.64</v>
      </c>
      <c r="X13" s="65">
        <v>4043.28</v>
      </c>
      <c r="Y13" s="65">
        <v>4098.6990000000005</v>
      </c>
      <c r="Z13" s="65">
        <v>3987.65</v>
      </c>
      <c r="AA13" s="65">
        <v>4049.8430000000003</v>
      </c>
      <c r="AB13" s="65">
        <v>4033.027</v>
      </c>
      <c r="AC13" s="65">
        <v>4211.991</v>
      </c>
      <c r="AD13" s="65">
        <v>4243.375</v>
      </c>
      <c r="AE13" s="65">
        <v>4206.6170000000002</v>
      </c>
      <c r="AF13" s="65">
        <v>4213.6229999999996</v>
      </c>
      <c r="AG13" s="65">
        <v>4212.8320000000003</v>
      </c>
      <c r="AH13" s="65">
        <v>4387.8180000000002</v>
      </c>
      <c r="AI13" s="65">
        <v>4487.8580000000002</v>
      </c>
      <c r="AJ13" s="65">
        <v>4406.7389999999996</v>
      </c>
      <c r="AK13" s="65">
        <v>4404.6130000000003</v>
      </c>
      <c r="AL13" s="65">
        <v>4394.701</v>
      </c>
      <c r="AM13" s="65">
        <v>4335.2749999999996</v>
      </c>
      <c r="AN13" s="65">
        <v>4335.2910000000002</v>
      </c>
      <c r="AO13" s="65">
        <v>4335.2389999999996</v>
      </c>
      <c r="AP13" s="65">
        <v>4370.5789999999997</v>
      </c>
      <c r="AQ13" s="65">
        <v>4370.5789999999997</v>
      </c>
      <c r="AR13" s="65">
        <v>4461.1090000000004</v>
      </c>
      <c r="AS13" s="65">
        <v>4490.5789999999997</v>
      </c>
      <c r="AT13" s="65">
        <v>4513.5429999999997</v>
      </c>
      <c r="AU13" s="65">
        <v>4657.4290000000001</v>
      </c>
      <c r="AV13" s="65">
        <v>4633.5370000000003</v>
      </c>
      <c r="AW13" s="65">
        <v>4653.174</v>
      </c>
      <c r="AX13" s="65">
        <v>4484.5820000000003</v>
      </c>
      <c r="AY13" s="65">
        <v>4683.4859999999999</v>
      </c>
      <c r="AZ13" s="65">
        <v>4718.9050000000007</v>
      </c>
      <c r="BA13" s="65">
        <v>4430.7380000000003</v>
      </c>
      <c r="BB13" s="65">
        <v>4304.5810000000001</v>
      </c>
      <c r="BC13" s="65">
        <v>4337.4750000000004</v>
      </c>
      <c r="BD13" s="65">
        <v>4236.2000000000007</v>
      </c>
      <c r="BE13" s="65">
        <v>4236.2209999999995</v>
      </c>
      <c r="BF13" s="65">
        <v>4244.2929999999997</v>
      </c>
      <c r="BG13" s="65">
        <v>4247.5540000000001</v>
      </c>
      <c r="BH13" s="65">
        <v>4247.5609999999997</v>
      </c>
      <c r="BI13" s="65">
        <v>4280.9369999999999</v>
      </c>
      <c r="BJ13" s="65">
        <v>4411.2520000000004</v>
      </c>
      <c r="BK13" s="65">
        <v>4450.6400000000003</v>
      </c>
      <c r="BL13" s="65">
        <v>4586.2610000000004</v>
      </c>
      <c r="BM13" s="65">
        <v>4586.2470000000003</v>
      </c>
      <c r="BN13" s="65">
        <v>4537.7980000000007</v>
      </c>
      <c r="BO13" s="65">
        <v>4567.1679999999997</v>
      </c>
      <c r="BP13" s="65">
        <v>4610.5910000000003</v>
      </c>
      <c r="BQ13" s="65">
        <v>4673.6620000000003</v>
      </c>
      <c r="BR13" s="65">
        <v>4637.2929999999997</v>
      </c>
      <c r="BS13" s="65">
        <v>4672.7620000000006</v>
      </c>
      <c r="BT13" s="65">
        <v>4685.6640000000007</v>
      </c>
      <c r="BU13" s="65">
        <v>4684.4790000000003</v>
      </c>
      <c r="BV13" s="65">
        <v>4680.6400000000003</v>
      </c>
      <c r="BW13" s="65">
        <v>4679.4590000000007</v>
      </c>
      <c r="BX13" s="65">
        <v>4677.1450000000004</v>
      </c>
      <c r="BY13" s="65">
        <v>4675.7039999999997</v>
      </c>
      <c r="BZ13" s="65">
        <v>4674.3100000000004</v>
      </c>
      <c r="CA13" s="65">
        <v>4659.3990000000003</v>
      </c>
      <c r="CB13" s="65">
        <v>4646.13</v>
      </c>
      <c r="CC13" s="65">
        <v>4632.79</v>
      </c>
      <c r="CD13" s="65">
        <v>4651.1940000000004</v>
      </c>
      <c r="CE13" s="65">
        <v>4597.5920000000006</v>
      </c>
      <c r="CF13" s="65">
        <v>4559.335</v>
      </c>
      <c r="CG13" s="65">
        <v>4540.4260000000004</v>
      </c>
      <c r="CH13" s="65">
        <v>4508.3989999999994</v>
      </c>
      <c r="CI13" s="65">
        <v>4497.8789999999999</v>
      </c>
      <c r="CJ13" s="65">
        <v>4579.0619999999999</v>
      </c>
      <c r="CK13" s="65">
        <v>4582.5600000000004</v>
      </c>
      <c r="CL13" s="65">
        <v>4596.3739999999998</v>
      </c>
      <c r="CM13" s="65">
        <v>4592.9089999999997</v>
      </c>
      <c r="CN13" s="65">
        <v>4546.7039999999997</v>
      </c>
      <c r="CO13" s="65">
        <v>4348.3919999999998</v>
      </c>
      <c r="CP13" s="65">
        <v>4447.6640000000007</v>
      </c>
      <c r="CQ13" s="65">
        <v>4381.6949999999997</v>
      </c>
      <c r="CR13" s="65">
        <v>4376.4590000000007</v>
      </c>
      <c r="CS13" s="65">
        <v>4324.3710000000001</v>
      </c>
      <c r="CT13" s="66"/>
      <c r="CU13" s="66"/>
      <c r="CV13" s="66"/>
      <c r="CW13" s="67"/>
      <c r="CX13" s="68">
        <f t="array" ref="CX13">SUMPRODUCT(B13:CW13*0.25)</f>
        <v>102194.33199999999</v>
      </c>
    </row>
    <row r="14" spans="1:102" ht="24.95" customHeight="1" x14ac:dyDescent="0.2">
      <c r="A14" s="63" t="s">
        <v>11</v>
      </c>
      <c r="B14" s="64">
        <v>194</v>
      </c>
      <c r="C14" s="65">
        <v>194</v>
      </c>
      <c r="D14" s="65">
        <v>194</v>
      </c>
      <c r="E14" s="65">
        <v>194</v>
      </c>
      <c r="F14" s="65">
        <v>194</v>
      </c>
      <c r="G14" s="65">
        <v>190</v>
      </c>
      <c r="H14" s="65">
        <v>190</v>
      </c>
      <c r="I14" s="65">
        <v>190</v>
      </c>
      <c r="J14" s="65">
        <v>190</v>
      </c>
      <c r="K14" s="65">
        <v>188</v>
      </c>
      <c r="L14" s="65">
        <v>188</v>
      </c>
      <c r="M14" s="65">
        <v>188</v>
      </c>
      <c r="N14" s="65">
        <v>188</v>
      </c>
      <c r="O14" s="65">
        <v>188</v>
      </c>
      <c r="P14" s="65">
        <v>188</v>
      </c>
      <c r="Q14" s="65">
        <v>188</v>
      </c>
      <c r="R14" s="65">
        <v>233</v>
      </c>
      <c r="S14" s="65">
        <v>239</v>
      </c>
      <c r="T14" s="65">
        <v>239</v>
      </c>
      <c r="U14" s="65">
        <v>244</v>
      </c>
      <c r="V14" s="65">
        <v>265</v>
      </c>
      <c r="W14" s="65">
        <v>270</v>
      </c>
      <c r="X14" s="65">
        <v>440</v>
      </c>
      <c r="Y14" s="65">
        <v>559</v>
      </c>
      <c r="Z14" s="65">
        <v>805</v>
      </c>
      <c r="AA14" s="65">
        <v>901.97400000000005</v>
      </c>
      <c r="AB14" s="65">
        <v>1160</v>
      </c>
      <c r="AC14" s="65">
        <v>1337</v>
      </c>
      <c r="AD14" s="65">
        <v>1459</v>
      </c>
      <c r="AE14" s="65">
        <v>1734</v>
      </c>
      <c r="AF14" s="65">
        <v>1734</v>
      </c>
      <c r="AG14" s="65">
        <v>1744</v>
      </c>
      <c r="AH14" s="65">
        <v>1864.9010000000001</v>
      </c>
      <c r="AI14" s="65">
        <v>1794</v>
      </c>
      <c r="AJ14" s="65">
        <v>1882</v>
      </c>
      <c r="AK14" s="65">
        <v>1872</v>
      </c>
      <c r="AL14" s="65">
        <v>1963</v>
      </c>
      <c r="AM14" s="65">
        <v>1923</v>
      </c>
      <c r="AN14" s="65">
        <v>1713</v>
      </c>
      <c r="AO14" s="65">
        <v>1673</v>
      </c>
      <c r="AP14" s="65">
        <v>1545.0350000000001</v>
      </c>
      <c r="AQ14" s="65">
        <v>1413.0509999999999</v>
      </c>
      <c r="AR14" s="65">
        <v>1363</v>
      </c>
      <c r="AS14" s="65">
        <v>1185.4180000000001</v>
      </c>
      <c r="AT14" s="65">
        <v>1283</v>
      </c>
      <c r="AU14" s="65">
        <v>1102.9850000000001</v>
      </c>
      <c r="AV14" s="65">
        <v>1093</v>
      </c>
      <c r="AW14" s="65">
        <v>1060</v>
      </c>
      <c r="AX14" s="65">
        <v>1014</v>
      </c>
      <c r="AY14" s="65">
        <v>774</v>
      </c>
      <c r="AZ14" s="65">
        <v>774</v>
      </c>
      <c r="BA14" s="65">
        <v>774</v>
      </c>
      <c r="BB14" s="65">
        <v>744</v>
      </c>
      <c r="BC14" s="65">
        <v>744</v>
      </c>
      <c r="BD14" s="65">
        <v>754</v>
      </c>
      <c r="BE14" s="65">
        <v>754</v>
      </c>
      <c r="BF14" s="65">
        <v>839</v>
      </c>
      <c r="BG14" s="65">
        <v>859</v>
      </c>
      <c r="BH14" s="65">
        <v>859</v>
      </c>
      <c r="BI14" s="65">
        <v>859</v>
      </c>
      <c r="BJ14" s="65">
        <v>1164</v>
      </c>
      <c r="BK14" s="65">
        <v>1194</v>
      </c>
      <c r="BL14" s="65">
        <v>1299</v>
      </c>
      <c r="BM14" s="65">
        <v>1561</v>
      </c>
      <c r="BN14" s="65">
        <v>1894</v>
      </c>
      <c r="BO14" s="65">
        <v>1914</v>
      </c>
      <c r="BP14" s="65">
        <v>1974</v>
      </c>
      <c r="BQ14" s="65">
        <v>1974</v>
      </c>
      <c r="BR14" s="65">
        <v>1959</v>
      </c>
      <c r="BS14" s="65">
        <v>1959</v>
      </c>
      <c r="BT14" s="65">
        <v>1991.873</v>
      </c>
      <c r="BU14" s="65">
        <v>2016.09</v>
      </c>
      <c r="BV14" s="65">
        <v>2022.72</v>
      </c>
      <c r="BW14" s="65">
        <v>2029.5409999999999</v>
      </c>
      <c r="BX14" s="65">
        <v>2026.5529999999999</v>
      </c>
      <c r="BY14" s="65">
        <v>2011.5409999999999</v>
      </c>
      <c r="BZ14" s="65">
        <v>1966.405</v>
      </c>
      <c r="CA14" s="65">
        <v>1946</v>
      </c>
      <c r="CB14" s="65">
        <v>1946</v>
      </c>
      <c r="CC14" s="65">
        <v>1910</v>
      </c>
      <c r="CD14" s="65">
        <v>1931</v>
      </c>
      <c r="CE14" s="65">
        <v>1959</v>
      </c>
      <c r="CF14" s="65">
        <v>1949</v>
      </c>
      <c r="CG14" s="65">
        <v>1884</v>
      </c>
      <c r="CH14" s="65">
        <v>2044.174</v>
      </c>
      <c r="CI14" s="65">
        <v>1896.34</v>
      </c>
      <c r="CJ14" s="65">
        <v>1854</v>
      </c>
      <c r="CK14" s="65">
        <v>1569</v>
      </c>
      <c r="CL14" s="65">
        <v>1487</v>
      </c>
      <c r="CM14" s="65">
        <v>1387</v>
      </c>
      <c r="CN14" s="65">
        <v>1307</v>
      </c>
      <c r="CO14" s="65">
        <v>1337</v>
      </c>
      <c r="CP14" s="65">
        <v>1196</v>
      </c>
      <c r="CQ14" s="65">
        <v>1106</v>
      </c>
      <c r="CR14" s="65">
        <v>911.05500000000006</v>
      </c>
      <c r="CS14" s="65">
        <v>877</v>
      </c>
      <c r="CT14" s="66"/>
      <c r="CU14" s="66"/>
      <c r="CV14" s="66"/>
      <c r="CW14" s="67"/>
      <c r="CX14" s="68">
        <f t="array" ref="CX14">SUMPRODUCT(B14:CW14*0.25)</f>
        <v>28085.413999999997</v>
      </c>
    </row>
    <row r="15" spans="1:102" ht="24.95" customHeight="1" x14ac:dyDescent="0.2">
      <c r="A15" s="69" t="s">
        <v>12</v>
      </c>
      <c r="B15" s="70">
        <v>1763.0640000000001</v>
      </c>
      <c r="C15" s="71">
        <v>1741.81</v>
      </c>
      <c r="D15" s="71">
        <v>1706.1689999999999</v>
      </c>
      <c r="E15" s="71">
        <v>1668.2349999999999</v>
      </c>
      <c r="F15" s="71">
        <v>1645.924</v>
      </c>
      <c r="G15" s="71">
        <v>1614.8480000000002</v>
      </c>
      <c r="H15" s="71">
        <v>1575.385</v>
      </c>
      <c r="I15" s="71">
        <v>1543.991</v>
      </c>
      <c r="J15" s="71">
        <v>1519.1209999999999</v>
      </c>
      <c r="K15" s="71">
        <v>1502.559</v>
      </c>
      <c r="L15" s="71">
        <v>1479.105</v>
      </c>
      <c r="M15" s="71">
        <v>1453.2600000000002</v>
      </c>
      <c r="N15" s="71">
        <v>1433.1599999999999</v>
      </c>
      <c r="O15" s="71">
        <v>1426.3310000000001</v>
      </c>
      <c r="P15" s="71">
        <v>1405.9970000000001</v>
      </c>
      <c r="Q15" s="71">
        <v>1387.6380000000001</v>
      </c>
      <c r="R15" s="71">
        <v>1378.33</v>
      </c>
      <c r="S15" s="71">
        <v>1366.4680000000001</v>
      </c>
      <c r="T15" s="71">
        <v>1361.403</v>
      </c>
      <c r="U15" s="71">
        <v>1356.248</v>
      </c>
      <c r="V15" s="71">
        <v>1340.2159999999999</v>
      </c>
      <c r="W15" s="71">
        <v>1333.5139999999999</v>
      </c>
      <c r="X15" s="71">
        <v>1325.894</v>
      </c>
      <c r="Y15" s="71">
        <v>1320.9389999999999</v>
      </c>
      <c r="Z15" s="71">
        <v>1318.1949999999999</v>
      </c>
      <c r="AA15" s="71">
        <v>1319.0349999999999</v>
      </c>
      <c r="AB15" s="71">
        <v>1321.4409999999998</v>
      </c>
      <c r="AC15" s="71">
        <v>1329.6659999999999</v>
      </c>
      <c r="AD15" s="71">
        <v>1356</v>
      </c>
      <c r="AE15" s="71">
        <v>1427.403</v>
      </c>
      <c r="AF15" s="71">
        <v>1507.6259999999997</v>
      </c>
      <c r="AG15" s="71">
        <v>1611.491</v>
      </c>
      <c r="AH15" s="71">
        <v>1764.35</v>
      </c>
      <c r="AI15" s="71">
        <v>1895.85</v>
      </c>
      <c r="AJ15" s="71">
        <v>2052.3989999999999</v>
      </c>
      <c r="AK15" s="71">
        <v>2208.6550000000002</v>
      </c>
      <c r="AL15" s="71">
        <v>2370.0290000000005</v>
      </c>
      <c r="AM15" s="71">
        <v>2528.567</v>
      </c>
      <c r="AN15" s="71">
        <v>2668.9219999999996</v>
      </c>
      <c r="AO15" s="71">
        <v>2794.9540000000002</v>
      </c>
      <c r="AP15" s="71">
        <v>2921.721</v>
      </c>
      <c r="AQ15" s="71">
        <v>3051.7840000000001</v>
      </c>
      <c r="AR15" s="71">
        <v>3145.8220000000001</v>
      </c>
      <c r="AS15" s="71">
        <v>3255.4050000000002</v>
      </c>
      <c r="AT15" s="71">
        <v>3344.9609999999998</v>
      </c>
      <c r="AU15" s="71">
        <v>3383.4</v>
      </c>
      <c r="AV15" s="71">
        <v>3423.2139999999999</v>
      </c>
      <c r="AW15" s="71">
        <v>3434.3990000000003</v>
      </c>
      <c r="AX15" s="71">
        <v>3437.2630000000004</v>
      </c>
      <c r="AY15" s="71">
        <v>3434.8620000000001</v>
      </c>
      <c r="AZ15" s="71">
        <v>3392.8089999999997</v>
      </c>
      <c r="BA15" s="71">
        <v>3343.4629999999997</v>
      </c>
      <c r="BB15" s="71">
        <v>3265.1819999999998</v>
      </c>
      <c r="BC15" s="71">
        <v>3185.6229999999996</v>
      </c>
      <c r="BD15" s="71">
        <v>3060.2570000000001</v>
      </c>
      <c r="BE15" s="71">
        <v>2915.1960000000004</v>
      </c>
      <c r="BF15" s="71">
        <v>2763.2200000000003</v>
      </c>
      <c r="BG15" s="71">
        <v>2615.9479999999999</v>
      </c>
      <c r="BH15" s="71">
        <v>2450.857</v>
      </c>
      <c r="BI15" s="71">
        <v>2273.4769999999999</v>
      </c>
      <c r="BJ15" s="71">
        <v>2096.2420000000002</v>
      </c>
      <c r="BK15" s="71">
        <v>1932.5219999999999</v>
      </c>
      <c r="BL15" s="71">
        <v>1788.6939999999997</v>
      </c>
      <c r="BM15" s="71">
        <v>1653.8739999999998</v>
      </c>
      <c r="BN15" s="71">
        <v>1559.4560000000001</v>
      </c>
      <c r="BO15" s="71">
        <v>1476.2629999999999</v>
      </c>
      <c r="BP15" s="71">
        <v>1435.1279999999999</v>
      </c>
      <c r="BQ15" s="71">
        <v>1416.346</v>
      </c>
      <c r="BR15" s="71">
        <v>1389.87</v>
      </c>
      <c r="BS15" s="71">
        <v>1391.5049999999999</v>
      </c>
      <c r="BT15" s="71">
        <v>1384.3449999999998</v>
      </c>
      <c r="BU15" s="71">
        <v>1381.6339999999998</v>
      </c>
      <c r="BV15" s="71">
        <v>1379.8139999999999</v>
      </c>
      <c r="BW15" s="71">
        <v>1380.0719999999999</v>
      </c>
      <c r="BX15" s="71">
        <v>1366.857</v>
      </c>
      <c r="BY15" s="71">
        <v>1361.8009999999999</v>
      </c>
      <c r="BZ15" s="71">
        <v>1355.346</v>
      </c>
      <c r="CA15" s="71">
        <v>1354.2759999999998</v>
      </c>
      <c r="CB15" s="71">
        <v>1341.7729999999999</v>
      </c>
      <c r="CC15" s="71">
        <v>1332.2149999999999</v>
      </c>
      <c r="CD15" s="71">
        <v>1323.9369999999999</v>
      </c>
      <c r="CE15" s="71">
        <v>1309.0039999999999</v>
      </c>
      <c r="CF15" s="71">
        <v>1303.309</v>
      </c>
      <c r="CG15" s="71">
        <v>1288.721</v>
      </c>
      <c r="CH15" s="71">
        <v>1272.5940000000001</v>
      </c>
      <c r="CI15" s="71">
        <v>1267.8779999999999</v>
      </c>
      <c r="CJ15" s="71">
        <v>1270.9159999999999</v>
      </c>
      <c r="CK15" s="71">
        <v>1269.366</v>
      </c>
      <c r="CL15" s="71">
        <v>1282.8489999999999</v>
      </c>
      <c r="CM15" s="71">
        <v>1286.8309999999999</v>
      </c>
      <c r="CN15" s="71">
        <v>1299.2239999999999</v>
      </c>
      <c r="CO15" s="71">
        <v>1308.0049999999999</v>
      </c>
      <c r="CP15" s="71">
        <v>1307.124</v>
      </c>
      <c r="CQ15" s="71">
        <v>1310.9089999999999</v>
      </c>
      <c r="CR15" s="71">
        <v>1301.883</v>
      </c>
      <c r="CS15" s="71">
        <v>1301.963</v>
      </c>
      <c r="CT15" s="72"/>
      <c r="CU15" s="72"/>
      <c r="CV15" s="72"/>
      <c r="CW15" s="73"/>
      <c r="CX15" s="74">
        <f t="array" ref="CX15">SUMPRODUCT(B15:CW15*0.25)</f>
        <v>44426.400249999992</v>
      </c>
    </row>
    <row r="16" spans="1:102" ht="24.95" customHeight="1" x14ac:dyDescent="0.2">
      <c r="A16" s="69" t="s">
        <v>13</v>
      </c>
      <c r="B16" s="70">
        <v>132</v>
      </c>
      <c r="C16" s="71">
        <v>132</v>
      </c>
      <c r="D16" s="71">
        <v>132</v>
      </c>
      <c r="E16" s="71">
        <v>132</v>
      </c>
      <c r="F16" s="71">
        <v>127</v>
      </c>
      <c r="G16" s="71">
        <v>127</v>
      </c>
      <c r="H16" s="71">
        <v>127</v>
      </c>
      <c r="I16" s="71">
        <v>127</v>
      </c>
      <c r="J16" s="71">
        <v>123</v>
      </c>
      <c r="K16" s="71">
        <v>123</v>
      </c>
      <c r="L16" s="71">
        <v>123</v>
      </c>
      <c r="M16" s="71">
        <v>123</v>
      </c>
      <c r="N16" s="71">
        <v>118</v>
      </c>
      <c r="O16" s="71">
        <v>118</v>
      </c>
      <c r="P16" s="71">
        <v>118</v>
      </c>
      <c r="Q16" s="71">
        <v>118</v>
      </c>
      <c r="R16" s="71">
        <v>109</v>
      </c>
      <c r="S16" s="71">
        <v>109</v>
      </c>
      <c r="T16" s="71">
        <v>109</v>
      </c>
      <c r="U16" s="71">
        <v>109</v>
      </c>
      <c r="V16" s="71">
        <v>98</v>
      </c>
      <c r="W16" s="71">
        <v>98</v>
      </c>
      <c r="X16" s="71">
        <v>98</v>
      </c>
      <c r="Y16" s="71">
        <v>98</v>
      </c>
      <c r="Z16" s="71">
        <v>90</v>
      </c>
      <c r="AA16" s="71">
        <v>90</v>
      </c>
      <c r="AB16" s="71">
        <v>90</v>
      </c>
      <c r="AC16" s="71">
        <v>90</v>
      </c>
      <c r="AD16" s="71">
        <v>93</v>
      </c>
      <c r="AE16" s="71">
        <v>93</v>
      </c>
      <c r="AF16" s="71">
        <v>93</v>
      </c>
      <c r="AG16" s="71">
        <v>93</v>
      </c>
      <c r="AH16" s="71">
        <v>112</v>
      </c>
      <c r="AI16" s="71">
        <v>112</v>
      </c>
      <c r="AJ16" s="71">
        <v>112</v>
      </c>
      <c r="AK16" s="71">
        <v>112</v>
      </c>
      <c r="AL16" s="71">
        <v>128</v>
      </c>
      <c r="AM16" s="71">
        <v>128</v>
      </c>
      <c r="AN16" s="71">
        <v>128</v>
      </c>
      <c r="AO16" s="71">
        <v>128</v>
      </c>
      <c r="AP16" s="71">
        <v>138</v>
      </c>
      <c r="AQ16" s="71">
        <v>138</v>
      </c>
      <c r="AR16" s="71">
        <v>138</v>
      </c>
      <c r="AS16" s="71">
        <v>138</v>
      </c>
      <c r="AT16" s="71">
        <v>146</v>
      </c>
      <c r="AU16" s="71">
        <v>146</v>
      </c>
      <c r="AV16" s="71">
        <v>146</v>
      </c>
      <c r="AW16" s="71">
        <v>146</v>
      </c>
      <c r="AX16" s="71">
        <v>147</v>
      </c>
      <c r="AY16" s="71">
        <v>147</v>
      </c>
      <c r="AZ16" s="71">
        <v>147</v>
      </c>
      <c r="BA16" s="71">
        <v>147</v>
      </c>
      <c r="BB16" s="71">
        <v>139</v>
      </c>
      <c r="BC16" s="71">
        <v>139</v>
      </c>
      <c r="BD16" s="71">
        <v>139</v>
      </c>
      <c r="BE16" s="71">
        <v>139</v>
      </c>
      <c r="BF16" s="71">
        <v>128</v>
      </c>
      <c r="BG16" s="71">
        <v>128</v>
      </c>
      <c r="BH16" s="71">
        <v>128</v>
      </c>
      <c r="BI16" s="71">
        <v>128</v>
      </c>
      <c r="BJ16" s="71">
        <v>114</v>
      </c>
      <c r="BK16" s="71">
        <v>114</v>
      </c>
      <c r="BL16" s="71">
        <v>114</v>
      </c>
      <c r="BM16" s="71">
        <v>114</v>
      </c>
      <c r="BN16" s="71">
        <v>106</v>
      </c>
      <c r="BO16" s="71">
        <v>106</v>
      </c>
      <c r="BP16" s="71">
        <v>106</v>
      </c>
      <c r="BQ16" s="71">
        <v>106</v>
      </c>
      <c r="BR16" s="71">
        <v>105</v>
      </c>
      <c r="BS16" s="71">
        <v>105</v>
      </c>
      <c r="BT16" s="71">
        <v>105</v>
      </c>
      <c r="BU16" s="71">
        <v>105</v>
      </c>
      <c r="BV16" s="71">
        <v>106</v>
      </c>
      <c r="BW16" s="71">
        <v>106</v>
      </c>
      <c r="BX16" s="71">
        <v>106</v>
      </c>
      <c r="BY16" s="71">
        <v>106</v>
      </c>
      <c r="BZ16" s="71">
        <v>108</v>
      </c>
      <c r="CA16" s="71">
        <v>108</v>
      </c>
      <c r="CB16" s="71">
        <v>108</v>
      </c>
      <c r="CC16" s="71">
        <v>108</v>
      </c>
      <c r="CD16" s="71">
        <v>111</v>
      </c>
      <c r="CE16" s="71">
        <v>111</v>
      </c>
      <c r="CF16" s="71">
        <v>111</v>
      </c>
      <c r="CG16" s="71">
        <v>111</v>
      </c>
      <c r="CH16" s="71">
        <v>111</v>
      </c>
      <c r="CI16" s="71">
        <v>111</v>
      </c>
      <c r="CJ16" s="71">
        <v>111</v>
      </c>
      <c r="CK16" s="71">
        <v>111</v>
      </c>
      <c r="CL16" s="71">
        <v>108</v>
      </c>
      <c r="CM16" s="71">
        <v>108</v>
      </c>
      <c r="CN16" s="71">
        <v>108</v>
      </c>
      <c r="CO16" s="71">
        <v>108</v>
      </c>
      <c r="CP16" s="71">
        <v>104</v>
      </c>
      <c r="CQ16" s="71">
        <v>104</v>
      </c>
      <c r="CR16" s="71">
        <v>104</v>
      </c>
      <c r="CS16" s="71">
        <v>104</v>
      </c>
      <c r="CT16" s="72"/>
      <c r="CU16" s="72"/>
      <c r="CV16" s="72"/>
      <c r="CW16" s="73"/>
      <c r="CX16" s="74">
        <f t="array" ref="CX16">SUMPRODUCT(B16:CW16*0.25)</f>
        <v>2801</v>
      </c>
    </row>
    <row r="17" spans="1:102" ht="30" customHeight="1" thickBot="1" x14ac:dyDescent="0.25">
      <c r="A17" s="75" t="s">
        <v>14</v>
      </c>
      <c r="B17" s="76">
        <f>SUM(B11:B16)</f>
        <v>7065.4040000000005</v>
      </c>
      <c r="C17" s="77">
        <f t="shared" ref="C17:BN17" si="0">SUM(C11:C16)</f>
        <v>6841.1309999999994</v>
      </c>
      <c r="D17" s="77">
        <f t="shared" si="0"/>
        <v>6579.03</v>
      </c>
      <c r="E17" s="77">
        <f t="shared" si="0"/>
        <v>6325.5629999999992</v>
      </c>
      <c r="F17" s="77">
        <f t="shared" si="0"/>
        <v>6335.4250000000002</v>
      </c>
      <c r="G17" s="77">
        <f t="shared" si="0"/>
        <v>6263.4760000000006</v>
      </c>
      <c r="H17" s="77">
        <f t="shared" si="0"/>
        <v>6220.2849999999999</v>
      </c>
      <c r="I17" s="77">
        <f t="shared" si="0"/>
        <v>6196.5380000000005</v>
      </c>
      <c r="J17" s="77">
        <f t="shared" si="0"/>
        <v>6042.3040000000001</v>
      </c>
      <c r="K17" s="77">
        <f t="shared" si="0"/>
        <v>6013.1989999999996</v>
      </c>
      <c r="L17" s="77">
        <f t="shared" si="0"/>
        <v>6006.5630000000001</v>
      </c>
      <c r="M17" s="77">
        <f t="shared" si="0"/>
        <v>6016.2870000000003</v>
      </c>
      <c r="N17" s="77">
        <f t="shared" si="0"/>
        <v>5959.5380000000005</v>
      </c>
      <c r="O17" s="77">
        <f t="shared" si="0"/>
        <v>5973.1660000000002</v>
      </c>
      <c r="P17" s="77">
        <f t="shared" si="0"/>
        <v>5896.8969999999999</v>
      </c>
      <c r="Q17" s="77">
        <f t="shared" si="0"/>
        <v>5906.335</v>
      </c>
      <c r="R17" s="77">
        <f t="shared" si="0"/>
        <v>5907.23</v>
      </c>
      <c r="S17" s="77">
        <f t="shared" si="0"/>
        <v>5943.7659999999996</v>
      </c>
      <c r="T17" s="77">
        <f t="shared" si="0"/>
        <v>5939.59</v>
      </c>
      <c r="U17" s="77">
        <f t="shared" si="0"/>
        <v>6122.3230000000003</v>
      </c>
      <c r="V17" s="77">
        <f t="shared" si="0"/>
        <v>6143.4580000000005</v>
      </c>
      <c r="W17" s="77">
        <f t="shared" si="0"/>
        <v>6263.1539999999995</v>
      </c>
      <c r="X17" s="77">
        <f t="shared" si="0"/>
        <v>6613.1740000000009</v>
      </c>
      <c r="Y17" s="77">
        <f t="shared" si="0"/>
        <v>7028.6380000000008</v>
      </c>
      <c r="Z17" s="77">
        <f t="shared" si="0"/>
        <v>7071.3909999999996</v>
      </c>
      <c r="AA17" s="77">
        <f t="shared" si="0"/>
        <v>7318.8520000000008</v>
      </c>
      <c r="AB17" s="77">
        <f t="shared" si="0"/>
        <v>7562.4679999999998</v>
      </c>
      <c r="AC17" s="77">
        <f t="shared" si="0"/>
        <v>7780.6570000000002</v>
      </c>
      <c r="AD17" s="77">
        <f t="shared" si="0"/>
        <v>8118.375</v>
      </c>
      <c r="AE17" s="77">
        <f t="shared" si="0"/>
        <v>8387.7690000000002</v>
      </c>
      <c r="AF17" s="77">
        <f t="shared" si="0"/>
        <v>8515.2489999999998</v>
      </c>
      <c r="AG17" s="77">
        <f t="shared" si="0"/>
        <v>8628.3230000000003</v>
      </c>
      <c r="AH17" s="77">
        <f t="shared" si="0"/>
        <v>9109.0689999999995</v>
      </c>
      <c r="AI17" s="77">
        <f t="shared" si="0"/>
        <v>9269.7080000000005</v>
      </c>
      <c r="AJ17" s="77">
        <f t="shared" si="0"/>
        <v>9388.1939999999995</v>
      </c>
      <c r="AK17" s="77">
        <f t="shared" si="0"/>
        <v>9431.268</v>
      </c>
      <c r="AL17" s="77">
        <f t="shared" si="0"/>
        <v>9849.73</v>
      </c>
      <c r="AM17" s="77">
        <f t="shared" si="0"/>
        <v>9872.3529999999992</v>
      </c>
      <c r="AN17" s="77">
        <f t="shared" si="0"/>
        <v>9834.2799999999988</v>
      </c>
      <c r="AO17" s="77">
        <f t="shared" si="0"/>
        <v>9814.1270000000004</v>
      </c>
      <c r="AP17" s="77">
        <f t="shared" si="0"/>
        <v>9810.3349999999991</v>
      </c>
      <c r="AQ17" s="77">
        <f t="shared" si="0"/>
        <v>9808.4139999999989</v>
      </c>
      <c r="AR17" s="77">
        <f t="shared" si="0"/>
        <v>9842.9310000000005</v>
      </c>
      <c r="AS17" s="77">
        <f t="shared" si="0"/>
        <v>9804.402</v>
      </c>
      <c r="AT17" s="77">
        <f t="shared" si="0"/>
        <v>10022.503999999999</v>
      </c>
      <c r="AU17" s="77">
        <f t="shared" si="0"/>
        <v>10024.814</v>
      </c>
      <c r="AV17" s="77">
        <f t="shared" si="0"/>
        <v>10030.751</v>
      </c>
      <c r="AW17" s="77">
        <f t="shared" si="0"/>
        <v>10028.573</v>
      </c>
      <c r="AX17" s="77">
        <f t="shared" si="0"/>
        <v>9833.8450000000012</v>
      </c>
      <c r="AY17" s="77">
        <f t="shared" si="0"/>
        <v>9790.348</v>
      </c>
      <c r="AZ17" s="77">
        <f t="shared" si="0"/>
        <v>9783.7139999999999</v>
      </c>
      <c r="BA17" s="77">
        <f t="shared" si="0"/>
        <v>9655.4789999999994</v>
      </c>
      <c r="BB17" s="77">
        <f t="shared" si="0"/>
        <v>9199.762999999999</v>
      </c>
      <c r="BC17" s="77">
        <f t="shared" si="0"/>
        <v>9153.098</v>
      </c>
      <c r="BD17" s="77">
        <f t="shared" si="0"/>
        <v>9006.8470000000016</v>
      </c>
      <c r="BE17" s="77">
        <f t="shared" si="0"/>
        <v>9035.9140000000007</v>
      </c>
      <c r="BF17" s="77">
        <f t="shared" si="0"/>
        <v>8710.512999999999</v>
      </c>
      <c r="BG17" s="77">
        <f t="shared" si="0"/>
        <v>8659.8150000000005</v>
      </c>
      <c r="BH17" s="77">
        <f t="shared" si="0"/>
        <v>8633.0849999999991</v>
      </c>
      <c r="BI17" s="77">
        <f t="shared" si="0"/>
        <v>8523.4140000000007</v>
      </c>
      <c r="BJ17" s="77">
        <f t="shared" si="0"/>
        <v>8691.8450000000012</v>
      </c>
      <c r="BK17" s="77">
        <f t="shared" si="0"/>
        <v>8684.1620000000003</v>
      </c>
      <c r="BL17" s="77">
        <f t="shared" si="0"/>
        <v>8744.52</v>
      </c>
      <c r="BM17" s="77">
        <f t="shared" si="0"/>
        <v>8789.5439999999999</v>
      </c>
      <c r="BN17" s="77">
        <f t="shared" si="0"/>
        <v>8944.2540000000008</v>
      </c>
      <c r="BO17" s="77">
        <f t="shared" ref="BO17:CW17" si="1">SUM(BO11:BO16)</f>
        <v>9021.0750000000007</v>
      </c>
      <c r="BP17" s="77">
        <f t="shared" si="1"/>
        <v>9118.719000000001</v>
      </c>
      <c r="BQ17" s="77">
        <f t="shared" si="1"/>
        <v>9163.0079999999998</v>
      </c>
      <c r="BR17" s="77">
        <f t="shared" si="1"/>
        <v>9068.1630000000005</v>
      </c>
      <c r="BS17" s="77">
        <f t="shared" si="1"/>
        <v>9105.2669999999998</v>
      </c>
      <c r="BT17" s="77">
        <f t="shared" si="1"/>
        <v>9143.8819999999996</v>
      </c>
      <c r="BU17" s="77">
        <f t="shared" si="1"/>
        <v>9164.2029999999995</v>
      </c>
      <c r="BV17" s="77">
        <f t="shared" si="1"/>
        <v>9166.1740000000009</v>
      </c>
      <c r="BW17" s="77">
        <f t="shared" si="1"/>
        <v>9172.0720000000001</v>
      </c>
      <c r="BX17" s="77">
        <f t="shared" si="1"/>
        <v>9153.5550000000003</v>
      </c>
      <c r="BY17" s="77">
        <f t="shared" si="1"/>
        <v>9132.0460000000003</v>
      </c>
      <c r="BZ17" s="77">
        <f t="shared" si="1"/>
        <v>9074.0609999999997</v>
      </c>
      <c r="CA17" s="77">
        <f t="shared" si="1"/>
        <v>9037.6749999999993</v>
      </c>
      <c r="CB17" s="77">
        <f t="shared" si="1"/>
        <v>9011.9030000000002</v>
      </c>
      <c r="CC17" s="77">
        <f t="shared" si="1"/>
        <v>8953.0049999999992</v>
      </c>
      <c r="CD17" s="77">
        <f t="shared" si="1"/>
        <v>8982.1310000000012</v>
      </c>
      <c r="CE17" s="77">
        <f t="shared" si="1"/>
        <v>8941.5960000000014</v>
      </c>
      <c r="CF17" s="77">
        <f t="shared" si="1"/>
        <v>8816.4779999999992</v>
      </c>
      <c r="CG17" s="77">
        <f t="shared" si="1"/>
        <v>8643.1470000000008</v>
      </c>
      <c r="CH17" s="77">
        <f t="shared" si="1"/>
        <v>8899.1669999999995</v>
      </c>
      <c r="CI17" s="77">
        <f t="shared" si="1"/>
        <v>8736.0969999999998</v>
      </c>
      <c r="CJ17" s="77">
        <f t="shared" si="1"/>
        <v>8691.982</v>
      </c>
      <c r="CK17" s="77">
        <f t="shared" si="1"/>
        <v>8494.9259999999995</v>
      </c>
      <c r="CL17" s="77">
        <f t="shared" si="1"/>
        <v>8282.0770000000011</v>
      </c>
      <c r="CM17" s="77">
        <f t="shared" si="1"/>
        <v>8086.74</v>
      </c>
      <c r="CN17" s="77">
        <f t="shared" si="1"/>
        <v>7972.9279999999999</v>
      </c>
      <c r="CO17" s="77">
        <f t="shared" si="1"/>
        <v>7813.3969999999999</v>
      </c>
      <c r="CP17" s="77">
        <f t="shared" si="1"/>
        <v>7791.871000000001</v>
      </c>
      <c r="CQ17" s="77">
        <f t="shared" si="1"/>
        <v>7603.6039999999994</v>
      </c>
      <c r="CR17" s="77">
        <f t="shared" si="1"/>
        <v>7394.3970000000008</v>
      </c>
      <c r="CS17" s="77">
        <f t="shared" si="1"/>
        <v>7308.3339999999998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197927.71275000001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1784.9</v>
      </c>
      <c r="C30" s="88">
        <v>1774.9</v>
      </c>
      <c r="D30" s="88">
        <v>1763.9</v>
      </c>
      <c r="E30" s="88">
        <v>1752.9</v>
      </c>
      <c r="F30" s="88">
        <v>1733.9</v>
      </c>
      <c r="G30" s="88">
        <v>1719.9</v>
      </c>
      <c r="H30" s="88">
        <v>1710.9</v>
      </c>
      <c r="I30" s="88">
        <v>1702.9</v>
      </c>
      <c r="J30" s="88">
        <v>1688.9</v>
      </c>
      <c r="K30" s="88">
        <v>1679.9</v>
      </c>
      <c r="L30" s="88">
        <v>1673.9</v>
      </c>
      <c r="M30" s="88">
        <v>1666.9</v>
      </c>
      <c r="N30" s="88">
        <v>1658.9</v>
      </c>
      <c r="O30" s="88">
        <v>1652.9</v>
      </c>
      <c r="P30" s="88">
        <v>1646.9</v>
      </c>
      <c r="Q30" s="88">
        <v>1641.9</v>
      </c>
      <c r="R30" s="88">
        <v>1672.9</v>
      </c>
      <c r="S30" s="88">
        <v>1674.9</v>
      </c>
      <c r="T30" s="88">
        <v>1671.9</v>
      </c>
      <c r="U30" s="88">
        <v>1668.9</v>
      </c>
      <c r="V30" s="88">
        <v>1683.9</v>
      </c>
      <c r="W30" s="88">
        <v>1681.9</v>
      </c>
      <c r="X30" s="88">
        <v>1848.9</v>
      </c>
      <c r="Y30" s="88">
        <v>1869.9</v>
      </c>
      <c r="Z30" s="88">
        <v>2120.9</v>
      </c>
      <c r="AA30" s="88">
        <v>2120.9</v>
      </c>
      <c r="AB30" s="88">
        <v>2391.9</v>
      </c>
      <c r="AC30" s="88">
        <v>2419.9</v>
      </c>
      <c r="AD30" s="88">
        <v>2478.27</v>
      </c>
      <c r="AE30" s="88">
        <v>2741.27</v>
      </c>
      <c r="AF30" s="88">
        <v>2764.27</v>
      </c>
      <c r="AG30" s="88">
        <v>2791.27</v>
      </c>
      <c r="AH30" s="88">
        <v>2919.11</v>
      </c>
      <c r="AI30" s="88">
        <v>3142.11</v>
      </c>
      <c r="AJ30" s="88">
        <v>3275.11</v>
      </c>
      <c r="AK30" s="88">
        <v>3327.11</v>
      </c>
      <c r="AL30" s="88">
        <v>3623.18</v>
      </c>
      <c r="AM30" s="88">
        <v>3558.18</v>
      </c>
      <c r="AN30" s="88">
        <v>3610.18</v>
      </c>
      <c r="AO30" s="88">
        <v>3572.18</v>
      </c>
      <c r="AP30" s="88">
        <v>3603.85</v>
      </c>
      <c r="AQ30" s="88">
        <v>3611.85</v>
      </c>
      <c r="AR30" s="88">
        <v>3763.85</v>
      </c>
      <c r="AS30" s="88">
        <v>3550.85</v>
      </c>
      <c r="AT30" s="88">
        <v>3579.77</v>
      </c>
      <c r="AU30" s="88">
        <v>3596.77</v>
      </c>
      <c r="AV30" s="88">
        <v>3610.77</v>
      </c>
      <c r="AW30" s="88">
        <v>3586.77</v>
      </c>
      <c r="AX30" s="88">
        <v>3468.57</v>
      </c>
      <c r="AY30" s="88">
        <v>3198.57</v>
      </c>
      <c r="AZ30" s="88">
        <v>3189.57</v>
      </c>
      <c r="BA30" s="88">
        <v>2832.57</v>
      </c>
      <c r="BB30" s="88">
        <v>2763.22</v>
      </c>
      <c r="BC30" s="88">
        <v>2731.22</v>
      </c>
      <c r="BD30" s="88">
        <v>2691.22</v>
      </c>
      <c r="BE30" s="88">
        <v>2738.22</v>
      </c>
      <c r="BF30" s="88">
        <v>2712.42</v>
      </c>
      <c r="BG30" s="88">
        <v>2664.42</v>
      </c>
      <c r="BH30" s="88">
        <v>2611.42</v>
      </c>
      <c r="BI30" s="88">
        <v>2559.42</v>
      </c>
      <c r="BJ30" s="88">
        <v>2821.61</v>
      </c>
      <c r="BK30" s="88">
        <v>2822.61</v>
      </c>
      <c r="BL30" s="88">
        <v>2807.61</v>
      </c>
      <c r="BM30" s="88">
        <v>2953.61</v>
      </c>
      <c r="BN30" s="88">
        <v>3088.9</v>
      </c>
      <c r="BO30" s="88">
        <v>3134.9</v>
      </c>
      <c r="BP30" s="88">
        <v>3115.9</v>
      </c>
      <c r="BQ30" s="88">
        <v>3101.9</v>
      </c>
      <c r="BR30" s="88">
        <v>3060.9</v>
      </c>
      <c r="BS30" s="88">
        <v>3053.9</v>
      </c>
      <c r="BT30" s="88">
        <v>3051.9</v>
      </c>
      <c r="BU30" s="88">
        <v>3043.9</v>
      </c>
      <c r="BV30" s="88">
        <v>3128.9</v>
      </c>
      <c r="BW30" s="88">
        <v>3126.9</v>
      </c>
      <c r="BX30" s="88">
        <v>3131.9</v>
      </c>
      <c r="BY30" s="88">
        <v>3127.9</v>
      </c>
      <c r="BZ30" s="88">
        <v>3118.9</v>
      </c>
      <c r="CA30" s="88">
        <v>3112.9</v>
      </c>
      <c r="CB30" s="88">
        <v>3019.9</v>
      </c>
      <c r="CC30" s="88">
        <v>3011.9</v>
      </c>
      <c r="CD30" s="88">
        <v>3004.9</v>
      </c>
      <c r="CE30" s="88">
        <v>2999.9</v>
      </c>
      <c r="CF30" s="88">
        <v>3064.9</v>
      </c>
      <c r="CG30" s="88">
        <v>3075.9</v>
      </c>
      <c r="CH30" s="88">
        <v>3021.9</v>
      </c>
      <c r="CI30" s="88">
        <v>2903.9</v>
      </c>
      <c r="CJ30" s="88">
        <v>2902.9</v>
      </c>
      <c r="CK30" s="88">
        <v>2617.9</v>
      </c>
      <c r="CL30" s="88">
        <v>2448.9</v>
      </c>
      <c r="CM30" s="88">
        <v>2350.9</v>
      </c>
      <c r="CN30" s="88">
        <v>2303.9</v>
      </c>
      <c r="CO30" s="88">
        <v>2302.9</v>
      </c>
      <c r="CP30" s="88">
        <v>1936.9</v>
      </c>
      <c r="CQ30" s="88">
        <v>1850.9</v>
      </c>
      <c r="CR30" s="88">
        <v>1853.9</v>
      </c>
      <c r="CS30" s="88">
        <v>1855.9</v>
      </c>
      <c r="CT30" s="89"/>
      <c r="CU30" s="89"/>
      <c r="CV30" s="89"/>
      <c r="CW30" s="90"/>
      <c r="CX30" s="91">
        <f t="array" ref="CX30">SUMPRODUCT(B30:CW30*0.25)</f>
        <v>63070.499999999964</v>
      </c>
    </row>
    <row r="31" spans="1:102" ht="24.95" customHeight="1" x14ac:dyDescent="0.2">
      <c r="A31" s="92" t="s">
        <v>26</v>
      </c>
      <c r="B31" s="93">
        <v>2578.5039999999999</v>
      </c>
      <c r="C31" s="94">
        <v>2540.5639999999999</v>
      </c>
      <c r="D31" s="94">
        <v>2487.797</v>
      </c>
      <c r="E31" s="94">
        <v>2443.663</v>
      </c>
      <c r="F31" s="94">
        <v>2477.5250000000001</v>
      </c>
      <c r="G31" s="94">
        <v>2419.576</v>
      </c>
      <c r="H31" s="94">
        <v>2385.3850000000002</v>
      </c>
      <c r="I31" s="94">
        <v>2441.1379999999999</v>
      </c>
      <c r="J31" s="94">
        <v>2367.404</v>
      </c>
      <c r="K31" s="94">
        <v>2347.299</v>
      </c>
      <c r="L31" s="94">
        <v>2346.663</v>
      </c>
      <c r="M31" s="94">
        <v>2363.3869999999997</v>
      </c>
      <c r="N31" s="94">
        <v>2264.6379999999999</v>
      </c>
      <c r="O31" s="94">
        <v>2284.2660000000001</v>
      </c>
      <c r="P31" s="94">
        <v>2213.9970000000003</v>
      </c>
      <c r="Q31" s="94">
        <v>2228.4349999999999</v>
      </c>
      <c r="R31" s="94">
        <v>2203.33</v>
      </c>
      <c r="S31" s="94">
        <v>2237.866</v>
      </c>
      <c r="T31" s="94">
        <v>2236.69</v>
      </c>
      <c r="U31" s="94">
        <v>2302.4229999999998</v>
      </c>
      <c r="V31" s="94">
        <v>2348.558</v>
      </c>
      <c r="W31" s="94">
        <v>2470.2539999999999</v>
      </c>
      <c r="X31" s="94">
        <v>2613.2739999999999</v>
      </c>
      <c r="Y31" s="94">
        <v>2967.7379999999998</v>
      </c>
      <c r="Z31" s="94">
        <v>2501.491</v>
      </c>
      <c r="AA31" s="94">
        <v>2728.9520000000002</v>
      </c>
      <c r="AB31" s="94">
        <v>2686.5680000000002</v>
      </c>
      <c r="AC31" s="94">
        <v>2681.7570000000001</v>
      </c>
      <c r="AD31" s="94">
        <v>2926.105</v>
      </c>
      <c r="AE31" s="94">
        <v>2932.4989999999998</v>
      </c>
      <c r="AF31" s="94">
        <v>3036.9789999999998</v>
      </c>
      <c r="AG31" s="94">
        <v>3123.0529999999999</v>
      </c>
      <c r="AH31" s="94">
        <v>3325.9589999999998</v>
      </c>
      <c r="AI31" s="94">
        <v>3263.598</v>
      </c>
      <c r="AJ31" s="94">
        <v>3249.0839999999998</v>
      </c>
      <c r="AK31" s="94">
        <v>3240.1579999999999</v>
      </c>
      <c r="AL31" s="94">
        <v>3398.55</v>
      </c>
      <c r="AM31" s="94">
        <v>3486.1729999999998</v>
      </c>
      <c r="AN31" s="94">
        <v>3460.1</v>
      </c>
      <c r="AO31" s="94">
        <v>3477.9470000000001</v>
      </c>
      <c r="AP31" s="94">
        <v>3478.4850000000001</v>
      </c>
      <c r="AQ31" s="94">
        <v>3468.5639999999999</v>
      </c>
      <c r="AR31" s="94">
        <v>3451.0810000000001</v>
      </c>
      <c r="AS31" s="94">
        <v>3625.5520000000001</v>
      </c>
      <c r="AT31" s="94">
        <v>3858.7339999999999</v>
      </c>
      <c r="AU31" s="94">
        <v>3844.0439999999999</v>
      </c>
      <c r="AV31" s="94">
        <v>3835.9810000000002</v>
      </c>
      <c r="AW31" s="94">
        <v>3857.8029999999999</v>
      </c>
      <c r="AX31" s="94">
        <v>3777.2750000000001</v>
      </c>
      <c r="AY31" s="94">
        <v>4003.7779999999998</v>
      </c>
      <c r="AZ31" s="94">
        <v>3966.1439999999998</v>
      </c>
      <c r="BA31" s="94">
        <v>4180.9089999999997</v>
      </c>
      <c r="BB31" s="94">
        <v>3800.5430000000001</v>
      </c>
      <c r="BC31" s="94">
        <v>3775.8780000000002</v>
      </c>
      <c r="BD31" s="94">
        <v>3679.627</v>
      </c>
      <c r="BE31" s="94">
        <v>3661.694</v>
      </c>
      <c r="BF31" s="94">
        <v>3356.0929999999998</v>
      </c>
      <c r="BG31" s="94">
        <v>3353.395</v>
      </c>
      <c r="BH31" s="94">
        <v>3279.665</v>
      </c>
      <c r="BI31" s="94">
        <v>3171.9940000000001</v>
      </c>
      <c r="BJ31" s="94">
        <v>2838.2350000000001</v>
      </c>
      <c r="BK31" s="94">
        <v>2829.5520000000001</v>
      </c>
      <c r="BL31" s="94">
        <v>2783.91</v>
      </c>
      <c r="BM31" s="94">
        <v>2682.9340000000002</v>
      </c>
      <c r="BN31" s="94">
        <v>2651.3539999999998</v>
      </c>
      <c r="BO31" s="94">
        <v>2682.1750000000002</v>
      </c>
      <c r="BP31" s="94">
        <v>2798.819</v>
      </c>
      <c r="BQ31" s="94">
        <v>2857.1080000000002</v>
      </c>
      <c r="BR31" s="94">
        <v>2800.2629999999999</v>
      </c>
      <c r="BS31" s="94">
        <v>2844.3670000000002</v>
      </c>
      <c r="BT31" s="94">
        <v>2884.982</v>
      </c>
      <c r="BU31" s="94">
        <v>2913.3029999999999</v>
      </c>
      <c r="BV31" s="94">
        <v>2831.2739999999999</v>
      </c>
      <c r="BW31" s="94">
        <v>2839.172</v>
      </c>
      <c r="BX31" s="94">
        <v>2815.6550000000002</v>
      </c>
      <c r="BY31" s="94">
        <v>2798.1460000000002</v>
      </c>
      <c r="BZ31" s="94">
        <v>2744.1610000000001</v>
      </c>
      <c r="CA31" s="94">
        <v>2713.7750000000001</v>
      </c>
      <c r="CB31" s="94">
        <v>2781.0030000000002</v>
      </c>
      <c r="CC31" s="94">
        <v>2730.105</v>
      </c>
      <c r="CD31" s="94">
        <v>2816.2310000000002</v>
      </c>
      <c r="CE31" s="94">
        <v>2780.6959999999999</v>
      </c>
      <c r="CF31" s="94">
        <v>2590.578</v>
      </c>
      <c r="CG31" s="94">
        <v>2406.2469999999998</v>
      </c>
      <c r="CH31" s="94">
        <v>2681.2669999999998</v>
      </c>
      <c r="CI31" s="94">
        <v>2636.1970000000001</v>
      </c>
      <c r="CJ31" s="94">
        <v>2593.0819999999999</v>
      </c>
      <c r="CK31" s="94">
        <v>2781.0259999999998</v>
      </c>
      <c r="CL31" s="94">
        <v>2991.1770000000001</v>
      </c>
      <c r="CM31" s="94">
        <v>2893.84</v>
      </c>
      <c r="CN31" s="94">
        <v>2847.0279999999998</v>
      </c>
      <c r="CO31" s="94">
        <v>2776.4969999999998</v>
      </c>
      <c r="CP31" s="94">
        <v>3305.971</v>
      </c>
      <c r="CQ31" s="94">
        <v>3268.7040000000002</v>
      </c>
      <c r="CR31" s="94">
        <v>3056.4969999999998</v>
      </c>
      <c r="CS31" s="94">
        <v>2968.4340000000002</v>
      </c>
      <c r="CT31" s="95"/>
      <c r="CU31" s="95"/>
      <c r="CV31" s="95"/>
      <c r="CW31" s="96"/>
      <c r="CX31" s="97">
        <f t="array" ref="CX31">SUMPRODUCT(B31:CW31*0.25)</f>
        <v>70432.587749999977</v>
      </c>
    </row>
    <row r="32" spans="1:102" ht="24.95" customHeight="1" x14ac:dyDescent="0.2">
      <c r="A32" s="101" t="s">
        <v>27</v>
      </c>
      <c r="B32" s="98">
        <v>3176</v>
      </c>
      <c r="C32" s="99">
        <v>2999.6669999999999</v>
      </c>
      <c r="D32" s="99">
        <v>2801.3330000000001</v>
      </c>
      <c r="E32" s="99">
        <v>2603</v>
      </c>
      <c r="F32" s="99">
        <v>2603</v>
      </c>
      <c r="G32" s="99">
        <v>2603</v>
      </c>
      <c r="H32" s="99">
        <v>2603</v>
      </c>
      <c r="I32" s="99">
        <v>2531.5</v>
      </c>
      <c r="J32" s="99">
        <v>2460</v>
      </c>
      <c r="K32" s="99">
        <v>2460</v>
      </c>
      <c r="L32" s="99">
        <v>2460</v>
      </c>
      <c r="M32" s="99">
        <v>2460</v>
      </c>
      <c r="N32" s="99">
        <v>2510</v>
      </c>
      <c r="O32" s="99">
        <v>2510</v>
      </c>
      <c r="P32" s="99">
        <v>2510</v>
      </c>
      <c r="Q32" s="99">
        <v>2510</v>
      </c>
      <c r="R32" s="99">
        <v>2510</v>
      </c>
      <c r="S32" s="99">
        <v>2510</v>
      </c>
      <c r="T32" s="99">
        <v>2510</v>
      </c>
      <c r="U32" s="99">
        <v>2630</v>
      </c>
      <c r="V32" s="99">
        <v>2585</v>
      </c>
      <c r="W32" s="99">
        <v>2585</v>
      </c>
      <c r="X32" s="99">
        <v>2625</v>
      </c>
      <c r="Y32" s="99">
        <v>2665</v>
      </c>
      <c r="Z32" s="99">
        <v>2903</v>
      </c>
      <c r="AA32" s="99">
        <v>2923</v>
      </c>
      <c r="AB32" s="99">
        <v>2938</v>
      </c>
      <c r="AC32" s="99">
        <v>3133</v>
      </c>
      <c r="AD32" s="99">
        <v>3133</v>
      </c>
      <c r="AE32" s="99">
        <v>3133</v>
      </c>
      <c r="AF32" s="99">
        <v>3133</v>
      </c>
      <c r="AG32" s="99">
        <v>3133</v>
      </c>
      <c r="AH32" s="99">
        <v>3133</v>
      </c>
      <c r="AI32" s="99">
        <v>3133</v>
      </c>
      <c r="AJ32" s="99">
        <v>3133</v>
      </c>
      <c r="AK32" s="99">
        <v>3133</v>
      </c>
      <c r="AL32" s="99">
        <v>3082</v>
      </c>
      <c r="AM32" s="99">
        <v>3082</v>
      </c>
      <c r="AN32" s="99">
        <v>3018</v>
      </c>
      <c r="AO32" s="99">
        <v>3018</v>
      </c>
      <c r="AP32" s="99">
        <v>3017</v>
      </c>
      <c r="AQ32" s="99">
        <v>3017</v>
      </c>
      <c r="AR32" s="99">
        <v>2917</v>
      </c>
      <c r="AS32" s="99">
        <v>2917</v>
      </c>
      <c r="AT32" s="99">
        <v>2873</v>
      </c>
      <c r="AU32" s="99">
        <v>2873</v>
      </c>
      <c r="AV32" s="99">
        <v>2873</v>
      </c>
      <c r="AW32" s="99">
        <v>2873</v>
      </c>
      <c r="AX32" s="99">
        <v>2872</v>
      </c>
      <c r="AY32" s="99">
        <v>2872</v>
      </c>
      <c r="AZ32" s="99">
        <v>2912</v>
      </c>
      <c r="BA32" s="99">
        <v>2926</v>
      </c>
      <c r="BB32" s="99">
        <v>2925</v>
      </c>
      <c r="BC32" s="99">
        <v>2935</v>
      </c>
      <c r="BD32" s="99">
        <v>2925</v>
      </c>
      <c r="BE32" s="99">
        <v>2925</v>
      </c>
      <c r="BF32" s="99">
        <v>2926</v>
      </c>
      <c r="BG32" s="99">
        <v>2926</v>
      </c>
      <c r="BH32" s="99">
        <v>3026</v>
      </c>
      <c r="BI32" s="99">
        <v>3076</v>
      </c>
      <c r="BJ32" s="99">
        <v>3231</v>
      </c>
      <c r="BK32" s="99">
        <v>3231</v>
      </c>
      <c r="BL32" s="99">
        <v>3352</v>
      </c>
      <c r="BM32" s="99">
        <v>3352</v>
      </c>
      <c r="BN32" s="99">
        <v>3403</v>
      </c>
      <c r="BO32" s="99">
        <v>3403</v>
      </c>
      <c r="BP32" s="99">
        <v>3403</v>
      </c>
      <c r="BQ32" s="99">
        <v>3403</v>
      </c>
      <c r="BR32" s="99">
        <v>3396</v>
      </c>
      <c r="BS32" s="99">
        <v>3396</v>
      </c>
      <c r="BT32" s="99">
        <v>3396</v>
      </c>
      <c r="BU32" s="99">
        <v>3396</v>
      </c>
      <c r="BV32" s="99">
        <v>3395</v>
      </c>
      <c r="BW32" s="99">
        <v>3395</v>
      </c>
      <c r="BX32" s="99">
        <v>3395</v>
      </c>
      <c r="BY32" s="99">
        <v>3395</v>
      </c>
      <c r="BZ32" s="99">
        <v>3395</v>
      </c>
      <c r="CA32" s="99">
        <v>3395</v>
      </c>
      <c r="CB32" s="99">
        <v>3395</v>
      </c>
      <c r="CC32" s="99">
        <v>3395</v>
      </c>
      <c r="CD32" s="99">
        <v>3395</v>
      </c>
      <c r="CE32" s="99">
        <v>3395</v>
      </c>
      <c r="CF32" s="99">
        <v>3395</v>
      </c>
      <c r="CG32" s="99">
        <v>3395</v>
      </c>
      <c r="CH32" s="99">
        <v>3395</v>
      </c>
      <c r="CI32" s="99">
        <v>3395</v>
      </c>
      <c r="CJ32" s="99">
        <v>3395</v>
      </c>
      <c r="CK32" s="99">
        <v>3295</v>
      </c>
      <c r="CL32" s="99">
        <v>3296</v>
      </c>
      <c r="CM32" s="99">
        <v>3296</v>
      </c>
      <c r="CN32" s="99">
        <v>3276</v>
      </c>
      <c r="CO32" s="99">
        <v>3188</v>
      </c>
      <c r="CP32" s="99">
        <v>3023</v>
      </c>
      <c r="CQ32" s="99">
        <v>2958</v>
      </c>
      <c r="CR32" s="99">
        <v>2958</v>
      </c>
      <c r="CS32" s="99">
        <v>2958</v>
      </c>
      <c r="CT32" s="100"/>
      <c r="CU32" s="100"/>
      <c r="CV32" s="100"/>
      <c r="CW32" s="102"/>
      <c r="CX32" s="103">
        <f t="array" ref="CX32">SUMPRODUCT(B32:CW32*0.25)</f>
        <v>72430.625</v>
      </c>
    </row>
    <row r="33" spans="1:102" ht="30" customHeight="1" thickBot="1" x14ac:dyDescent="0.25">
      <c r="A33" s="75" t="s">
        <v>28</v>
      </c>
      <c r="B33" s="76">
        <f>SUM(B30:B32)</f>
        <v>7539.4040000000005</v>
      </c>
      <c r="C33" s="77">
        <f t="shared" ref="C33:BN33" si="5">SUM(C30:C32)</f>
        <v>7315.1309999999994</v>
      </c>
      <c r="D33" s="77">
        <f t="shared" si="5"/>
        <v>7053.0300000000007</v>
      </c>
      <c r="E33" s="77">
        <f t="shared" si="5"/>
        <v>6799.5630000000001</v>
      </c>
      <c r="F33" s="77">
        <f t="shared" si="5"/>
        <v>6814.4250000000002</v>
      </c>
      <c r="G33" s="77">
        <f t="shared" si="5"/>
        <v>6742.4760000000006</v>
      </c>
      <c r="H33" s="77">
        <f t="shared" si="5"/>
        <v>6699.2849999999999</v>
      </c>
      <c r="I33" s="77">
        <f t="shared" si="5"/>
        <v>6675.5380000000005</v>
      </c>
      <c r="J33" s="77">
        <f t="shared" si="5"/>
        <v>6516.3040000000001</v>
      </c>
      <c r="K33" s="77">
        <f t="shared" si="5"/>
        <v>6487.1990000000005</v>
      </c>
      <c r="L33" s="77">
        <f t="shared" si="5"/>
        <v>6480.5630000000001</v>
      </c>
      <c r="M33" s="77">
        <f t="shared" si="5"/>
        <v>6490.2870000000003</v>
      </c>
      <c r="N33" s="77">
        <f t="shared" si="5"/>
        <v>6433.5380000000005</v>
      </c>
      <c r="O33" s="77">
        <f t="shared" si="5"/>
        <v>6447.1660000000002</v>
      </c>
      <c r="P33" s="77">
        <f t="shared" si="5"/>
        <v>6370.8970000000008</v>
      </c>
      <c r="Q33" s="77">
        <f t="shared" si="5"/>
        <v>6380.335</v>
      </c>
      <c r="R33" s="77">
        <f t="shared" si="5"/>
        <v>6386.23</v>
      </c>
      <c r="S33" s="77">
        <f t="shared" si="5"/>
        <v>6422.7659999999996</v>
      </c>
      <c r="T33" s="77">
        <f t="shared" si="5"/>
        <v>6418.59</v>
      </c>
      <c r="U33" s="77">
        <f t="shared" si="5"/>
        <v>6601.3230000000003</v>
      </c>
      <c r="V33" s="77">
        <f t="shared" si="5"/>
        <v>6617.4580000000005</v>
      </c>
      <c r="W33" s="77">
        <f t="shared" si="5"/>
        <v>6737.1540000000005</v>
      </c>
      <c r="X33" s="77">
        <f t="shared" si="5"/>
        <v>7087.174</v>
      </c>
      <c r="Y33" s="77">
        <f t="shared" si="5"/>
        <v>7502.6379999999999</v>
      </c>
      <c r="Z33" s="77">
        <f t="shared" si="5"/>
        <v>7525.3909999999996</v>
      </c>
      <c r="AA33" s="77">
        <f t="shared" si="5"/>
        <v>7772.8520000000008</v>
      </c>
      <c r="AB33" s="77">
        <f t="shared" si="5"/>
        <v>8016.4680000000008</v>
      </c>
      <c r="AC33" s="77">
        <f t="shared" si="5"/>
        <v>8234.6569999999992</v>
      </c>
      <c r="AD33" s="77">
        <f t="shared" si="5"/>
        <v>8537.375</v>
      </c>
      <c r="AE33" s="77">
        <f t="shared" si="5"/>
        <v>8806.7690000000002</v>
      </c>
      <c r="AF33" s="77">
        <f t="shared" si="5"/>
        <v>8934.2489999999998</v>
      </c>
      <c r="AG33" s="77">
        <f t="shared" si="5"/>
        <v>9047.3230000000003</v>
      </c>
      <c r="AH33" s="77">
        <f t="shared" si="5"/>
        <v>9378.0689999999995</v>
      </c>
      <c r="AI33" s="77">
        <f t="shared" si="5"/>
        <v>9538.7080000000005</v>
      </c>
      <c r="AJ33" s="77">
        <f t="shared" si="5"/>
        <v>9657.1939999999995</v>
      </c>
      <c r="AK33" s="77">
        <f t="shared" si="5"/>
        <v>9700.268</v>
      </c>
      <c r="AL33" s="77">
        <f t="shared" si="5"/>
        <v>10103.73</v>
      </c>
      <c r="AM33" s="77">
        <f t="shared" si="5"/>
        <v>10126.352999999999</v>
      </c>
      <c r="AN33" s="77">
        <f t="shared" si="5"/>
        <v>10088.279999999999</v>
      </c>
      <c r="AO33" s="77">
        <f t="shared" si="5"/>
        <v>10068.127</v>
      </c>
      <c r="AP33" s="77">
        <f t="shared" si="5"/>
        <v>10099.334999999999</v>
      </c>
      <c r="AQ33" s="77">
        <f t="shared" si="5"/>
        <v>10097.414000000001</v>
      </c>
      <c r="AR33" s="77">
        <f t="shared" si="5"/>
        <v>10131.931</v>
      </c>
      <c r="AS33" s="77">
        <f t="shared" si="5"/>
        <v>10093.402</v>
      </c>
      <c r="AT33" s="77">
        <f t="shared" si="5"/>
        <v>10311.504000000001</v>
      </c>
      <c r="AU33" s="77">
        <f t="shared" si="5"/>
        <v>10313.814</v>
      </c>
      <c r="AV33" s="77">
        <f t="shared" si="5"/>
        <v>10319.751</v>
      </c>
      <c r="AW33" s="77">
        <f t="shared" si="5"/>
        <v>10317.573</v>
      </c>
      <c r="AX33" s="77">
        <f t="shared" si="5"/>
        <v>10117.845000000001</v>
      </c>
      <c r="AY33" s="77">
        <f t="shared" si="5"/>
        <v>10074.348</v>
      </c>
      <c r="AZ33" s="77">
        <f t="shared" si="5"/>
        <v>10067.714</v>
      </c>
      <c r="BA33" s="77">
        <f t="shared" si="5"/>
        <v>9939.4789999999994</v>
      </c>
      <c r="BB33" s="77">
        <f t="shared" si="5"/>
        <v>9488.762999999999</v>
      </c>
      <c r="BC33" s="77">
        <f t="shared" si="5"/>
        <v>9442.098</v>
      </c>
      <c r="BD33" s="77">
        <f t="shared" si="5"/>
        <v>9295.8469999999998</v>
      </c>
      <c r="BE33" s="77">
        <f t="shared" si="5"/>
        <v>9324.9140000000007</v>
      </c>
      <c r="BF33" s="77">
        <f t="shared" si="5"/>
        <v>8994.512999999999</v>
      </c>
      <c r="BG33" s="77">
        <f t="shared" si="5"/>
        <v>8943.8150000000005</v>
      </c>
      <c r="BH33" s="77">
        <f t="shared" si="5"/>
        <v>8917.0849999999991</v>
      </c>
      <c r="BI33" s="77">
        <f t="shared" si="5"/>
        <v>8807.4140000000007</v>
      </c>
      <c r="BJ33" s="77">
        <f t="shared" si="5"/>
        <v>8890.8450000000012</v>
      </c>
      <c r="BK33" s="77">
        <f t="shared" si="5"/>
        <v>8883.1620000000003</v>
      </c>
      <c r="BL33" s="77">
        <f t="shared" si="5"/>
        <v>8943.52</v>
      </c>
      <c r="BM33" s="77">
        <f t="shared" si="5"/>
        <v>8988.5439999999999</v>
      </c>
      <c r="BN33" s="77">
        <f t="shared" si="5"/>
        <v>9143.2540000000008</v>
      </c>
      <c r="BO33" s="77">
        <f t="shared" ref="BO33:CW33" si="6">SUM(BO30:BO32)</f>
        <v>9220.0750000000007</v>
      </c>
      <c r="BP33" s="77">
        <f t="shared" si="6"/>
        <v>9317.719000000001</v>
      </c>
      <c r="BQ33" s="77">
        <f t="shared" si="6"/>
        <v>9362.0079999999998</v>
      </c>
      <c r="BR33" s="77">
        <f t="shared" si="6"/>
        <v>9257.1630000000005</v>
      </c>
      <c r="BS33" s="77">
        <f t="shared" si="6"/>
        <v>9294.2669999999998</v>
      </c>
      <c r="BT33" s="77">
        <f t="shared" si="6"/>
        <v>9332.8819999999996</v>
      </c>
      <c r="BU33" s="77">
        <f t="shared" si="6"/>
        <v>9353.2029999999995</v>
      </c>
      <c r="BV33" s="77">
        <f t="shared" si="6"/>
        <v>9355.1739999999991</v>
      </c>
      <c r="BW33" s="77">
        <f t="shared" si="6"/>
        <v>9361.0720000000001</v>
      </c>
      <c r="BX33" s="77">
        <f t="shared" si="6"/>
        <v>9342.5550000000003</v>
      </c>
      <c r="BY33" s="77">
        <f t="shared" si="6"/>
        <v>9321.0460000000003</v>
      </c>
      <c r="BZ33" s="77">
        <f t="shared" si="6"/>
        <v>9258.0609999999997</v>
      </c>
      <c r="CA33" s="77">
        <f t="shared" si="6"/>
        <v>9221.6749999999993</v>
      </c>
      <c r="CB33" s="77">
        <f t="shared" si="6"/>
        <v>9195.9030000000002</v>
      </c>
      <c r="CC33" s="77">
        <f t="shared" si="6"/>
        <v>9137.005000000001</v>
      </c>
      <c r="CD33" s="77">
        <f t="shared" si="6"/>
        <v>9216.1310000000012</v>
      </c>
      <c r="CE33" s="77">
        <f t="shared" si="6"/>
        <v>9175.5959999999995</v>
      </c>
      <c r="CF33" s="77">
        <f t="shared" si="6"/>
        <v>9050.4779999999992</v>
      </c>
      <c r="CG33" s="77">
        <f t="shared" si="6"/>
        <v>8877.1470000000008</v>
      </c>
      <c r="CH33" s="77">
        <f t="shared" si="6"/>
        <v>9098.1669999999995</v>
      </c>
      <c r="CI33" s="77">
        <f t="shared" si="6"/>
        <v>8935.0969999999998</v>
      </c>
      <c r="CJ33" s="77">
        <f t="shared" si="6"/>
        <v>8890.982</v>
      </c>
      <c r="CK33" s="77">
        <f t="shared" si="6"/>
        <v>8693.9259999999995</v>
      </c>
      <c r="CL33" s="77">
        <f t="shared" si="6"/>
        <v>8736.0770000000011</v>
      </c>
      <c r="CM33" s="77">
        <f t="shared" si="6"/>
        <v>8540.74</v>
      </c>
      <c r="CN33" s="77">
        <f t="shared" si="6"/>
        <v>8426.9279999999999</v>
      </c>
      <c r="CO33" s="77">
        <f t="shared" si="6"/>
        <v>8267.3970000000008</v>
      </c>
      <c r="CP33" s="77">
        <f t="shared" si="6"/>
        <v>8265.8709999999992</v>
      </c>
      <c r="CQ33" s="77">
        <f t="shared" si="6"/>
        <v>8077.6040000000003</v>
      </c>
      <c r="CR33" s="77">
        <f t="shared" si="6"/>
        <v>7868.3969999999999</v>
      </c>
      <c r="CS33" s="77">
        <f t="shared" si="6"/>
        <v>7782.3340000000007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205933.71274999995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424</v>
      </c>
      <c r="C36" s="115">
        <v>424</v>
      </c>
      <c r="D36" s="115">
        <v>424</v>
      </c>
      <c r="E36" s="115">
        <v>424</v>
      </c>
      <c r="F36" s="115">
        <v>429</v>
      </c>
      <c r="G36" s="115">
        <v>429</v>
      </c>
      <c r="H36" s="115">
        <v>429</v>
      </c>
      <c r="I36" s="115">
        <v>429</v>
      </c>
      <c r="J36" s="115">
        <v>424</v>
      </c>
      <c r="K36" s="115">
        <v>424</v>
      </c>
      <c r="L36" s="115">
        <v>424</v>
      </c>
      <c r="M36" s="115">
        <v>424</v>
      </c>
      <c r="N36" s="115">
        <v>424</v>
      </c>
      <c r="O36" s="115">
        <v>424</v>
      </c>
      <c r="P36" s="115">
        <v>424</v>
      </c>
      <c r="Q36" s="115">
        <v>424</v>
      </c>
      <c r="R36" s="115">
        <v>429</v>
      </c>
      <c r="S36" s="115">
        <v>429</v>
      </c>
      <c r="T36" s="115">
        <v>429</v>
      </c>
      <c r="U36" s="115">
        <v>429</v>
      </c>
      <c r="V36" s="115">
        <v>424</v>
      </c>
      <c r="W36" s="115">
        <v>424</v>
      </c>
      <c r="X36" s="115">
        <v>424</v>
      </c>
      <c r="Y36" s="115">
        <v>424</v>
      </c>
      <c r="Z36" s="115">
        <v>404</v>
      </c>
      <c r="AA36" s="115">
        <v>404</v>
      </c>
      <c r="AB36" s="115">
        <v>404</v>
      </c>
      <c r="AC36" s="115">
        <v>404</v>
      </c>
      <c r="AD36" s="115">
        <v>369</v>
      </c>
      <c r="AE36" s="115">
        <v>369</v>
      </c>
      <c r="AF36" s="115">
        <v>369</v>
      </c>
      <c r="AG36" s="115">
        <v>369</v>
      </c>
      <c r="AH36" s="115">
        <v>219</v>
      </c>
      <c r="AI36" s="115">
        <v>219</v>
      </c>
      <c r="AJ36" s="115">
        <v>219</v>
      </c>
      <c r="AK36" s="115">
        <v>219</v>
      </c>
      <c r="AL36" s="115">
        <v>204</v>
      </c>
      <c r="AM36" s="115">
        <v>204</v>
      </c>
      <c r="AN36" s="115">
        <v>204</v>
      </c>
      <c r="AO36" s="115">
        <v>204</v>
      </c>
      <c r="AP36" s="115">
        <v>239</v>
      </c>
      <c r="AQ36" s="115">
        <v>239</v>
      </c>
      <c r="AR36" s="115">
        <v>239</v>
      </c>
      <c r="AS36" s="115">
        <v>239</v>
      </c>
      <c r="AT36" s="115">
        <v>239</v>
      </c>
      <c r="AU36" s="115">
        <v>239</v>
      </c>
      <c r="AV36" s="115">
        <v>239</v>
      </c>
      <c r="AW36" s="115">
        <v>239</v>
      </c>
      <c r="AX36" s="115">
        <v>234</v>
      </c>
      <c r="AY36" s="115">
        <v>234</v>
      </c>
      <c r="AZ36" s="115">
        <v>234</v>
      </c>
      <c r="BA36" s="115">
        <v>234</v>
      </c>
      <c r="BB36" s="115">
        <v>239</v>
      </c>
      <c r="BC36" s="115">
        <v>239</v>
      </c>
      <c r="BD36" s="115">
        <v>239</v>
      </c>
      <c r="BE36" s="115">
        <v>239</v>
      </c>
      <c r="BF36" s="115">
        <v>234</v>
      </c>
      <c r="BG36" s="115">
        <v>234</v>
      </c>
      <c r="BH36" s="115">
        <v>234</v>
      </c>
      <c r="BI36" s="115">
        <v>234</v>
      </c>
      <c r="BJ36" s="115">
        <v>149</v>
      </c>
      <c r="BK36" s="115">
        <v>149</v>
      </c>
      <c r="BL36" s="115">
        <v>149</v>
      </c>
      <c r="BM36" s="115">
        <v>149</v>
      </c>
      <c r="BN36" s="115">
        <v>149</v>
      </c>
      <c r="BO36" s="115">
        <v>149</v>
      </c>
      <c r="BP36" s="115">
        <v>149</v>
      </c>
      <c r="BQ36" s="115">
        <v>149</v>
      </c>
      <c r="BR36" s="115">
        <v>139</v>
      </c>
      <c r="BS36" s="115">
        <v>139</v>
      </c>
      <c r="BT36" s="115">
        <v>139</v>
      </c>
      <c r="BU36" s="115">
        <v>139</v>
      </c>
      <c r="BV36" s="115">
        <v>139</v>
      </c>
      <c r="BW36" s="115">
        <v>139</v>
      </c>
      <c r="BX36" s="115">
        <v>139</v>
      </c>
      <c r="BY36" s="115">
        <v>139</v>
      </c>
      <c r="BZ36" s="115">
        <v>134</v>
      </c>
      <c r="CA36" s="115">
        <v>134</v>
      </c>
      <c r="CB36" s="115">
        <v>134</v>
      </c>
      <c r="CC36" s="115">
        <v>134</v>
      </c>
      <c r="CD36" s="115">
        <v>184</v>
      </c>
      <c r="CE36" s="115">
        <v>184</v>
      </c>
      <c r="CF36" s="115">
        <v>184</v>
      </c>
      <c r="CG36" s="115">
        <v>184</v>
      </c>
      <c r="CH36" s="115">
        <v>149</v>
      </c>
      <c r="CI36" s="115">
        <v>149</v>
      </c>
      <c r="CJ36" s="115">
        <v>149</v>
      </c>
      <c r="CK36" s="115">
        <v>149</v>
      </c>
      <c r="CL36" s="115">
        <v>404</v>
      </c>
      <c r="CM36" s="115">
        <v>404</v>
      </c>
      <c r="CN36" s="115">
        <v>404</v>
      </c>
      <c r="CO36" s="115">
        <v>404</v>
      </c>
      <c r="CP36" s="115">
        <v>424</v>
      </c>
      <c r="CQ36" s="115">
        <v>424</v>
      </c>
      <c r="CR36" s="115">
        <v>424</v>
      </c>
      <c r="CS36" s="115">
        <v>424</v>
      </c>
      <c r="CT36" s="116"/>
      <c r="CU36" s="116"/>
      <c r="CV36" s="116"/>
      <c r="CW36" s="117"/>
      <c r="CX36" s="91">
        <f t="array" ref="CX36">SUMPRODUCT(B36:CW36*0.25)</f>
        <v>6806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500</v>
      </c>
      <c r="W40" s="120">
        <v>500</v>
      </c>
      <c r="X40" s="120">
        <v>500</v>
      </c>
      <c r="Y40" s="120">
        <v>500</v>
      </c>
      <c r="Z40" s="120">
        <v>292.10000000000002</v>
      </c>
      <c r="AA40" s="120">
        <v>292.10000000000002</v>
      </c>
      <c r="AB40" s="120">
        <v>292.10000000000002</v>
      </c>
      <c r="AC40" s="120">
        <v>292.10000000000002</v>
      </c>
      <c r="AD40" s="120">
        <v>85.5</v>
      </c>
      <c r="AE40" s="120">
        <v>85.5</v>
      </c>
      <c r="AF40" s="120">
        <v>85.5</v>
      </c>
      <c r="AG40" s="120">
        <v>85.5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45.1</v>
      </c>
      <c r="BC40" s="120">
        <v>45.1</v>
      </c>
      <c r="BD40" s="120">
        <v>45.1</v>
      </c>
      <c r="BE40" s="120">
        <v>45.1</v>
      </c>
      <c r="BF40" s="120">
        <v>288.7</v>
      </c>
      <c r="BG40" s="120">
        <v>288.7</v>
      </c>
      <c r="BH40" s="120">
        <v>288.7</v>
      </c>
      <c r="BI40" s="120">
        <v>288.7</v>
      </c>
      <c r="BJ40" s="120">
        <v>231.4</v>
      </c>
      <c r="BK40" s="120">
        <v>231.4</v>
      </c>
      <c r="BL40" s="120">
        <v>231.4</v>
      </c>
      <c r="BM40" s="120">
        <v>231.4</v>
      </c>
      <c r="BN40" s="120">
        <v>189.5</v>
      </c>
      <c r="BO40" s="120">
        <v>189.5</v>
      </c>
      <c r="BP40" s="120">
        <v>189.5</v>
      </c>
      <c r="BQ40" s="120">
        <v>189.5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220.6</v>
      </c>
      <c r="CE40" s="120">
        <v>220.6</v>
      </c>
      <c r="CF40" s="120">
        <v>220.6</v>
      </c>
      <c r="CG40" s="120">
        <v>220.6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3352.8999999999996</v>
      </c>
    </row>
    <row r="41" spans="1:102" ht="30" customHeight="1" thickBot="1" x14ac:dyDescent="0.25">
      <c r="A41" s="105" t="s">
        <v>35</v>
      </c>
      <c r="B41" s="106">
        <f>SUM(B36:B40)</f>
        <v>474</v>
      </c>
      <c r="C41" s="107">
        <f t="shared" ref="C41:BN41" si="7">SUM(C36:C40)</f>
        <v>474</v>
      </c>
      <c r="D41" s="107">
        <f t="shared" si="7"/>
        <v>474</v>
      </c>
      <c r="E41" s="107">
        <f t="shared" si="7"/>
        <v>474</v>
      </c>
      <c r="F41" s="107">
        <f t="shared" si="7"/>
        <v>479</v>
      </c>
      <c r="G41" s="107">
        <f t="shared" si="7"/>
        <v>479</v>
      </c>
      <c r="H41" s="107">
        <f t="shared" si="7"/>
        <v>479</v>
      </c>
      <c r="I41" s="107">
        <f t="shared" si="7"/>
        <v>479</v>
      </c>
      <c r="J41" s="107">
        <f t="shared" si="7"/>
        <v>474</v>
      </c>
      <c r="K41" s="107">
        <f t="shared" si="7"/>
        <v>474</v>
      </c>
      <c r="L41" s="107">
        <f t="shared" si="7"/>
        <v>474</v>
      </c>
      <c r="M41" s="107">
        <f t="shared" si="7"/>
        <v>474</v>
      </c>
      <c r="N41" s="107">
        <f t="shared" si="7"/>
        <v>474</v>
      </c>
      <c r="O41" s="107">
        <f t="shared" si="7"/>
        <v>474</v>
      </c>
      <c r="P41" s="107">
        <f t="shared" si="7"/>
        <v>474</v>
      </c>
      <c r="Q41" s="107">
        <f t="shared" si="7"/>
        <v>474</v>
      </c>
      <c r="R41" s="107">
        <f t="shared" si="7"/>
        <v>479</v>
      </c>
      <c r="S41" s="107">
        <f t="shared" si="7"/>
        <v>479</v>
      </c>
      <c r="T41" s="107">
        <f t="shared" si="7"/>
        <v>479</v>
      </c>
      <c r="U41" s="107">
        <f t="shared" si="7"/>
        <v>479</v>
      </c>
      <c r="V41" s="107">
        <f t="shared" si="7"/>
        <v>974</v>
      </c>
      <c r="W41" s="107">
        <f t="shared" si="7"/>
        <v>974</v>
      </c>
      <c r="X41" s="107">
        <f t="shared" si="7"/>
        <v>974</v>
      </c>
      <c r="Y41" s="107">
        <f t="shared" si="7"/>
        <v>974</v>
      </c>
      <c r="Z41" s="107">
        <f t="shared" si="7"/>
        <v>746.1</v>
      </c>
      <c r="AA41" s="107">
        <f t="shared" si="7"/>
        <v>746.1</v>
      </c>
      <c r="AB41" s="107">
        <f t="shared" si="7"/>
        <v>746.1</v>
      </c>
      <c r="AC41" s="107">
        <f t="shared" si="7"/>
        <v>746.1</v>
      </c>
      <c r="AD41" s="107">
        <f t="shared" si="7"/>
        <v>504.5</v>
      </c>
      <c r="AE41" s="107">
        <f t="shared" si="7"/>
        <v>504.5</v>
      </c>
      <c r="AF41" s="107">
        <f t="shared" si="7"/>
        <v>504.5</v>
      </c>
      <c r="AG41" s="107">
        <f t="shared" si="7"/>
        <v>504.5</v>
      </c>
      <c r="AH41" s="107">
        <f t="shared" si="7"/>
        <v>269</v>
      </c>
      <c r="AI41" s="107">
        <f t="shared" si="7"/>
        <v>269</v>
      </c>
      <c r="AJ41" s="107">
        <f t="shared" si="7"/>
        <v>269</v>
      </c>
      <c r="AK41" s="107">
        <f t="shared" si="7"/>
        <v>269</v>
      </c>
      <c r="AL41" s="107">
        <f t="shared" si="7"/>
        <v>254</v>
      </c>
      <c r="AM41" s="107">
        <f t="shared" si="7"/>
        <v>254</v>
      </c>
      <c r="AN41" s="107">
        <f t="shared" si="7"/>
        <v>254</v>
      </c>
      <c r="AO41" s="107">
        <f t="shared" si="7"/>
        <v>254</v>
      </c>
      <c r="AP41" s="107">
        <f t="shared" si="7"/>
        <v>289</v>
      </c>
      <c r="AQ41" s="107">
        <f t="shared" si="7"/>
        <v>289</v>
      </c>
      <c r="AR41" s="107">
        <f t="shared" si="7"/>
        <v>289</v>
      </c>
      <c r="AS41" s="107">
        <f t="shared" si="7"/>
        <v>289</v>
      </c>
      <c r="AT41" s="107">
        <f t="shared" si="7"/>
        <v>289</v>
      </c>
      <c r="AU41" s="107">
        <f t="shared" si="7"/>
        <v>289</v>
      </c>
      <c r="AV41" s="107">
        <f t="shared" si="7"/>
        <v>289</v>
      </c>
      <c r="AW41" s="107">
        <f t="shared" si="7"/>
        <v>289</v>
      </c>
      <c r="AX41" s="107">
        <f t="shared" si="7"/>
        <v>284</v>
      </c>
      <c r="AY41" s="107">
        <f t="shared" si="7"/>
        <v>284</v>
      </c>
      <c r="AZ41" s="107">
        <f t="shared" si="7"/>
        <v>284</v>
      </c>
      <c r="BA41" s="107">
        <f t="shared" si="7"/>
        <v>284</v>
      </c>
      <c r="BB41" s="107">
        <f t="shared" si="7"/>
        <v>334.1</v>
      </c>
      <c r="BC41" s="107">
        <f t="shared" si="7"/>
        <v>334.1</v>
      </c>
      <c r="BD41" s="107">
        <f t="shared" si="7"/>
        <v>334.1</v>
      </c>
      <c r="BE41" s="107">
        <f t="shared" si="7"/>
        <v>334.1</v>
      </c>
      <c r="BF41" s="107">
        <f t="shared" si="7"/>
        <v>572.70000000000005</v>
      </c>
      <c r="BG41" s="107">
        <f t="shared" si="7"/>
        <v>572.70000000000005</v>
      </c>
      <c r="BH41" s="107">
        <f t="shared" si="7"/>
        <v>572.70000000000005</v>
      </c>
      <c r="BI41" s="107">
        <f t="shared" si="7"/>
        <v>572.70000000000005</v>
      </c>
      <c r="BJ41" s="107">
        <f t="shared" si="7"/>
        <v>430.4</v>
      </c>
      <c r="BK41" s="107">
        <f t="shared" si="7"/>
        <v>430.4</v>
      </c>
      <c r="BL41" s="107">
        <f t="shared" si="7"/>
        <v>430.4</v>
      </c>
      <c r="BM41" s="107">
        <f t="shared" si="7"/>
        <v>430.4</v>
      </c>
      <c r="BN41" s="107">
        <f t="shared" si="7"/>
        <v>388.5</v>
      </c>
      <c r="BO41" s="107">
        <f t="shared" ref="BO41:CW41" si="8">SUM(BO36:BO40)</f>
        <v>388.5</v>
      </c>
      <c r="BP41" s="107">
        <f t="shared" si="8"/>
        <v>388.5</v>
      </c>
      <c r="BQ41" s="107">
        <f t="shared" si="8"/>
        <v>388.5</v>
      </c>
      <c r="BR41" s="107">
        <f t="shared" si="8"/>
        <v>689</v>
      </c>
      <c r="BS41" s="107">
        <f t="shared" si="8"/>
        <v>689</v>
      </c>
      <c r="BT41" s="107">
        <f t="shared" si="8"/>
        <v>689</v>
      </c>
      <c r="BU41" s="107">
        <f t="shared" si="8"/>
        <v>689</v>
      </c>
      <c r="BV41" s="107">
        <f t="shared" si="8"/>
        <v>689</v>
      </c>
      <c r="BW41" s="107">
        <f t="shared" si="8"/>
        <v>689</v>
      </c>
      <c r="BX41" s="107">
        <f t="shared" si="8"/>
        <v>689</v>
      </c>
      <c r="BY41" s="107">
        <f t="shared" si="8"/>
        <v>689</v>
      </c>
      <c r="BZ41" s="107">
        <f t="shared" si="8"/>
        <v>684</v>
      </c>
      <c r="CA41" s="107">
        <f t="shared" si="8"/>
        <v>684</v>
      </c>
      <c r="CB41" s="107">
        <f t="shared" si="8"/>
        <v>684</v>
      </c>
      <c r="CC41" s="107">
        <f t="shared" si="8"/>
        <v>684</v>
      </c>
      <c r="CD41" s="107">
        <f t="shared" si="8"/>
        <v>454.6</v>
      </c>
      <c r="CE41" s="107">
        <f t="shared" si="8"/>
        <v>454.6</v>
      </c>
      <c r="CF41" s="107">
        <f t="shared" si="8"/>
        <v>454.6</v>
      </c>
      <c r="CG41" s="107">
        <f t="shared" si="8"/>
        <v>454.6</v>
      </c>
      <c r="CH41" s="107">
        <f t="shared" si="8"/>
        <v>199</v>
      </c>
      <c r="CI41" s="107">
        <f t="shared" si="8"/>
        <v>199</v>
      </c>
      <c r="CJ41" s="107">
        <f t="shared" si="8"/>
        <v>199</v>
      </c>
      <c r="CK41" s="107">
        <f t="shared" si="8"/>
        <v>199</v>
      </c>
      <c r="CL41" s="107">
        <f t="shared" si="8"/>
        <v>454</v>
      </c>
      <c r="CM41" s="107">
        <f t="shared" si="8"/>
        <v>454</v>
      </c>
      <c r="CN41" s="107">
        <f t="shared" si="8"/>
        <v>454</v>
      </c>
      <c r="CO41" s="107">
        <f t="shared" si="8"/>
        <v>454</v>
      </c>
      <c r="CP41" s="107">
        <f t="shared" si="8"/>
        <v>474</v>
      </c>
      <c r="CQ41" s="107">
        <f t="shared" si="8"/>
        <v>474</v>
      </c>
      <c r="CR41" s="107">
        <f t="shared" si="8"/>
        <v>474</v>
      </c>
      <c r="CS41" s="107">
        <f t="shared" si="8"/>
        <v>474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11358.9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500</v>
      </c>
      <c r="W48" s="120">
        <v>500</v>
      </c>
      <c r="X48" s="120">
        <v>500</v>
      </c>
      <c r="Y48" s="120">
        <v>500</v>
      </c>
      <c r="Z48" s="120">
        <v>292.10000000000002</v>
      </c>
      <c r="AA48" s="120">
        <v>292.10000000000002</v>
      </c>
      <c r="AB48" s="120">
        <v>292.10000000000002</v>
      </c>
      <c r="AC48" s="120">
        <v>292.10000000000002</v>
      </c>
      <c r="AD48" s="120">
        <v>85.5</v>
      </c>
      <c r="AE48" s="120">
        <v>85.5</v>
      </c>
      <c r="AF48" s="120">
        <v>85.5</v>
      </c>
      <c r="AG48" s="120">
        <v>85.5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45.1</v>
      </c>
      <c r="BC48" s="120">
        <v>45.1</v>
      </c>
      <c r="BD48" s="120">
        <v>45.1</v>
      </c>
      <c r="BE48" s="120">
        <v>45.1</v>
      </c>
      <c r="BF48" s="120">
        <v>288.7</v>
      </c>
      <c r="BG48" s="120">
        <v>288.7</v>
      </c>
      <c r="BH48" s="120">
        <v>288.7</v>
      </c>
      <c r="BI48" s="120">
        <v>288.7</v>
      </c>
      <c r="BJ48" s="120">
        <v>231.4</v>
      </c>
      <c r="BK48" s="120">
        <v>231.4</v>
      </c>
      <c r="BL48" s="120">
        <v>231.4</v>
      </c>
      <c r="BM48" s="120">
        <v>231.4</v>
      </c>
      <c r="BN48" s="120">
        <v>189.5</v>
      </c>
      <c r="BO48" s="120">
        <v>189.5</v>
      </c>
      <c r="BP48" s="120">
        <v>189.5</v>
      </c>
      <c r="BQ48" s="120">
        <v>189.5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220.6</v>
      </c>
      <c r="CE48" s="120">
        <v>220.6</v>
      </c>
      <c r="CF48" s="120">
        <v>220.6</v>
      </c>
      <c r="CG48" s="120">
        <v>220.6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3352.8999999999996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500</v>
      </c>
      <c r="W50" s="107">
        <f t="shared" si="9"/>
        <v>500</v>
      </c>
      <c r="X50" s="107">
        <f t="shared" si="9"/>
        <v>500</v>
      </c>
      <c r="Y50" s="107">
        <f t="shared" si="9"/>
        <v>500</v>
      </c>
      <c r="Z50" s="107">
        <f t="shared" si="9"/>
        <v>292.10000000000002</v>
      </c>
      <c r="AA50" s="107">
        <f t="shared" si="9"/>
        <v>292.10000000000002</v>
      </c>
      <c r="AB50" s="107">
        <f t="shared" si="9"/>
        <v>292.10000000000002</v>
      </c>
      <c r="AC50" s="107">
        <f t="shared" si="9"/>
        <v>292.10000000000002</v>
      </c>
      <c r="AD50" s="107">
        <f t="shared" si="9"/>
        <v>85.5</v>
      </c>
      <c r="AE50" s="107">
        <f t="shared" si="9"/>
        <v>85.5</v>
      </c>
      <c r="AF50" s="107">
        <f t="shared" si="9"/>
        <v>85.5</v>
      </c>
      <c r="AG50" s="107">
        <f t="shared" si="9"/>
        <v>85.5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45.1</v>
      </c>
      <c r="BC50" s="107">
        <f t="shared" si="9"/>
        <v>45.1</v>
      </c>
      <c r="BD50" s="107">
        <f t="shared" si="9"/>
        <v>45.1</v>
      </c>
      <c r="BE50" s="107">
        <f t="shared" si="9"/>
        <v>45.1</v>
      </c>
      <c r="BF50" s="107">
        <f t="shared" si="9"/>
        <v>288.7</v>
      </c>
      <c r="BG50" s="107">
        <f t="shared" si="9"/>
        <v>288.7</v>
      </c>
      <c r="BH50" s="107">
        <f t="shared" si="9"/>
        <v>288.7</v>
      </c>
      <c r="BI50" s="107">
        <f t="shared" si="9"/>
        <v>288.7</v>
      </c>
      <c r="BJ50" s="107">
        <f t="shared" si="9"/>
        <v>231.4</v>
      </c>
      <c r="BK50" s="107">
        <f t="shared" si="9"/>
        <v>231.4</v>
      </c>
      <c r="BL50" s="107">
        <f t="shared" si="9"/>
        <v>231.4</v>
      </c>
      <c r="BM50" s="107">
        <f t="shared" si="9"/>
        <v>231.4</v>
      </c>
      <c r="BN50" s="107">
        <f t="shared" si="9"/>
        <v>189.5</v>
      </c>
      <c r="BO50" s="107">
        <f t="shared" ref="BO50:CW50" si="10">SUM(BO44:BO49)</f>
        <v>189.5</v>
      </c>
      <c r="BP50" s="107">
        <f t="shared" si="10"/>
        <v>189.5</v>
      </c>
      <c r="BQ50" s="107">
        <f t="shared" si="10"/>
        <v>189.5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220.6</v>
      </c>
      <c r="CE50" s="107">
        <f t="shared" si="10"/>
        <v>220.6</v>
      </c>
      <c r="CF50" s="107">
        <f t="shared" si="10"/>
        <v>220.6</v>
      </c>
      <c r="CG50" s="107">
        <f t="shared" si="10"/>
        <v>220.6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3352.8999999999996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7539.4040000000005</v>
      </c>
      <c r="C53" s="107">
        <f t="shared" ref="C53:BN53" si="13">C17+C27+C41</f>
        <v>7315.1309999999994</v>
      </c>
      <c r="D53" s="107">
        <f t="shared" si="13"/>
        <v>7053.03</v>
      </c>
      <c r="E53" s="107">
        <f t="shared" si="13"/>
        <v>6799.5629999999992</v>
      </c>
      <c r="F53" s="107">
        <f t="shared" si="13"/>
        <v>6814.4250000000002</v>
      </c>
      <c r="G53" s="107">
        <f t="shared" si="13"/>
        <v>6742.4760000000006</v>
      </c>
      <c r="H53" s="107">
        <f t="shared" si="13"/>
        <v>6699.2849999999999</v>
      </c>
      <c r="I53" s="107">
        <f t="shared" si="13"/>
        <v>6675.5380000000005</v>
      </c>
      <c r="J53" s="107">
        <f t="shared" si="13"/>
        <v>6516.3040000000001</v>
      </c>
      <c r="K53" s="107">
        <f t="shared" si="13"/>
        <v>6487.1989999999996</v>
      </c>
      <c r="L53" s="107">
        <f t="shared" si="13"/>
        <v>6480.5630000000001</v>
      </c>
      <c r="M53" s="107">
        <f t="shared" si="13"/>
        <v>6490.2870000000003</v>
      </c>
      <c r="N53" s="107">
        <f t="shared" si="13"/>
        <v>6433.5380000000005</v>
      </c>
      <c r="O53" s="107">
        <f t="shared" si="13"/>
        <v>6447.1660000000002</v>
      </c>
      <c r="P53" s="107">
        <f t="shared" si="13"/>
        <v>6370.8969999999999</v>
      </c>
      <c r="Q53" s="107">
        <f t="shared" si="13"/>
        <v>6380.335</v>
      </c>
      <c r="R53" s="107">
        <f t="shared" si="13"/>
        <v>6386.23</v>
      </c>
      <c r="S53" s="107">
        <f t="shared" si="13"/>
        <v>6422.7659999999996</v>
      </c>
      <c r="T53" s="107">
        <f t="shared" si="13"/>
        <v>6418.59</v>
      </c>
      <c r="U53" s="107">
        <f t="shared" si="13"/>
        <v>6601.3230000000003</v>
      </c>
      <c r="V53" s="107">
        <f t="shared" si="13"/>
        <v>7117.4580000000005</v>
      </c>
      <c r="W53" s="107">
        <f t="shared" si="13"/>
        <v>7237.1539999999995</v>
      </c>
      <c r="X53" s="107">
        <f t="shared" si="13"/>
        <v>7587.1740000000009</v>
      </c>
      <c r="Y53" s="107">
        <f t="shared" si="13"/>
        <v>8002.6380000000008</v>
      </c>
      <c r="Z53" s="107">
        <f t="shared" si="13"/>
        <v>7817.491</v>
      </c>
      <c r="AA53" s="107">
        <f t="shared" si="13"/>
        <v>8064.9520000000011</v>
      </c>
      <c r="AB53" s="107">
        <f t="shared" si="13"/>
        <v>8308.5679999999993</v>
      </c>
      <c r="AC53" s="107">
        <f t="shared" si="13"/>
        <v>8526.7569999999996</v>
      </c>
      <c r="AD53" s="107">
        <f t="shared" si="13"/>
        <v>8622.875</v>
      </c>
      <c r="AE53" s="107">
        <f t="shared" si="13"/>
        <v>8892.2690000000002</v>
      </c>
      <c r="AF53" s="107">
        <f t="shared" si="13"/>
        <v>9019.7489999999998</v>
      </c>
      <c r="AG53" s="107">
        <f t="shared" si="13"/>
        <v>9132.8230000000003</v>
      </c>
      <c r="AH53" s="107">
        <f t="shared" si="13"/>
        <v>9378.0689999999995</v>
      </c>
      <c r="AI53" s="107">
        <f t="shared" si="13"/>
        <v>9538.7080000000005</v>
      </c>
      <c r="AJ53" s="107">
        <f t="shared" si="13"/>
        <v>9657.1939999999995</v>
      </c>
      <c r="AK53" s="107">
        <f t="shared" si="13"/>
        <v>9700.268</v>
      </c>
      <c r="AL53" s="107">
        <f t="shared" si="13"/>
        <v>10103.73</v>
      </c>
      <c r="AM53" s="107">
        <f t="shared" si="13"/>
        <v>10126.352999999999</v>
      </c>
      <c r="AN53" s="107">
        <f t="shared" si="13"/>
        <v>10088.279999999999</v>
      </c>
      <c r="AO53" s="107">
        <f t="shared" si="13"/>
        <v>10068.127</v>
      </c>
      <c r="AP53" s="107">
        <f t="shared" si="13"/>
        <v>10099.334999999999</v>
      </c>
      <c r="AQ53" s="107">
        <f t="shared" si="13"/>
        <v>10097.413999999999</v>
      </c>
      <c r="AR53" s="107">
        <f t="shared" si="13"/>
        <v>10131.931</v>
      </c>
      <c r="AS53" s="107">
        <f t="shared" si="13"/>
        <v>10093.402</v>
      </c>
      <c r="AT53" s="107">
        <f t="shared" si="13"/>
        <v>10311.503999999999</v>
      </c>
      <c r="AU53" s="107">
        <f t="shared" si="13"/>
        <v>10313.814</v>
      </c>
      <c r="AV53" s="107">
        <f t="shared" si="13"/>
        <v>10319.751</v>
      </c>
      <c r="AW53" s="107">
        <f t="shared" si="13"/>
        <v>10317.573</v>
      </c>
      <c r="AX53" s="107">
        <f t="shared" si="13"/>
        <v>10117.845000000001</v>
      </c>
      <c r="AY53" s="107">
        <f t="shared" si="13"/>
        <v>10074.348</v>
      </c>
      <c r="AZ53" s="107">
        <f t="shared" si="13"/>
        <v>10067.714</v>
      </c>
      <c r="BA53" s="107">
        <f t="shared" si="13"/>
        <v>9939.4789999999994</v>
      </c>
      <c r="BB53" s="107">
        <f t="shared" si="13"/>
        <v>9533.8629999999994</v>
      </c>
      <c r="BC53" s="107">
        <f t="shared" si="13"/>
        <v>9487.1980000000003</v>
      </c>
      <c r="BD53" s="107">
        <f t="shared" si="13"/>
        <v>9340.9470000000019</v>
      </c>
      <c r="BE53" s="107">
        <f t="shared" si="13"/>
        <v>9370.014000000001</v>
      </c>
      <c r="BF53" s="107">
        <f t="shared" si="13"/>
        <v>9283.2129999999997</v>
      </c>
      <c r="BG53" s="107">
        <f t="shared" si="13"/>
        <v>9232.5150000000012</v>
      </c>
      <c r="BH53" s="107">
        <f t="shared" si="13"/>
        <v>9205.7849999999999</v>
      </c>
      <c r="BI53" s="107">
        <f t="shared" si="13"/>
        <v>9096.1140000000014</v>
      </c>
      <c r="BJ53" s="107">
        <f t="shared" si="13"/>
        <v>9122.2450000000008</v>
      </c>
      <c r="BK53" s="107">
        <f t="shared" si="13"/>
        <v>9114.5619999999999</v>
      </c>
      <c r="BL53" s="107">
        <f t="shared" si="13"/>
        <v>9174.92</v>
      </c>
      <c r="BM53" s="107">
        <f t="shared" si="13"/>
        <v>9219.9439999999995</v>
      </c>
      <c r="BN53" s="107">
        <f t="shared" si="13"/>
        <v>9332.7540000000008</v>
      </c>
      <c r="BO53" s="107">
        <f t="shared" ref="BO53:CX53" si="14">BO17+BO27+BO41</f>
        <v>9409.5750000000007</v>
      </c>
      <c r="BP53" s="107">
        <f t="shared" si="14"/>
        <v>9507.219000000001</v>
      </c>
      <c r="BQ53" s="107">
        <f t="shared" si="14"/>
        <v>9551.5079999999998</v>
      </c>
      <c r="BR53" s="107">
        <f t="shared" si="14"/>
        <v>9757.1630000000005</v>
      </c>
      <c r="BS53" s="107">
        <f t="shared" si="14"/>
        <v>9794.2669999999998</v>
      </c>
      <c r="BT53" s="107">
        <f t="shared" si="14"/>
        <v>9832.8819999999996</v>
      </c>
      <c r="BU53" s="107">
        <f t="shared" si="14"/>
        <v>9853.2029999999995</v>
      </c>
      <c r="BV53" s="107">
        <f t="shared" si="14"/>
        <v>9855.1740000000009</v>
      </c>
      <c r="BW53" s="107">
        <f t="shared" si="14"/>
        <v>9861.0720000000001</v>
      </c>
      <c r="BX53" s="107">
        <f t="shared" si="14"/>
        <v>9842.5550000000003</v>
      </c>
      <c r="BY53" s="107">
        <f t="shared" si="14"/>
        <v>9821.0460000000003</v>
      </c>
      <c r="BZ53" s="107">
        <f t="shared" si="14"/>
        <v>9758.0609999999997</v>
      </c>
      <c r="CA53" s="107">
        <f t="shared" si="14"/>
        <v>9721.6749999999993</v>
      </c>
      <c r="CB53" s="107">
        <f t="shared" si="14"/>
        <v>9695.9030000000002</v>
      </c>
      <c r="CC53" s="107">
        <f t="shared" si="14"/>
        <v>9637.0049999999992</v>
      </c>
      <c r="CD53" s="107">
        <f t="shared" si="14"/>
        <v>9436.7310000000016</v>
      </c>
      <c r="CE53" s="107">
        <f t="shared" si="14"/>
        <v>9396.1960000000017</v>
      </c>
      <c r="CF53" s="107">
        <f t="shared" si="14"/>
        <v>9271.0779999999995</v>
      </c>
      <c r="CG53" s="107">
        <f t="shared" si="14"/>
        <v>9097.7470000000012</v>
      </c>
      <c r="CH53" s="107">
        <f t="shared" si="14"/>
        <v>9098.1669999999995</v>
      </c>
      <c r="CI53" s="107">
        <f t="shared" si="14"/>
        <v>8935.0969999999998</v>
      </c>
      <c r="CJ53" s="107">
        <f t="shared" si="14"/>
        <v>8890.982</v>
      </c>
      <c r="CK53" s="107">
        <f t="shared" si="14"/>
        <v>8693.9259999999995</v>
      </c>
      <c r="CL53" s="107">
        <f t="shared" si="14"/>
        <v>8736.0770000000011</v>
      </c>
      <c r="CM53" s="107">
        <f t="shared" si="14"/>
        <v>8540.74</v>
      </c>
      <c r="CN53" s="107">
        <f t="shared" si="14"/>
        <v>8426.9279999999999</v>
      </c>
      <c r="CO53" s="107">
        <f t="shared" si="14"/>
        <v>8267.3970000000008</v>
      </c>
      <c r="CP53" s="107">
        <f t="shared" si="14"/>
        <v>8265.871000000001</v>
      </c>
      <c r="CQ53" s="107">
        <f t="shared" si="14"/>
        <v>8077.6039999999994</v>
      </c>
      <c r="CR53" s="107">
        <f t="shared" si="14"/>
        <v>7868.3970000000008</v>
      </c>
      <c r="CS53" s="107">
        <f t="shared" si="14"/>
        <v>7782.3339999999998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209286.61275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7539.3639999999996</v>
      </c>
      <c r="C5" s="25">
        <v>7315.1719999999996</v>
      </c>
      <c r="D5" s="25">
        <v>7053.0039999999999</v>
      </c>
      <c r="E5" s="25">
        <v>6799.5929999999998</v>
      </c>
      <c r="F5" s="25">
        <v>6814.4669999999996</v>
      </c>
      <c r="G5" s="25">
        <v>6742.4669999999996</v>
      </c>
      <c r="H5" s="25">
        <v>6699.3029999999999</v>
      </c>
      <c r="I5" s="25">
        <v>6675.5479999999998</v>
      </c>
      <c r="J5" s="25">
        <v>6516.2889999999998</v>
      </c>
      <c r="K5" s="25">
        <v>6487.152</v>
      </c>
      <c r="L5" s="25">
        <v>6480.5680000000002</v>
      </c>
      <c r="M5" s="25">
        <v>6490.2950000000001</v>
      </c>
      <c r="N5" s="25">
        <v>6433.5770000000002</v>
      </c>
      <c r="O5" s="25">
        <v>6447.2060000000001</v>
      </c>
      <c r="P5" s="25">
        <v>6370.8909999999996</v>
      </c>
      <c r="Q5" s="25">
        <v>6380.3320000000003</v>
      </c>
      <c r="R5" s="25">
        <v>6386.2830000000004</v>
      </c>
      <c r="S5" s="25">
        <v>6422.7439999999997</v>
      </c>
      <c r="T5" s="25">
        <v>6418.5959999999995</v>
      </c>
      <c r="U5" s="25">
        <v>6601.3890000000001</v>
      </c>
      <c r="V5" s="25">
        <v>7117.4369999999999</v>
      </c>
      <c r="W5" s="25">
        <v>7237.183</v>
      </c>
      <c r="X5" s="25">
        <v>7587.1620000000003</v>
      </c>
      <c r="Y5" s="25">
        <v>8002.6589999999997</v>
      </c>
      <c r="Z5" s="25">
        <v>7817.4790000000003</v>
      </c>
      <c r="AA5" s="25">
        <v>8064.94</v>
      </c>
      <c r="AB5" s="25">
        <v>8308.5560000000005</v>
      </c>
      <c r="AC5" s="25">
        <v>8526.744999999999</v>
      </c>
      <c r="AD5" s="25">
        <v>8622.7900000000009</v>
      </c>
      <c r="AE5" s="25">
        <v>8892.232</v>
      </c>
      <c r="AF5" s="25">
        <v>9019.7119999999995</v>
      </c>
      <c r="AG5" s="25">
        <v>9132.7860000000001</v>
      </c>
      <c r="AH5" s="25">
        <v>9378.0740000000005</v>
      </c>
      <c r="AI5" s="25">
        <v>9538.7129999999997</v>
      </c>
      <c r="AJ5" s="25">
        <v>9657.1990000000005</v>
      </c>
      <c r="AK5" s="25">
        <v>9700.2729999999992</v>
      </c>
      <c r="AL5" s="25">
        <v>10103.695</v>
      </c>
      <c r="AM5" s="25">
        <v>10126.317999999999</v>
      </c>
      <c r="AN5" s="25">
        <v>10088.245000000001</v>
      </c>
      <c r="AO5" s="25">
        <v>10068.092000000001</v>
      </c>
      <c r="AP5" s="25">
        <v>10099.334999999999</v>
      </c>
      <c r="AQ5" s="25">
        <v>10097.414000000001</v>
      </c>
      <c r="AR5" s="25">
        <v>10131.931</v>
      </c>
      <c r="AS5" s="25">
        <v>10093.402</v>
      </c>
      <c r="AT5" s="25">
        <v>10311.493</v>
      </c>
      <c r="AU5" s="25">
        <v>10313.803</v>
      </c>
      <c r="AV5" s="25">
        <v>10319.74</v>
      </c>
      <c r="AW5" s="25">
        <v>10317.562</v>
      </c>
      <c r="AX5" s="25">
        <v>10117.853999999999</v>
      </c>
      <c r="AY5" s="25">
        <v>10074.357</v>
      </c>
      <c r="AZ5" s="25">
        <v>10067.723</v>
      </c>
      <c r="BA5" s="25">
        <v>9939.4879999999994</v>
      </c>
      <c r="BB5" s="25">
        <v>9533.8629999999994</v>
      </c>
      <c r="BC5" s="25">
        <v>9487.1980000000003</v>
      </c>
      <c r="BD5" s="25">
        <v>9340.9470000000001</v>
      </c>
      <c r="BE5" s="25">
        <v>9370.0139999999992</v>
      </c>
      <c r="BF5" s="25">
        <v>9283.2350000000006</v>
      </c>
      <c r="BG5" s="25">
        <v>9232.5370000000003</v>
      </c>
      <c r="BH5" s="25">
        <v>9205.8070000000007</v>
      </c>
      <c r="BI5" s="25">
        <v>9096.1360000000004</v>
      </c>
      <c r="BJ5" s="25">
        <v>9122.232</v>
      </c>
      <c r="BK5" s="25">
        <v>9114.5490000000009</v>
      </c>
      <c r="BL5" s="25">
        <v>9174.9069999999992</v>
      </c>
      <c r="BM5" s="25">
        <v>9219.9310000000005</v>
      </c>
      <c r="BN5" s="25">
        <v>9332.7690000000002</v>
      </c>
      <c r="BO5" s="25">
        <v>9409.59</v>
      </c>
      <c r="BP5" s="25">
        <v>9507.2340000000004</v>
      </c>
      <c r="BQ5" s="25">
        <v>9551.5229999999992</v>
      </c>
      <c r="BR5" s="25">
        <v>9757.1630000000005</v>
      </c>
      <c r="BS5" s="25">
        <v>9794.2669999999998</v>
      </c>
      <c r="BT5" s="25">
        <v>9832.8819999999996</v>
      </c>
      <c r="BU5" s="25">
        <v>9853.2029999999995</v>
      </c>
      <c r="BV5" s="25">
        <v>9855.1740000000009</v>
      </c>
      <c r="BW5" s="25">
        <v>9861.0720000000001</v>
      </c>
      <c r="BX5" s="25">
        <v>9842.5550000000003</v>
      </c>
      <c r="BY5" s="25">
        <v>9821.0460000000003</v>
      </c>
      <c r="BZ5" s="25">
        <v>9758.0609999999997</v>
      </c>
      <c r="CA5" s="25">
        <v>9721.6749999999993</v>
      </c>
      <c r="CB5" s="25">
        <v>9695.9030000000002</v>
      </c>
      <c r="CC5" s="25">
        <v>9637.0049999999992</v>
      </c>
      <c r="CD5" s="25">
        <v>9436.7139999999999</v>
      </c>
      <c r="CE5" s="25">
        <v>9396.18</v>
      </c>
      <c r="CF5" s="25">
        <v>9271.0619999999999</v>
      </c>
      <c r="CG5" s="25">
        <v>9097.7309999999998</v>
      </c>
      <c r="CH5" s="25">
        <v>9098.1260000000002</v>
      </c>
      <c r="CI5" s="25">
        <v>8935.0560000000005</v>
      </c>
      <c r="CJ5" s="25">
        <v>8890.9410000000007</v>
      </c>
      <c r="CK5" s="25">
        <v>8693.8850000000002</v>
      </c>
      <c r="CL5" s="25">
        <v>8736.0770000000011</v>
      </c>
      <c r="CM5" s="25">
        <v>8540.74</v>
      </c>
      <c r="CN5" s="25">
        <v>8426.9279999999999</v>
      </c>
      <c r="CO5" s="25">
        <v>8267.3970000000008</v>
      </c>
      <c r="CP5" s="25">
        <v>8265.8310000000001</v>
      </c>
      <c r="CQ5" s="25">
        <v>8077.5640000000003</v>
      </c>
      <c r="CR5" s="25">
        <v>7868.3289999999997</v>
      </c>
      <c r="CS5" s="25">
        <v>7782.2939999999999</v>
      </c>
      <c r="CT5" s="26"/>
      <c r="CU5" s="26"/>
      <c r="CV5" s="26"/>
      <c r="CW5" s="27"/>
      <c r="CX5" s="28">
        <f t="array" ref="CX5">SUMPRODUCT(B5:CW5*0.25)</f>
        <v>209286.49125000008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128.88</v>
      </c>
      <c r="C8" s="37">
        <v>129.28</v>
      </c>
      <c r="D8" s="37">
        <v>125.91</v>
      </c>
      <c r="E8" s="37">
        <v>124.21</v>
      </c>
      <c r="F8" s="37">
        <v>128.54</v>
      </c>
      <c r="G8" s="37">
        <v>124.59</v>
      </c>
      <c r="H8" s="37">
        <v>123.87</v>
      </c>
      <c r="I8" s="37">
        <v>133.16</v>
      </c>
      <c r="J8" s="37">
        <v>126.95</v>
      </c>
      <c r="K8" s="37">
        <v>125.69</v>
      </c>
      <c r="L8" s="37">
        <v>127.7</v>
      </c>
      <c r="M8" s="37">
        <v>131.96</v>
      </c>
      <c r="N8" s="37">
        <v>127.93</v>
      </c>
      <c r="O8" s="37">
        <v>130.38</v>
      </c>
      <c r="P8" s="37">
        <v>120.92</v>
      </c>
      <c r="Q8" s="37">
        <v>127.01</v>
      </c>
      <c r="R8" s="37">
        <v>122.71</v>
      </c>
      <c r="S8" s="37">
        <v>128.76</v>
      </c>
      <c r="T8" s="37">
        <v>128.87</v>
      </c>
      <c r="U8" s="37">
        <v>143.01</v>
      </c>
      <c r="V8" s="37">
        <v>132.47999999999999</v>
      </c>
      <c r="W8" s="37">
        <v>142.84</v>
      </c>
      <c r="X8" s="37">
        <v>143.47999999999999</v>
      </c>
      <c r="Y8" s="37">
        <v>153.46</v>
      </c>
      <c r="Z8" s="37">
        <v>152.19999999999999</v>
      </c>
      <c r="AA8" s="37">
        <v>181.94</v>
      </c>
      <c r="AB8" s="37">
        <v>162.5</v>
      </c>
      <c r="AC8" s="37">
        <v>143.59</v>
      </c>
      <c r="AD8" s="37">
        <v>194.2</v>
      </c>
      <c r="AE8" s="37">
        <v>152.21</v>
      </c>
      <c r="AF8" s="37">
        <v>160.21</v>
      </c>
      <c r="AG8" s="37">
        <v>159.31</v>
      </c>
      <c r="AH8" s="37">
        <v>270.04000000000002</v>
      </c>
      <c r="AI8" s="37">
        <v>217.84</v>
      </c>
      <c r="AJ8" s="37">
        <v>152.21</v>
      </c>
      <c r="AK8" s="37">
        <v>149.65</v>
      </c>
      <c r="AL8" s="37">
        <v>164.4</v>
      </c>
      <c r="AM8" s="37">
        <v>152.21</v>
      </c>
      <c r="AN8" s="37">
        <v>152.21</v>
      </c>
      <c r="AO8" s="37">
        <v>152.19999999999999</v>
      </c>
      <c r="AP8" s="37">
        <v>142</v>
      </c>
      <c r="AQ8" s="37">
        <v>142</v>
      </c>
      <c r="AR8" s="37">
        <v>130</v>
      </c>
      <c r="AS8" s="37">
        <v>142</v>
      </c>
      <c r="AT8" s="37">
        <v>148.12</v>
      </c>
      <c r="AU8" s="37">
        <v>142</v>
      </c>
      <c r="AV8" s="37">
        <v>136.02000000000001</v>
      </c>
      <c r="AW8" s="37">
        <v>140.66</v>
      </c>
      <c r="AX8" s="37">
        <v>124.66</v>
      </c>
      <c r="AY8" s="37">
        <v>145.93</v>
      </c>
      <c r="AZ8" s="37">
        <v>145.30000000000001</v>
      </c>
      <c r="BA8" s="37">
        <v>152.21</v>
      </c>
      <c r="BB8" s="37">
        <v>133.36000000000001</v>
      </c>
      <c r="BC8" s="37">
        <v>136.22</v>
      </c>
      <c r="BD8" s="37">
        <v>152.19999999999999</v>
      </c>
      <c r="BE8" s="37">
        <v>152.21</v>
      </c>
      <c r="BF8" s="37">
        <v>150</v>
      </c>
      <c r="BG8" s="37">
        <v>152.19999999999999</v>
      </c>
      <c r="BH8" s="37">
        <v>152.21</v>
      </c>
      <c r="BI8" s="37">
        <v>181.93</v>
      </c>
      <c r="BJ8" s="37">
        <v>152.19999999999999</v>
      </c>
      <c r="BK8" s="37">
        <v>181.39</v>
      </c>
      <c r="BL8" s="37">
        <v>152.21</v>
      </c>
      <c r="BM8" s="37">
        <v>152.19999999999999</v>
      </c>
      <c r="BN8" s="37">
        <v>131.46</v>
      </c>
      <c r="BO8" s="37">
        <v>152.21</v>
      </c>
      <c r="BP8" s="37">
        <v>191.86</v>
      </c>
      <c r="BQ8" s="37">
        <v>266.93</v>
      </c>
      <c r="BR8" s="37">
        <v>242.23</v>
      </c>
      <c r="BS8" s="37">
        <v>277.92</v>
      </c>
      <c r="BT8" s="37">
        <v>303.18</v>
      </c>
      <c r="BU8" s="37">
        <v>300.86</v>
      </c>
      <c r="BV8" s="37">
        <v>298.52999999999997</v>
      </c>
      <c r="BW8" s="37">
        <v>296.20999999999998</v>
      </c>
      <c r="BX8" s="37">
        <v>293.63</v>
      </c>
      <c r="BY8" s="37">
        <v>290.8</v>
      </c>
      <c r="BZ8" s="37">
        <v>287.97000000000003</v>
      </c>
      <c r="CA8" s="37">
        <v>258.67</v>
      </c>
      <c r="CB8" s="37">
        <v>245.87</v>
      </c>
      <c r="CC8" s="37">
        <v>233.87</v>
      </c>
      <c r="CD8" s="37">
        <v>237.8</v>
      </c>
      <c r="CE8" s="37">
        <v>180.57</v>
      </c>
      <c r="CF8" s="37">
        <v>152.21</v>
      </c>
      <c r="CG8" s="37">
        <v>134.02000000000001</v>
      </c>
      <c r="CH8" s="37">
        <v>208.82</v>
      </c>
      <c r="CI8" s="37">
        <v>189.02</v>
      </c>
      <c r="CJ8" s="37">
        <v>152.19999999999999</v>
      </c>
      <c r="CK8" s="37">
        <v>157.71</v>
      </c>
      <c r="CL8" s="37">
        <v>152.19999999999999</v>
      </c>
      <c r="CM8" s="37">
        <v>147.03</v>
      </c>
      <c r="CN8" s="37">
        <v>128.79</v>
      </c>
      <c r="CO8" s="37">
        <v>122.78</v>
      </c>
      <c r="CP8" s="37">
        <v>152.19999999999999</v>
      </c>
      <c r="CQ8" s="37">
        <v>150.61000000000001</v>
      </c>
      <c r="CR8" s="37">
        <v>142</v>
      </c>
      <c r="CS8" s="37">
        <v>128.38</v>
      </c>
      <c r="CT8" s="38"/>
      <c r="CU8" s="38"/>
      <c r="CV8" s="38"/>
      <c r="CW8" s="39"/>
      <c r="CX8" s="40">
        <f>IF(SUM(B8:CW8)&lt;&gt;0,AVERAGEIF(B8:CW8,"&lt;&gt;"""),"")</f>
        <v>166.63833333333335</v>
      </c>
    </row>
    <row r="9" spans="1:102" ht="24.95" customHeight="1" thickBot="1" x14ac:dyDescent="0.25">
      <c r="A9" s="41" t="s">
        <v>6</v>
      </c>
      <c r="B9" s="42">
        <v>127.07</v>
      </c>
      <c r="C9" s="43">
        <v>127.07</v>
      </c>
      <c r="D9" s="43">
        <v>127.07</v>
      </c>
      <c r="E9" s="43">
        <v>127.07</v>
      </c>
      <c r="F9" s="43">
        <v>127.54</v>
      </c>
      <c r="G9" s="43">
        <v>127.54</v>
      </c>
      <c r="H9" s="43">
        <v>127.54</v>
      </c>
      <c r="I9" s="43">
        <v>127.54</v>
      </c>
      <c r="J9" s="43">
        <v>128.07499999999999</v>
      </c>
      <c r="K9" s="43">
        <v>128.07499999999999</v>
      </c>
      <c r="L9" s="43">
        <v>128.07499999999999</v>
      </c>
      <c r="M9" s="43">
        <v>128.07499999999999</v>
      </c>
      <c r="N9" s="43">
        <v>126.56</v>
      </c>
      <c r="O9" s="43">
        <v>126.56</v>
      </c>
      <c r="P9" s="43">
        <v>126.56</v>
      </c>
      <c r="Q9" s="43">
        <v>126.56</v>
      </c>
      <c r="R9" s="43">
        <v>130.83750000000001</v>
      </c>
      <c r="S9" s="43">
        <v>130.83750000000001</v>
      </c>
      <c r="T9" s="43">
        <v>130.83750000000001</v>
      </c>
      <c r="U9" s="43">
        <v>130.83750000000001</v>
      </c>
      <c r="V9" s="43">
        <v>143.065</v>
      </c>
      <c r="W9" s="43">
        <v>143.065</v>
      </c>
      <c r="X9" s="43">
        <v>143.065</v>
      </c>
      <c r="Y9" s="43">
        <v>143.065</v>
      </c>
      <c r="Z9" s="43">
        <v>160.0575</v>
      </c>
      <c r="AA9" s="43">
        <v>160.0575</v>
      </c>
      <c r="AB9" s="43">
        <v>160.0575</v>
      </c>
      <c r="AC9" s="43">
        <v>160.0575</v>
      </c>
      <c r="AD9" s="43">
        <v>166.48249999999999</v>
      </c>
      <c r="AE9" s="43">
        <v>166.48249999999999</v>
      </c>
      <c r="AF9" s="43">
        <v>166.48249999999999</v>
      </c>
      <c r="AG9" s="43">
        <v>166.48249999999999</v>
      </c>
      <c r="AH9" s="43">
        <v>197.435</v>
      </c>
      <c r="AI9" s="43">
        <v>197.435</v>
      </c>
      <c r="AJ9" s="43">
        <v>197.435</v>
      </c>
      <c r="AK9" s="43">
        <v>197.435</v>
      </c>
      <c r="AL9" s="43">
        <v>155.255</v>
      </c>
      <c r="AM9" s="43">
        <v>155.255</v>
      </c>
      <c r="AN9" s="43">
        <v>155.255</v>
      </c>
      <c r="AO9" s="43">
        <v>155.255</v>
      </c>
      <c r="AP9" s="43">
        <v>139</v>
      </c>
      <c r="AQ9" s="43">
        <v>139</v>
      </c>
      <c r="AR9" s="43">
        <v>139</v>
      </c>
      <c r="AS9" s="43">
        <v>139</v>
      </c>
      <c r="AT9" s="43">
        <v>141.69999999999999</v>
      </c>
      <c r="AU9" s="43">
        <v>141.69999999999999</v>
      </c>
      <c r="AV9" s="43">
        <v>141.69999999999999</v>
      </c>
      <c r="AW9" s="43">
        <v>141.69999999999999</v>
      </c>
      <c r="AX9" s="43">
        <v>142.02500000000001</v>
      </c>
      <c r="AY9" s="43">
        <v>142.02500000000001</v>
      </c>
      <c r="AZ9" s="43">
        <v>142.02500000000001</v>
      </c>
      <c r="BA9" s="43">
        <v>142.02500000000001</v>
      </c>
      <c r="BB9" s="43">
        <v>143.4975</v>
      </c>
      <c r="BC9" s="43">
        <v>143.4975</v>
      </c>
      <c r="BD9" s="43">
        <v>143.4975</v>
      </c>
      <c r="BE9" s="43">
        <v>143.4975</v>
      </c>
      <c r="BF9" s="43">
        <v>159.08500000000001</v>
      </c>
      <c r="BG9" s="43">
        <v>159.08500000000001</v>
      </c>
      <c r="BH9" s="43">
        <v>159.08500000000001</v>
      </c>
      <c r="BI9" s="43">
        <v>159.08500000000001</v>
      </c>
      <c r="BJ9" s="43">
        <v>159.5</v>
      </c>
      <c r="BK9" s="43">
        <v>159.5</v>
      </c>
      <c r="BL9" s="43">
        <v>159.5</v>
      </c>
      <c r="BM9" s="43">
        <v>159.5</v>
      </c>
      <c r="BN9" s="43">
        <v>185.61500000000001</v>
      </c>
      <c r="BO9" s="43">
        <v>185.61500000000001</v>
      </c>
      <c r="BP9" s="43">
        <v>185.61500000000001</v>
      </c>
      <c r="BQ9" s="43">
        <v>185.61500000000001</v>
      </c>
      <c r="BR9" s="43">
        <v>281.04750000000001</v>
      </c>
      <c r="BS9" s="43">
        <v>281.04750000000001</v>
      </c>
      <c r="BT9" s="43">
        <v>281.04750000000001</v>
      </c>
      <c r="BU9" s="43">
        <v>281.04750000000001</v>
      </c>
      <c r="BV9" s="43">
        <v>294.79250000000002</v>
      </c>
      <c r="BW9" s="43">
        <v>294.79250000000002</v>
      </c>
      <c r="BX9" s="43">
        <v>294.79250000000002</v>
      </c>
      <c r="BY9" s="43">
        <v>294.79250000000002</v>
      </c>
      <c r="BZ9" s="43">
        <v>256.59500000000003</v>
      </c>
      <c r="CA9" s="43">
        <v>256.59500000000003</v>
      </c>
      <c r="CB9" s="43">
        <v>256.59500000000003</v>
      </c>
      <c r="CC9" s="43">
        <v>256.59500000000003</v>
      </c>
      <c r="CD9" s="43">
        <v>176.15</v>
      </c>
      <c r="CE9" s="43">
        <v>176.15</v>
      </c>
      <c r="CF9" s="43">
        <v>176.15</v>
      </c>
      <c r="CG9" s="43">
        <v>176.15</v>
      </c>
      <c r="CH9" s="43">
        <v>176.9375</v>
      </c>
      <c r="CI9" s="43">
        <v>176.9375</v>
      </c>
      <c r="CJ9" s="43">
        <v>176.9375</v>
      </c>
      <c r="CK9" s="43">
        <v>176.9375</v>
      </c>
      <c r="CL9" s="43">
        <v>137.69999999999999</v>
      </c>
      <c r="CM9" s="43">
        <v>137.69999999999999</v>
      </c>
      <c r="CN9" s="43">
        <v>137.69999999999999</v>
      </c>
      <c r="CO9" s="43">
        <v>137.69999999999999</v>
      </c>
      <c r="CP9" s="43">
        <v>143.29750000000001</v>
      </c>
      <c r="CQ9" s="43">
        <v>143.29750000000001</v>
      </c>
      <c r="CR9" s="43">
        <v>143.29750000000001</v>
      </c>
      <c r="CS9" s="43">
        <v>143.29750000000001</v>
      </c>
      <c r="CT9" s="44"/>
      <c r="CU9" s="44"/>
      <c r="CV9" s="44"/>
      <c r="CW9" s="45"/>
      <c r="CX9" s="46">
        <f>IF(SUM(B9:CW9)&lt;&gt;0,AVERAGEIF(B9:CW9,"&lt;&gt;"""),"")</f>
        <v>166.63833333333332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54.22</v>
      </c>
      <c r="AD15" s="71">
        <v>52.915999999999997</v>
      </c>
      <c r="AE15" s="71">
        <v>51.076000000000001</v>
      </c>
      <c r="AF15" s="71">
        <v>49.12</v>
      </c>
      <c r="AG15" s="71">
        <v>47.38</v>
      </c>
      <c r="AH15" s="71">
        <v>45.88</v>
      </c>
      <c r="AI15" s="71">
        <v>44.368000000000002</v>
      </c>
      <c r="AJ15" s="71">
        <v>42.552</v>
      </c>
      <c r="AK15" s="71">
        <v>40.32</v>
      </c>
      <c r="AL15" s="71">
        <v>37.872</v>
      </c>
      <c r="AM15" s="71">
        <v>35.72</v>
      </c>
      <c r="AN15" s="71">
        <v>33.515999999999998</v>
      </c>
      <c r="AO15" s="71">
        <v>30.56</v>
      </c>
      <c r="AP15" s="71">
        <v>27</v>
      </c>
      <c r="AQ15" s="71">
        <v>24.276</v>
      </c>
      <c r="AR15" s="71">
        <v>22.891999999999999</v>
      </c>
      <c r="AS15" s="71">
        <v>22.44</v>
      </c>
      <c r="AT15" s="71">
        <v>22.32</v>
      </c>
      <c r="AU15" s="71">
        <v>22.352</v>
      </c>
      <c r="AV15" s="71">
        <v>22.388000000000002</v>
      </c>
      <c r="AW15" s="71">
        <v>22.484000000000002</v>
      </c>
      <c r="AX15" s="71">
        <v>22.736000000000001</v>
      </c>
      <c r="AY15" s="71">
        <v>23.192</v>
      </c>
      <c r="AZ15" s="71">
        <v>23.72</v>
      </c>
      <c r="BA15" s="71">
        <v>24.164000000000001</v>
      </c>
      <c r="BB15" s="71">
        <v>24.7</v>
      </c>
      <c r="BC15" s="71">
        <v>25.68</v>
      </c>
      <c r="BD15" s="71">
        <v>27.364000000000001</v>
      </c>
      <c r="BE15" s="71">
        <v>29.72</v>
      </c>
      <c r="BF15" s="71">
        <v>32.456000000000003</v>
      </c>
      <c r="BG15" s="71">
        <v>35.128</v>
      </c>
      <c r="BH15" s="71">
        <v>37.956000000000003</v>
      </c>
      <c r="BI15" s="71">
        <v>41.311999999999998</v>
      </c>
      <c r="BJ15" s="71">
        <v>44.963999999999999</v>
      </c>
      <c r="BK15" s="71">
        <v>47.975999999999999</v>
      </c>
      <c r="BL15" s="71">
        <v>50.212000000000003</v>
      </c>
      <c r="BM15" s="71">
        <v>52.027999999999999</v>
      </c>
      <c r="BN15" s="71">
        <v>53.56</v>
      </c>
      <c r="BO15" s="71">
        <v>54.515999999999998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1134.5089999999998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54.22</v>
      </c>
      <c r="AD17" s="77">
        <f t="shared" si="0"/>
        <v>52.915999999999997</v>
      </c>
      <c r="AE17" s="77">
        <f t="shared" si="0"/>
        <v>51.076000000000001</v>
      </c>
      <c r="AF17" s="77">
        <f t="shared" si="0"/>
        <v>49.12</v>
      </c>
      <c r="AG17" s="77">
        <f t="shared" si="0"/>
        <v>47.38</v>
      </c>
      <c r="AH17" s="77">
        <f t="shared" si="0"/>
        <v>45.88</v>
      </c>
      <c r="AI17" s="77">
        <f t="shared" si="0"/>
        <v>44.368000000000002</v>
      </c>
      <c r="AJ17" s="77">
        <f t="shared" si="0"/>
        <v>42.552</v>
      </c>
      <c r="AK17" s="77">
        <f t="shared" si="0"/>
        <v>40.32</v>
      </c>
      <c r="AL17" s="77">
        <f t="shared" si="0"/>
        <v>37.872</v>
      </c>
      <c r="AM17" s="77">
        <f t="shared" si="0"/>
        <v>35.72</v>
      </c>
      <c r="AN17" s="77">
        <f t="shared" si="0"/>
        <v>33.515999999999998</v>
      </c>
      <c r="AO17" s="77">
        <f t="shared" si="0"/>
        <v>30.56</v>
      </c>
      <c r="AP17" s="77">
        <f t="shared" si="0"/>
        <v>27</v>
      </c>
      <c r="AQ17" s="77">
        <f t="shared" si="0"/>
        <v>24.276</v>
      </c>
      <c r="AR17" s="77">
        <f t="shared" si="0"/>
        <v>22.891999999999999</v>
      </c>
      <c r="AS17" s="77">
        <f t="shared" si="0"/>
        <v>22.44</v>
      </c>
      <c r="AT17" s="77">
        <f t="shared" si="0"/>
        <v>22.32</v>
      </c>
      <c r="AU17" s="77">
        <f t="shared" si="0"/>
        <v>22.352</v>
      </c>
      <c r="AV17" s="77">
        <f t="shared" si="0"/>
        <v>22.388000000000002</v>
      </c>
      <c r="AW17" s="77">
        <f t="shared" si="0"/>
        <v>22.484000000000002</v>
      </c>
      <c r="AX17" s="77">
        <f t="shared" si="0"/>
        <v>22.736000000000001</v>
      </c>
      <c r="AY17" s="77">
        <f t="shared" si="0"/>
        <v>23.192</v>
      </c>
      <c r="AZ17" s="77">
        <f t="shared" si="0"/>
        <v>23.72</v>
      </c>
      <c r="BA17" s="77">
        <f t="shared" si="0"/>
        <v>24.164000000000001</v>
      </c>
      <c r="BB17" s="77">
        <f t="shared" si="0"/>
        <v>24.7</v>
      </c>
      <c r="BC17" s="77">
        <f t="shared" si="0"/>
        <v>25.68</v>
      </c>
      <c r="BD17" s="77">
        <f t="shared" si="0"/>
        <v>27.364000000000001</v>
      </c>
      <c r="BE17" s="77">
        <f t="shared" si="0"/>
        <v>29.72</v>
      </c>
      <c r="BF17" s="77">
        <f t="shared" si="0"/>
        <v>32.456000000000003</v>
      </c>
      <c r="BG17" s="77">
        <f t="shared" si="0"/>
        <v>35.128</v>
      </c>
      <c r="BH17" s="77">
        <f t="shared" si="0"/>
        <v>37.956000000000003</v>
      </c>
      <c r="BI17" s="77">
        <f t="shared" si="0"/>
        <v>41.311999999999998</v>
      </c>
      <c r="BJ17" s="77">
        <f t="shared" si="0"/>
        <v>44.963999999999999</v>
      </c>
      <c r="BK17" s="77">
        <f t="shared" si="0"/>
        <v>47.975999999999999</v>
      </c>
      <c r="BL17" s="77">
        <f t="shared" si="0"/>
        <v>50.212000000000003</v>
      </c>
      <c r="BM17" s="77">
        <f t="shared" si="0"/>
        <v>52.027999999999999</v>
      </c>
      <c r="BN17" s="77">
        <f t="shared" si="0"/>
        <v>53.56</v>
      </c>
      <c r="BO17" s="77">
        <f t="shared" ref="BO17:CW17" si="1">SUM(BO11:BO16)</f>
        <v>54.515999999999998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1134.5089999999998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792.93899999999996</v>
      </c>
      <c r="C20" s="88">
        <v>793.11200000000008</v>
      </c>
      <c r="D20" s="88">
        <v>793.19799999999998</v>
      </c>
      <c r="E20" s="88">
        <v>792.63</v>
      </c>
      <c r="F20" s="88">
        <v>813.28800000000001</v>
      </c>
      <c r="G20" s="88">
        <v>813.27199999999993</v>
      </c>
      <c r="H20" s="88">
        <v>812.577</v>
      </c>
      <c r="I20" s="88">
        <v>812.04</v>
      </c>
      <c r="J20" s="88">
        <v>773.15800000000013</v>
      </c>
      <c r="K20" s="88">
        <v>773.61400000000003</v>
      </c>
      <c r="L20" s="88">
        <v>773.7650000000001</v>
      </c>
      <c r="M20" s="88">
        <v>773.76400000000001</v>
      </c>
      <c r="N20" s="88">
        <v>762.82099999999991</v>
      </c>
      <c r="O20" s="88">
        <v>762.70999999999992</v>
      </c>
      <c r="P20" s="88">
        <v>762.92800000000011</v>
      </c>
      <c r="Q20" s="88">
        <v>763.1690000000001</v>
      </c>
      <c r="R20" s="88">
        <v>761.06899999999985</v>
      </c>
      <c r="S20" s="88">
        <v>760.82099999999991</v>
      </c>
      <c r="T20" s="88">
        <v>760.07099999999991</v>
      </c>
      <c r="U20" s="88">
        <v>761.01400000000012</v>
      </c>
      <c r="V20" s="88">
        <v>761.92700000000002</v>
      </c>
      <c r="W20" s="88">
        <v>760.90899999999999</v>
      </c>
      <c r="X20" s="88">
        <v>760.14300000000003</v>
      </c>
      <c r="Y20" s="88">
        <v>760.18400000000008</v>
      </c>
      <c r="Z20" s="88">
        <v>764.30000000000007</v>
      </c>
      <c r="AA20" s="88">
        <v>764.31499999999994</v>
      </c>
      <c r="AB20" s="88">
        <v>763.83999999999992</v>
      </c>
      <c r="AC20" s="88">
        <v>763.34300000000007</v>
      </c>
      <c r="AD20" s="88">
        <v>759.65899999999999</v>
      </c>
      <c r="AE20" s="88">
        <v>760.87</v>
      </c>
      <c r="AF20" s="88">
        <v>762.47799999999984</v>
      </c>
      <c r="AG20" s="88">
        <v>764.61800000000005</v>
      </c>
      <c r="AH20" s="88">
        <v>749.90099999999995</v>
      </c>
      <c r="AI20" s="88">
        <v>750.59100000000001</v>
      </c>
      <c r="AJ20" s="88">
        <v>749.88</v>
      </c>
      <c r="AK20" s="88">
        <v>749.76600000000008</v>
      </c>
      <c r="AL20" s="88">
        <v>734.30500000000006</v>
      </c>
      <c r="AM20" s="88">
        <v>734.50699999999995</v>
      </c>
      <c r="AN20" s="88">
        <v>733.72199999999998</v>
      </c>
      <c r="AO20" s="88">
        <v>734.18100000000004</v>
      </c>
      <c r="AP20" s="88">
        <v>748.65100000000007</v>
      </c>
      <c r="AQ20" s="88">
        <v>748.81499999999994</v>
      </c>
      <c r="AR20" s="88">
        <v>748.63199999999995</v>
      </c>
      <c r="AS20" s="88">
        <v>748.96199999999999</v>
      </c>
      <c r="AT20" s="88">
        <v>786.85599999999999</v>
      </c>
      <c r="AU20" s="88">
        <v>787.41899999999998</v>
      </c>
      <c r="AV20" s="88">
        <v>787.60699999999997</v>
      </c>
      <c r="AW20" s="88">
        <v>786.84600000000012</v>
      </c>
      <c r="AX20" s="88">
        <v>779.72099999999989</v>
      </c>
      <c r="AY20" s="88">
        <v>779.95400000000006</v>
      </c>
      <c r="AZ20" s="88">
        <v>779.40599999999995</v>
      </c>
      <c r="BA20" s="88">
        <v>779.46300000000008</v>
      </c>
      <c r="BB20" s="88">
        <v>788.404</v>
      </c>
      <c r="BC20" s="88">
        <v>787.61999999999989</v>
      </c>
      <c r="BD20" s="88">
        <v>786.16399999999999</v>
      </c>
      <c r="BE20" s="88">
        <v>785.36900000000003</v>
      </c>
      <c r="BF20" s="88">
        <v>728.56000000000006</v>
      </c>
      <c r="BG20" s="88">
        <v>728.15499999999997</v>
      </c>
      <c r="BH20" s="88">
        <v>728.4670000000001</v>
      </c>
      <c r="BI20" s="88">
        <v>728.09400000000005</v>
      </c>
      <c r="BJ20" s="88">
        <v>728.47400000000005</v>
      </c>
      <c r="BK20" s="88">
        <v>729.24300000000005</v>
      </c>
      <c r="BL20" s="88">
        <v>729.04500000000007</v>
      </c>
      <c r="BM20" s="88">
        <v>729.36699999999996</v>
      </c>
      <c r="BN20" s="88">
        <v>691.61</v>
      </c>
      <c r="BO20" s="88">
        <v>691.32600000000002</v>
      </c>
      <c r="BP20" s="88">
        <v>693.29399999999998</v>
      </c>
      <c r="BQ20" s="88">
        <v>692.56699999999989</v>
      </c>
      <c r="BR20" s="88">
        <v>672.54899999999998</v>
      </c>
      <c r="BS20" s="88">
        <v>672.72500000000002</v>
      </c>
      <c r="BT20" s="88">
        <v>673.63100000000009</v>
      </c>
      <c r="BU20" s="88">
        <v>674.98699999999997</v>
      </c>
      <c r="BV20" s="88">
        <v>685.86900000000003</v>
      </c>
      <c r="BW20" s="88">
        <v>686.49799999999993</v>
      </c>
      <c r="BX20" s="88">
        <v>687.25400000000002</v>
      </c>
      <c r="BY20" s="88">
        <v>688.053</v>
      </c>
      <c r="BZ20" s="88">
        <v>690.16099999999994</v>
      </c>
      <c r="CA20" s="88">
        <v>690.13400000000001</v>
      </c>
      <c r="CB20" s="88">
        <v>690.29900000000009</v>
      </c>
      <c r="CC20" s="88">
        <v>690.39300000000003</v>
      </c>
      <c r="CD20" s="88">
        <v>703.81900000000007</v>
      </c>
      <c r="CE20" s="88">
        <v>704.46900000000005</v>
      </c>
      <c r="CF20" s="88">
        <v>703.60400000000016</v>
      </c>
      <c r="CG20" s="88">
        <v>703.24400000000014</v>
      </c>
      <c r="CH20" s="88">
        <v>748.75599999999997</v>
      </c>
      <c r="CI20" s="88">
        <v>747.72200000000009</v>
      </c>
      <c r="CJ20" s="88">
        <v>748.40600000000006</v>
      </c>
      <c r="CK20" s="88">
        <v>746.41000000000008</v>
      </c>
      <c r="CL20" s="88">
        <v>757.86099999999999</v>
      </c>
      <c r="CM20" s="88">
        <v>756.93799999999999</v>
      </c>
      <c r="CN20" s="88">
        <v>756.00000000000011</v>
      </c>
      <c r="CO20" s="88">
        <v>756.92700000000002</v>
      </c>
      <c r="CP20" s="88">
        <v>822.65600000000006</v>
      </c>
      <c r="CQ20" s="88">
        <v>822.98099999999988</v>
      </c>
      <c r="CR20" s="88">
        <v>823.18799999999999</v>
      </c>
      <c r="CS20" s="88">
        <v>823.42000000000007</v>
      </c>
      <c r="CT20" s="89"/>
      <c r="CU20" s="89"/>
      <c r="CV20" s="89"/>
      <c r="CW20" s="90"/>
      <c r="CX20" s="91">
        <f t="array" ref="CX20">SUMPRODUCT(B20:CW20*0.25)</f>
        <v>18008.110999999997</v>
      </c>
    </row>
    <row r="21" spans="1:102" ht="24.95" customHeight="1" x14ac:dyDescent="0.2">
      <c r="A21" s="92" t="s">
        <v>17</v>
      </c>
      <c r="B21" s="93">
        <v>1094.7659999999998</v>
      </c>
      <c r="C21" s="94">
        <v>1092.075</v>
      </c>
      <c r="D21" s="94">
        <v>1089.2289999999998</v>
      </c>
      <c r="E21" s="94">
        <v>1087.453</v>
      </c>
      <c r="F21" s="94">
        <v>1076.99</v>
      </c>
      <c r="G21" s="94">
        <v>1075.2199999999998</v>
      </c>
      <c r="H21" s="94">
        <v>1074.7339999999999</v>
      </c>
      <c r="I21" s="94">
        <v>1067.1039999999998</v>
      </c>
      <c r="J21" s="94">
        <v>1062.5940000000001</v>
      </c>
      <c r="K21" s="94">
        <v>1062.8229999999999</v>
      </c>
      <c r="L21" s="94">
        <v>1057.5550000000001</v>
      </c>
      <c r="M21" s="94">
        <v>1057.44</v>
      </c>
      <c r="N21" s="94">
        <v>1076.165</v>
      </c>
      <c r="O21" s="94">
        <v>1075.2270000000001</v>
      </c>
      <c r="P21" s="94">
        <v>1085.5609999999999</v>
      </c>
      <c r="Q21" s="94">
        <v>1088.5889999999997</v>
      </c>
      <c r="R21" s="94">
        <v>1125.1179999999999</v>
      </c>
      <c r="S21" s="94">
        <v>1131.3810000000001</v>
      </c>
      <c r="T21" s="94">
        <v>1138.1069999999997</v>
      </c>
      <c r="U21" s="94">
        <v>1147.194</v>
      </c>
      <c r="V21" s="94">
        <v>1260.7719999999999</v>
      </c>
      <c r="W21" s="94">
        <v>1295.2279999999998</v>
      </c>
      <c r="X21" s="94">
        <v>1320.6690000000001</v>
      </c>
      <c r="Y21" s="94">
        <v>1344.1679999999999</v>
      </c>
      <c r="Z21" s="94">
        <v>1478.431</v>
      </c>
      <c r="AA21" s="94">
        <v>1516.3290000000002</v>
      </c>
      <c r="AB21" s="94">
        <v>1549.123</v>
      </c>
      <c r="AC21" s="94">
        <v>1582.0620000000001</v>
      </c>
      <c r="AD21" s="94">
        <v>1671.8670000000002</v>
      </c>
      <c r="AE21" s="94">
        <v>1692.1670000000001</v>
      </c>
      <c r="AF21" s="94">
        <v>1704.66</v>
      </c>
      <c r="AG21" s="94">
        <v>1710.3930000000003</v>
      </c>
      <c r="AH21" s="94">
        <v>1730.8969999999997</v>
      </c>
      <c r="AI21" s="94">
        <v>1730.6489999999999</v>
      </c>
      <c r="AJ21" s="94">
        <v>1736.279</v>
      </c>
      <c r="AK21" s="94">
        <v>1729.8999999999999</v>
      </c>
      <c r="AL21" s="94">
        <v>1713.124</v>
      </c>
      <c r="AM21" s="94">
        <v>1706.922</v>
      </c>
      <c r="AN21" s="94">
        <v>1697.8769999999997</v>
      </c>
      <c r="AO21" s="94">
        <v>1684.3289999999997</v>
      </c>
      <c r="AP21" s="94">
        <v>1661.0089999999998</v>
      </c>
      <c r="AQ21" s="94">
        <v>1657.306</v>
      </c>
      <c r="AR21" s="94">
        <v>1652.7600000000004</v>
      </c>
      <c r="AS21" s="94">
        <v>1642.9450000000002</v>
      </c>
      <c r="AT21" s="94">
        <v>1623.9670000000001</v>
      </c>
      <c r="AU21" s="94">
        <v>1621.0970000000002</v>
      </c>
      <c r="AV21" s="94">
        <v>1626.8820000000001</v>
      </c>
      <c r="AW21" s="94">
        <v>1622.404</v>
      </c>
      <c r="AX21" s="94">
        <v>1608.3929999999998</v>
      </c>
      <c r="AY21" s="94">
        <v>1606.3399999999997</v>
      </c>
      <c r="AZ21" s="94">
        <v>1606.681</v>
      </c>
      <c r="BA21" s="94">
        <v>1594.7979999999995</v>
      </c>
      <c r="BB21" s="94">
        <v>1583.308</v>
      </c>
      <c r="BC21" s="94">
        <v>1584.1169999999997</v>
      </c>
      <c r="BD21" s="94">
        <v>1572.087</v>
      </c>
      <c r="BE21" s="94">
        <v>1562.8939999999998</v>
      </c>
      <c r="BF21" s="94">
        <v>1531.7390000000003</v>
      </c>
      <c r="BG21" s="94">
        <v>1525.2270000000001</v>
      </c>
      <c r="BH21" s="94">
        <v>1523.212</v>
      </c>
      <c r="BI21" s="94">
        <v>1511.0119999999999</v>
      </c>
      <c r="BJ21" s="94">
        <v>1502.6409999999996</v>
      </c>
      <c r="BK21" s="94">
        <v>1495.915</v>
      </c>
      <c r="BL21" s="94">
        <v>1497.9870000000001</v>
      </c>
      <c r="BM21" s="94">
        <v>1496.9969999999998</v>
      </c>
      <c r="BN21" s="94">
        <v>1494.329</v>
      </c>
      <c r="BO21" s="94">
        <v>1491.538</v>
      </c>
      <c r="BP21" s="94">
        <v>1485.876</v>
      </c>
      <c r="BQ21" s="94">
        <v>1473.8329999999999</v>
      </c>
      <c r="BR21" s="94">
        <v>1462.0149999999996</v>
      </c>
      <c r="BS21" s="94">
        <v>1452.1580000000001</v>
      </c>
      <c r="BT21" s="94">
        <v>1450.556</v>
      </c>
      <c r="BU21" s="94">
        <v>1443.182</v>
      </c>
      <c r="BV21" s="94">
        <v>1408.7080000000001</v>
      </c>
      <c r="BW21" s="94">
        <v>1411.3999999999999</v>
      </c>
      <c r="BX21" s="94">
        <v>1406.0840000000001</v>
      </c>
      <c r="BY21" s="94">
        <v>1401.038</v>
      </c>
      <c r="BZ21" s="94">
        <v>1378.3780000000002</v>
      </c>
      <c r="CA21" s="94">
        <v>1373.22</v>
      </c>
      <c r="CB21" s="94">
        <v>1370.703</v>
      </c>
      <c r="CC21" s="94">
        <v>1364.5010000000002</v>
      </c>
      <c r="CD21" s="94">
        <v>1297.828</v>
      </c>
      <c r="CE21" s="94">
        <v>1286.5029999999997</v>
      </c>
      <c r="CF21" s="94">
        <v>1274.3229999999996</v>
      </c>
      <c r="CG21" s="94">
        <v>1247.8920000000003</v>
      </c>
      <c r="CH21" s="94">
        <v>1189.5520000000001</v>
      </c>
      <c r="CI21" s="94">
        <v>1185.2539999999999</v>
      </c>
      <c r="CJ21" s="94">
        <v>1184.5450000000001</v>
      </c>
      <c r="CK21" s="94">
        <v>1174.8</v>
      </c>
      <c r="CL21" s="94">
        <v>1153.3119999999999</v>
      </c>
      <c r="CM21" s="94">
        <v>1149.7300000000002</v>
      </c>
      <c r="CN21" s="94">
        <v>1146.8429999999996</v>
      </c>
      <c r="CO21" s="94">
        <v>1141.4039999999998</v>
      </c>
      <c r="CP21" s="94">
        <v>1120.9800000000002</v>
      </c>
      <c r="CQ21" s="94">
        <v>1116.8810000000001</v>
      </c>
      <c r="CR21" s="94">
        <v>1117.5089999999998</v>
      </c>
      <c r="CS21" s="94">
        <v>1116.778</v>
      </c>
      <c r="CT21" s="95"/>
      <c r="CU21" s="95"/>
      <c r="CV21" s="95"/>
      <c r="CW21" s="96"/>
      <c r="CX21" s="97">
        <f t="array" ref="CX21">SUMPRODUCT(B21:CW21*0.25)</f>
        <v>33326.135499999982</v>
      </c>
    </row>
    <row r="22" spans="1:102" ht="24.95" customHeight="1" x14ac:dyDescent="0.2">
      <c r="A22" s="92" t="s">
        <v>18</v>
      </c>
      <c r="B22" s="98">
        <v>3371.8589999999999</v>
      </c>
      <c r="C22" s="99">
        <v>3310.0850000000005</v>
      </c>
      <c r="D22" s="99">
        <v>3249.377</v>
      </c>
      <c r="E22" s="99">
        <v>3197.3099999999995</v>
      </c>
      <c r="F22" s="99">
        <v>3151.7889999999998</v>
      </c>
      <c r="G22" s="99">
        <v>3121.875</v>
      </c>
      <c r="H22" s="99">
        <v>3086.2920000000004</v>
      </c>
      <c r="I22" s="99">
        <v>3048.8040000000001</v>
      </c>
      <c r="J22" s="99">
        <v>3066.2370000000001</v>
      </c>
      <c r="K22" s="99">
        <v>3038.3149999999996</v>
      </c>
      <c r="L22" s="99">
        <v>3019.6479999999997</v>
      </c>
      <c r="M22" s="99">
        <v>2996.4909999999995</v>
      </c>
      <c r="N22" s="99">
        <v>2976.1910000000003</v>
      </c>
      <c r="O22" s="99">
        <v>2918.7690000000002</v>
      </c>
      <c r="P22" s="99">
        <v>2958.6019999999999</v>
      </c>
      <c r="Q22" s="99">
        <v>2972.0739999999996</v>
      </c>
      <c r="R22" s="99">
        <v>2979.7959999999994</v>
      </c>
      <c r="S22" s="99">
        <v>3025.942</v>
      </c>
      <c r="T22" s="99">
        <v>3095.7180000000003</v>
      </c>
      <c r="U22" s="99">
        <v>3135.4809999999998</v>
      </c>
      <c r="V22" s="99">
        <v>3265.7380000000003</v>
      </c>
      <c r="W22" s="99">
        <v>3340.3459999999995</v>
      </c>
      <c r="X22" s="99">
        <v>3462.55</v>
      </c>
      <c r="Y22" s="99">
        <v>3680.2070000000003</v>
      </c>
      <c r="Z22" s="99">
        <v>3826.7479999999996</v>
      </c>
      <c r="AA22" s="99">
        <v>4030.2959999999998</v>
      </c>
      <c r="AB22" s="99">
        <v>4235.5929999999998</v>
      </c>
      <c r="AC22" s="99">
        <v>4418.1200000000008</v>
      </c>
      <c r="AD22" s="99">
        <v>4492.848</v>
      </c>
      <c r="AE22" s="99">
        <v>4666.1189999999997</v>
      </c>
      <c r="AF22" s="99">
        <v>4779.4539999999997</v>
      </c>
      <c r="AG22" s="99">
        <v>4884.3950000000004</v>
      </c>
      <c r="AH22" s="99">
        <v>4869.4960000000001</v>
      </c>
      <c r="AI22" s="99">
        <v>5031.2049999999999</v>
      </c>
      <c r="AJ22" s="99">
        <v>5147.5880000000006</v>
      </c>
      <c r="AK22" s="99">
        <v>5200.3870000000006</v>
      </c>
      <c r="AL22" s="99">
        <v>5275.0940000000001</v>
      </c>
      <c r="AM22" s="99">
        <v>5308.8690000000006</v>
      </c>
      <c r="AN22" s="99">
        <v>5284.83</v>
      </c>
      <c r="AO22" s="99">
        <v>5283.7219999999998</v>
      </c>
      <c r="AP22" s="99">
        <v>5287.6750000000002</v>
      </c>
      <c r="AQ22" s="99">
        <v>5295.0169999999998</v>
      </c>
      <c r="AR22" s="99">
        <v>5337.6469999999999</v>
      </c>
      <c r="AS22" s="99">
        <v>5310.0550000000003</v>
      </c>
      <c r="AT22" s="99">
        <v>5316.35</v>
      </c>
      <c r="AU22" s="99">
        <v>5321.9350000000004</v>
      </c>
      <c r="AV22" s="99">
        <v>5322.8629999999994</v>
      </c>
      <c r="AW22" s="99">
        <v>5326.8279999999995</v>
      </c>
      <c r="AX22" s="99">
        <v>5349.1040000000003</v>
      </c>
      <c r="AY22" s="99">
        <v>5306.9710000000005</v>
      </c>
      <c r="AZ22" s="99">
        <v>5300.0160000000005</v>
      </c>
      <c r="BA22" s="99">
        <v>5182.1629999999996</v>
      </c>
      <c r="BB22" s="99">
        <v>5257.451</v>
      </c>
      <c r="BC22" s="99">
        <v>5208.7809999999999</v>
      </c>
      <c r="BD22" s="99">
        <v>5073.3320000000012</v>
      </c>
      <c r="BE22" s="99">
        <v>5109.0310000000009</v>
      </c>
      <c r="BF22" s="99">
        <v>5100.4800000000005</v>
      </c>
      <c r="BG22" s="99">
        <v>5052.027000000001</v>
      </c>
      <c r="BH22" s="99">
        <v>5022.1720000000005</v>
      </c>
      <c r="BI22" s="99">
        <v>4919.7179999999998</v>
      </c>
      <c r="BJ22" s="99">
        <v>5008.1530000000002</v>
      </c>
      <c r="BK22" s="99">
        <v>5001.4150000000009</v>
      </c>
      <c r="BL22" s="99">
        <v>5054.6630000000005</v>
      </c>
      <c r="BM22" s="99">
        <v>5095.5390000000007</v>
      </c>
      <c r="BN22" s="99">
        <v>5212.2700000000004</v>
      </c>
      <c r="BO22" s="99">
        <v>5287.21</v>
      </c>
      <c r="BP22" s="99">
        <v>5384.0640000000003</v>
      </c>
      <c r="BQ22" s="99">
        <v>5436.1230000000005</v>
      </c>
      <c r="BR22" s="99">
        <v>5656.5990000000011</v>
      </c>
      <c r="BS22" s="99">
        <v>5700.384</v>
      </c>
      <c r="BT22" s="99">
        <v>5737.6949999999997</v>
      </c>
      <c r="BU22" s="99">
        <v>5764.0339999999997</v>
      </c>
      <c r="BV22" s="99">
        <v>5792.5970000000007</v>
      </c>
      <c r="BW22" s="99">
        <v>5795.174</v>
      </c>
      <c r="BX22" s="99">
        <v>5782.2170000000006</v>
      </c>
      <c r="BY22" s="99">
        <v>5765.9550000000008</v>
      </c>
      <c r="BZ22" s="99">
        <v>5750.5220000000008</v>
      </c>
      <c r="CA22" s="99">
        <v>5720.3210000000008</v>
      </c>
      <c r="CB22" s="99">
        <v>5698.9010000000007</v>
      </c>
      <c r="CC22" s="99">
        <v>5649.1109999999999</v>
      </c>
      <c r="CD22" s="99">
        <v>5510.0670000000009</v>
      </c>
      <c r="CE22" s="99">
        <v>5484.2080000000005</v>
      </c>
      <c r="CF22" s="99">
        <v>5376.1350000000002</v>
      </c>
      <c r="CG22" s="99">
        <v>5234.5950000000012</v>
      </c>
      <c r="CH22" s="99">
        <v>4943.2180000000008</v>
      </c>
      <c r="CI22" s="99">
        <v>4789.4800000000005</v>
      </c>
      <c r="CJ22" s="99">
        <v>4749.3900000000003</v>
      </c>
      <c r="CK22" s="99">
        <v>4567.0750000000007</v>
      </c>
      <c r="CL22" s="99">
        <v>4481.9039999999995</v>
      </c>
      <c r="CM22" s="99">
        <v>4295.0720000000001</v>
      </c>
      <c r="CN22" s="99">
        <v>4190.0850000000009</v>
      </c>
      <c r="CO22" s="99">
        <v>4040.0659999999998</v>
      </c>
      <c r="CP22" s="99">
        <v>3741.7950000000001</v>
      </c>
      <c r="CQ22" s="99">
        <v>3563.3020000000006</v>
      </c>
      <c r="CR22" s="99">
        <v>3368.8319999999994</v>
      </c>
      <c r="CS22" s="99">
        <v>3276.6959999999999</v>
      </c>
      <c r="CT22" s="100"/>
      <c r="CU22" s="100"/>
      <c r="CV22" s="100"/>
      <c r="CW22" s="96"/>
      <c r="CX22" s="97">
        <f t="array" ref="CX22">SUMPRODUCT(B22:CW22*0.25)</f>
        <v>109627.18574999999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131</v>
      </c>
      <c r="C24" s="94">
        <v>129</v>
      </c>
      <c r="D24" s="94">
        <v>128</v>
      </c>
      <c r="E24" s="94">
        <v>126</v>
      </c>
      <c r="F24" s="94">
        <v>125</v>
      </c>
      <c r="G24" s="94">
        <v>124</v>
      </c>
      <c r="H24" s="94">
        <v>123</v>
      </c>
      <c r="I24" s="94">
        <v>122</v>
      </c>
      <c r="J24" s="94">
        <v>121</v>
      </c>
      <c r="K24" s="94">
        <v>121</v>
      </c>
      <c r="L24" s="94">
        <v>120</v>
      </c>
      <c r="M24" s="94">
        <v>119</v>
      </c>
      <c r="N24" s="94">
        <v>118</v>
      </c>
      <c r="O24" s="94">
        <v>118</v>
      </c>
      <c r="P24" s="94">
        <v>118</v>
      </c>
      <c r="Q24" s="94">
        <v>118</v>
      </c>
      <c r="R24" s="94">
        <v>119</v>
      </c>
      <c r="S24" s="94">
        <v>121</v>
      </c>
      <c r="T24" s="94">
        <v>123</v>
      </c>
      <c r="U24" s="94">
        <v>126</v>
      </c>
      <c r="V24" s="94">
        <v>130</v>
      </c>
      <c r="W24" s="94">
        <v>134</v>
      </c>
      <c r="X24" s="94">
        <v>140</v>
      </c>
      <c r="Y24" s="94">
        <v>147</v>
      </c>
      <c r="Z24" s="94">
        <v>154</v>
      </c>
      <c r="AA24" s="94">
        <v>160</v>
      </c>
      <c r="AB24" s="94">
        <v>166</v>
      </c>
      <c r="AC24" s="94">
        <v>170</v>
      </c>
      <c r="AD24" s="94">
        <v>173</v>
      </c>
      <c r="AE24" s="94">
        <v>175</v>
      </c>
      <c r="AF24" s="94">
        <v>177</v>
      </c>
      <c r="AG24" s="94">
        <v>179</v>
      </c>
      <c r="AH24" s="94">
        <v>180</v>
      </c>
      <c r="AI24" s="94">
        <v>180</v>
      </c>
      <c r="AJ24" s="94">
        <v>179</v>
      </c>
      <c r="AK24" s="94">
        <v>178</v>
      </c>
      <c r="AL24" s="94">
        <v>176</v>
      </c>
      <c r="AM24" s="94">
        <v>173</v>
      </c>
      <c r="AN24" s="94">
        <v>171</v>
      </c>
      <c r="AO24" s="94">
        <v>168</v>
      </c>
      <c r="AP24" s="94">
        <v>166</v>
      </c>
      <c r="AQ24" s="94">
        <v>163</v>
      </c>
      <c r="AR24" s="94">
        <v>161</v>
      </c>
      <c r="AS24" s="94">
        <v>160</v>
      </c>
      <c r="AT24" s="94">
        <v>159</v>
      </c>
      <c r="AU24" s="94">
        <v>158</v>
      </c>
      <c r="AV24" s="94">
        <v>157</v>
      </c>
      <c r="AW24" s="94">
        <v>156</v>
      </c>
      <c r="AX24" s="94">
        <v>155</v>
      </c>
      <c r="AY24" s="94">
        <v>155</v>
      </c>
      <c r="AZ24" s="94">
        <v>155</v>
      </c>
      <c r="BA24" s="94">
        <v>156</v>
      </c>
      <c r="BB24" s="94">
        <v>157</v>
      </c>
      <c r="BC24" s="94">
        <v>158</v>
      </c>
      <c r="BD24" s="94">
        <v>159</v>
      </c>
      <c r="BE24" s="94">
        <v>160</v>
      </c>
      <c r="BF24" s="94">
        <v>162</v>
      </c>
      <c r="BG24" s="94">
        <v>164</v>
      </c>
      <c r="BH24" s="94">
        <v>166</v>
      </c>
      <c r="BI24" s="94">
        <v>168</v>
      </c>
      <c r="BJ24" s="94">
        <v>170</v>
      </c>
      <c r="BK24" s="94">
        <v>172</v>
      </c>
      <c r="BL24" s="94">
        <v>175</v>
      </c>
      <c r="BM24" s="94">
        <v>178</v>
      </c>
      <c r="BN24" s="94">
        <v>181</v>
      </c>
      <c r="BO24" s="94">
        <v>185</v>
      </c>
      <c r="BP24" s="94">
        <v>189</v>
      </c>
      <c r="BQ24" s="94">
        <v>194</v>
      </c>
      <c r="BR24" s="94">
        <v>199</v>
      </c>
      <c r="BS24" s="94">
        <v>202</v>
      </c>
      <c r="BT24" s="94">
        <v>204</v>
      </c>
      <c r="BU24" s="94">
        <v>204</v>
      </c>
      <c r="BV24" s="94">
        <v>204</v>
      </c>
      <c r="BW24" s="94">
        <v>204</v>
      </c>
      <c r="BX24" s="94">
        <v>203</v>
      </c>
      <c r="BY24" s="94">
        <v>202</v>
      </c>
      <c r="BZ24" s="94">
        <v>202</v>
      </c>
      <c r="CA24" s="94">
        <v>201</v>
      </c>
      <c r="CB24" s="94">
        <v>199</v>
      </c>
      <c r="CC24" s="94">
        <v>196</v>
      </c>
      <c r="CD24" s="94">
        <v>192</v>
      </c>
      <c r="CE24" s="94">
        <v>188</v>
      </c>
      <c r="CF24" s="94">
        <v>184</v>
      </c>
      <c r="CG24" s="94">
        <v>179</v>
      </c>
      <c r="CH24" s="94">
        <v>175</v>
      </c>
      <c r="CI24" s="94">
        <v>171</v>
      </c>
      <c r="CJ24" s="94">
        <v>167</v>
      </c>
      <c r="CK24" s="94">
        <v>164</v>
      </c>
      <c r="CL24" s="94">
        <v>161</v>
      </c>
      <c r="CM24" s="94">
        <v>157</v>
      </c>
      <c r="CN24" s="94">
        <v>152</v>
      </c>
      <c r="CO24" s="94">
        <v>147</v>
      </c>
      <c r="CP24" s="94">
        <v>141</v>
      </c>
      <c r="CQ24" s="94">
        <v>135</v>
      </c>
      <c r="CR24" s="94">
        <v>130</v>
      </c>
      <c r="CS24" s="94">
        <v>126</v>
      </c>
      <c r="CT24" s="94"/>
      <c r="CU24" s="94"/>
      <c r="CV24" s="94"/>
      <c r="CW24" s="94"/>
      <c r="CX24" s="97">
        <f t="array" ref="CX24">SUMPRODUCT(B24:CW24*0.25)</f>
        <v>3847</v>
      </c>
    </row>
    <row r="25" spans="1:102" ht="24.95" customHeight="1" x14ac:dyDescent="0.2">
      <c r="A25" s="104" t="s">
        <v>21</v>
      </c>
      <c r="B25" s="94">
        <v>260</v>
      </c>
      <c r="C25" s="94">
        <v>260</v>
      </c>
      <c r="D25" s="94">
        <v>260</v>
      </c>
      <c r="E25" s="94">
        <v>260</v>
      </c>
      <c r="F25" s="94">
        <v>245.99999999999994</v>
      </c>
      <c r="G25" s="94">
        <v>245.99999999999994</v>
      </c>
      <c r="H25" s="94">
        <v>245.99999999999994</v>
      </c>
      <c r="I25" s="94">
        <v>245.99999999999994</v>
      </c>
      <c r="J25" s="94">
        <v>236.00000000000003</v>
      </c>
      <c r="K25" s="94">
        <v>236.00000000000003</v>
      </c>
      <c r="L25" s="94">
        <v>236.00000000000003</v>
      </c>
      <c r="M25" s="94">
        <v>236.00000000000003</v>
      </c>
      <c r="N25" s="94">
        <v>233</v>
      </c>
      <c r="O25" s="94">
        <v>233</v>
      </c>
      <c r="P25" s="94">
        <v>233</v>
      </c>
      <c r="Q25" s="94">
        <v>233</v>
      </c>
      <c r="R25" s="94">
        <v>241</v>
      </c>
      <c r="S25" s="94">
        <v>241</v>
      </c>
      <c r="T25" s="94">
        <v>241</v>
      </c>
      <c r="U25" s="94">
        <v>241</v>
      </c>
      <c r="V25" s="94">
        <v>277</v>
      </c>
      <c r="W25" s="94">
        <v>277</v>
      </c>
      <c r="X25" s="94">
        <v>277</v>
      </c>
      <c r="Y25" s="94">
        <v>277</v>
      </c>
      <c r="Z25" s="94">
        <v>337</v>
      </c>
      <c r="AA25" s="94">
        <v>337</v>
      </c>
      <c r="AB25" s="94">
        <v>337</v>
      </c>
      <c r="AC25" s="94">
        <v>337</v>
      </c>
      <c r="AD25" s="94">
        <v>381</v>
      </c>
      <c r="AE25" s="94">
        <v>381</v>
      </c>
      <c r="AF25" s="94">
        <v>381</v>
      </c>
      <c r="AG25" s="94">
        <v>381</v>
      </c>
      <c r="AH25" s="94">
        <v>415</v>
      </c>
      <c r="AI25" s="94">
        <v>415</v>
      </c>
      <c r="AJ25" s="94">
        <v>415</v>
      </c>
      <c r="AK25" s="94">
        <v>415</v>
      </c>
      <c r="AL25" s="94">
        <v>432</v>
      </c>
      <c r="AM25" s="94">
        <v>432</v>
      </c>
      <c r="AN25" s="94">
        <v>432</v>
      </c>
      <c r="AO25" s="94">
        <v>432</v>
      </c>
      <c r="AP25" s="94">
        <v>453.99999999999994</v>
      </c>
      <c r="AQ25" s="94">
        <v>453.99999999999994</v>
      </c>
      <c r="AR25" s="94">
        <v>453.99999999999994</v>
      </c>
      <c r="AS25" s="94">
        <v>453.99999999999994</v>
      </c>
      <c r="AT25" s="94">
        <v>451.99999999999994</v>
      </c>
      <c r="AU25" s="94">
        <v>451.99999999999994</v>
      </c>
      <c r="AV25" s="94">
        <v>451.99999999999994</v>
      </c>
      <c r="AW25" s="94">
        <v>451.99999999999994</v>
      </c>
      <c r="AX25" s="94">
        <v>466</v>
      </c>
      <c r="AY25" s="94">
        <v>466</v>
      </c>
      <c r="AZ25" s="94">
        <v>466</v>
      </c>
      <c r="BA25" s="94">
        <v>466</v>
      </c>
      <c r="BB25" s="94">
        <v>464</v>
      </c>
      <c r="BC25" s="94">
        <v>464</v>
      </c>
      <c r="BD25" s="94">
        <v>464</v>
      </c>
      <c r="BE25" s="94">
        <v>464</v>
      </c>
      <c r="BF25" s="94">
        <v>460</v>
      </c>
      <c r="BG25" s="94">
        <v>460</v>
      </c>
      <c r="BH25" s="94">
        <v>460</v>
      </c>
      <c r="BI25" s="94">
        <v>460</v>
      </c>
      <c r="BJ25" s="94">
        <v>467.99999999999994</v>
      </c>
      <c r="BK25" s="94">
        <v>467.99999999999994</v>
      </c>
      <c r="BL25" s="94">
        <v>467.99999999999994</v>
      </c>
      <c r="BM25" s="94">
        <v>467.99999999999994</v>
      </c>
      <c r="BN25" s="94">
        <v>494.00000000000006</v>
      </c>
      <c r="BO25" s="94">
        <v>494.00000000000006</v>
      </c>
      <c r="BP25" s="94">
        <v>494.00000000000006</v>
      </c>
      <c r="BQ25" s="94">
        <v>494.00000000000006</v>
      </c>
      <c r="BR25" s="94">
        <v>520</v>
      </c>
      <c r="BS25" s="94">
        <v>520</v>
      </c>
      <c r="BT25" s="94">
        <v>520</v>
      </c>
      <c r="BU25" s="94">
        <v>520</v>
      </c>
      <c r="BV25" s="94">
        <v>522.00000000000011</v>
      </c>
      <c r="BW25" s="94">
        <v>522.00000000000011</v>
      </c>
      <c r="BX25" s="94">
        <v>522.00000000000011</v>
      </c>
      <c r="BY25" s="94">
        <v>522.00000000000011</v>
      </c>
      <c r="BZ25" s="94">
        <v>506</v>
      </c>
      <c r="CA25" s="94">
        <v>506</v>
      </c>
      <c r="CB25" s="94">
        <v>506</v>
      </c>
      <c r="CC25" s="94">
        <v>506</v>
      </c>
      <c r="CD25" s="94">
        <v>472.00000000000006</v>
      </c>
      <c r="CE25" s="94">
        <v>472.00000000000006</v>
      </c>
      <c r="CF25" s="94">
        <v>472.00000000000006</v>
      </c>
      <c r="CG25" s="94">
        <v>472.00000000000006</v>
      </c>
      <c r="CH25" s="94">
        <v>418</v>
      </c>
      <c r="CI25" s="94">
        <v>418</v>
      </c>
      <c r="CJ25" s="94">
        <v>418</v>
      </c>
      <c r="CK25" s="94">
        <v>418</v>
      </c>
      <c r="CL25" s="94">
        <v>358</v>
      </c>
      <c r="CM25" s="94">
        <v>358</v>
      </c>
      <c r="CN25" s="94">
        <v>358</v>
      </c>
      <c r="CO25" s="94">
        <v>358</v>
      </c>
      <c r="CP25" s="94">
        <v>318</v>
      </c>
      <c r="CQ25" s="94">
        <v>318</v>
      </c>
      <c r="CR25" s="94">
        <v>318</v>
      </c>
      <c r="CS25" s="94">
        <v>318</v>
      </c>
      <c r="CT25" s="94"/>
      <c r="CU25" s="94"/>
      <c r="CV25" s="94"/>
      <c r="CW25" s="94"/>
      <c r="CX25" s="97">
        <f t="array" ref="CX25">SUMPRODUCT(B25:CW25*0.25)</f>
        <v>9430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5650.5640000000003</v>
      </c>
      <c r="C27" s="107">
        <f t="shared" ref="C27:BN27" si="2">SUM(C20:C26)</f>
        <v>5584.2720000000008</v>
      </c>
      <c r="D27" s="107">
        <f t="shared" si="2"/>
        <v>5519.8040000000001</v>
      </c>
      <c r="E27" s="107">
        <f t="shared" si="2"/>
        <v>5463.393</v>
      </c>
      <c r="F27" s="107">
        <f t="shared" si="2"/>
        <v>5413.067</v>
      </c>
      <c r="G27" s="107">
        <f t="shared" si="2"/>
        <v>5380.3670000000002</v>
      </c>
      <c r="H27" s="107">
        <f t="shared" si="2"/>
        <v>5342.6030000000001</v>
      </c>
      <c r="I27" s="107">
        <f t="shared" si="2"/>
        <v>5295.9480000000003</v>
      </c>
      <c r="J27" s="107">
        <f t="shared" si="2"/>
        <v>5258.9890000000005</v>
      </c>
      <c r="K27" s="107">
        <f t="shared" si="2"/>
        <v>5231.7519999999995</v>
      </c>
      <c r="L27" s="107">
        <f t="shared" si="2"/>
        <v>5206.9679999999998</v>
      </c>
      <c r="M27" s="107">
        <f t="shared" si="2"/>
        <v>5182.6949999999997</v>
      </c>
      <c r="N27" s="107">
        <f t="shared" si="2"/>
        <v>5166.1769999999997</v>
      </c>
      <c r="O27" s="107">
        <f t="shared" si="2"/>
        <v>5107.7060000000001</v>
      </c>
      <c r="P27" s="107">
        <f t="shared" si="2"/>
        <v>5158.0910000000003</v>
      </c>
      <c r="Q27" s="107">
        <f t="shared" si="2"/>
        <v>5174.8319999999994</v>
      </c>
      <c r="R27" s="107">
        <f t="shared" si="2"/>
        <v>5225.9829999999993</v>
      </c>
      <c r="S27" s="107">
        <f t="shared" si="2"/>
        <v>5280.1440000000002</v>
      </c>
      <c r="T27" s="107">
        <f t="shared" si="2"/>
        <v>5357.8959999999997</v>
      </c>
      <c r="U27" s="107">
        <f t="shared" si="2"/>
        <v>5410.6890000000003</v>
      </c>
      <c r="V27" s="107">
        <f t="shared" si="2"/>
        <v>5695.4369999999999</v>
      </c>
      <c r="W27" s="107">
        <f t="shared" si="2"/>
        <v>5807.4829999999993</v>
      </c>
      <c r="X27" s="107">
        <f t="shared" si="2"/>
        <v>5960.3620000000001</v>
      </c>
      <c r="Y27" s="107">
        <f t="shared" si="2"/>
        <v>6208.5590000000002</v>
      </c>
      <c r="Z27" s="107">
        <f t="shared" si="2"/>
        <v>6560.4789999999994</v>
      </c>
      <c r="AA27" s="107">
        <f t="shared" si="2"/>
        <v>6807.9400000000005</v>
      </c>
      <c r="AB27" s="107">
        <f t="shared" si="2"/>
        <v>7051.5559999999996</v>
      </c>
      <c r="AC27" s="107">
        <f t="shared" si="2"/>
        <v>7270.5250000000015</v>
      </c>
      <c r="AD27" s="107">
        <f t="shared" si="2"/>
        <v>7478.3739999999998</v>
      </c>
      <c r="AE27" s="107">
        <f t="shared" si="2"/>
        <v>7675.1559999999999</v>
      </c>
      <c r="AF27" s="107">
        <f t="shared" si="2"/>
        <v>7804.5919999999996</v>
      </c>
      <c r="AG27" s="107">
        <f t="shared" si="2"/>
        <v>7919.4060000000009</v>
      </c>
      <c r="AH27" s="107">
        <f t="shared" si="2"/>
        <v>7945.2939999999999</v>
      </c>
      <c r="AI27" s="107">
        <f t="shared" si="2"/>
        <v>8107.4449999999997</v>
      </c>
      <c r="AJ27" s="107">
        <f t="shared" si="2"/>
        <v>8227.7470000000012</v>
      </c>
      <c r="AK27" s="107">
        <f t="shared" si="2"/>
        <v>8273.0529999999999</v>
      </c>
      <c r="AL27" s="107">
        <f t="shared" si="2"/>
        <v>8330.523000000001</v>
      </c>
      <c r="AM27" s="107">
        <f t="shared" si="2"/>
        <v>8355.2980000000007</v>
      </c>
      <c r="AN27" s="107">
        <f t="shared" si="2"/>
        <v>8319.4290000000001</v>
      </c>
      <c r="AO27" s="107">
        <f t="shared" si="2"/>
        <v>8302.232</v>
      </c>
      <c r="AP27" s="107">
        <f t="shared" si="2"/>
        <v>8317.3349999999991</v>
      </c>
      <c r="AQ27" s="107">
        <f t="shared" si="2"/>
        <v>8318.137999999999</v>
      </c>
      <c r="AR27" s="107">
        <f t="shared" si="2"/>
        <v>8354.0390000000007</v>
      </c>
      <c r="AS27" s="107">
        <f t="shared" si="2"/>
        <v>8315.9619999999995</v>
      </c>
      <c r="AT27" s="107">
        <f t="shared" si="2"/>
        <v>8338.1730000000007</v>
      </c>
      <c r="AU27" s="107">
        <f t="shared" si="2"/>
        <v>8340.4510000000009</v>
      </c>
      <c r="AV27" s="107">
        <f t="shared" si="2"/>
        <v>8346.351999999999</v>
      </c>
      <c r="AW27" s="107">
        <f t="shared" si="2"/>
        <v>8344.0779999999995</v>
      </c>
      <c r="AX27" s="107">
        <f t="shared" si="2"/>
        <v>8358.2180000000008</v>
      </c>
      <c r="AY27" s="107">
        <f t="shared" si="2"/>
        <v>8314.2649999999994</v>
      </c>
      <c r="AZ27" s="107">
        <f t="shared" si="2"/>
        <v>8307.103000000001</v>
      </c>
      <c r="BA27" s="107">
        <f t="shared" si="2"/>
        <v>8178.4239999999991</v>
      </c>
      <c r="BB27" s="107">
        <f t="shared" si="2"/>
        <v>8250.1630000000005</v>
      </c>
      <c r="BC27" s="107">
        <f t="shared" si="2"/>
        <v>8202.518</v>
      </c>
      <c r="BD27" s="107">
        <f t="shared" si="2"/>
        <v>8054.5830000000014</v>
      </c>
      <c r="BE27" s="107">
        <f t="shared" si="2"/>
        <v>8081.2940000000008</v>
      </c>
      <c r="BF27" s="107">
        <f t="shared" si="2"/>
        <v>7982.7790000000005</v>
      </c>
      <c r="BG27" s="107">
        <f t="shared" si="2"/>
        <v>7929.4090000000015</v>
      </c>
      <c r="BH27" s="107">
        <f t="shared" si="2"/>
        <v>7899.8510000000006</v>
      </c>
      <c r="BI27" s="107">
        <f t="shared" si="2"/>
        <v>7786.8239999999996</v>
      </c>
      <c r="BJ27" s="107">
        <f t="shared" si="2"/>
        <v>7877.268</v>
      </c>
      <c r="BK27" s="107">
        <f t="shared" si="2"/>
        <v>7866.5730000000003</v>
      </c>
      <c r="BL27" s="107">
        <f t="shared" si="2"/>
        <v>7924.6950000000006</v>
      </c>
      <c r="BM27" s="107">
        <f t="shared" si="2"/>
        <v>7967.9030000000002</v>
      </c>
      <c r="BN27" s="107">
        <f t="shared" si="2"/>
        <v>8073.2090000000007</v>
      </c>
      <c r="BO27" s="107">
        <f t="shared" ref="BO27:CW27" si="3">SUM(BO20:BO26)</f>
        <v>8149.0740000000005</v>
      </c>
      <c r="BP27" s="107">
        <f t="shared" si="3"/>
        <v>8246.2340000000004</v>
      </c>
      <c r="BQ27" s="107">
        <f t="shared" si="3"/>
        <v>8290.523000000001</v>
      </c>
      <c r="BR27" s="107">
        <f t="shared" si="3"/>
        <v>8510.1630000000005</v>
      </c>
      <c r="BS27" s="107">
        <f t="shared" si="3"/>
        <v>8547.2669999999998</v>
      </c>
      <c r="BT27" s="107">
        <f t="shared" si="3"/>
        <v>8585.8819999999996</v>
      </c>
      <c r="BU27" s="107">
        <f t="shared" si="3"/>
        <v>8606.2029999999995</v>
      </c>
      <c r="BV27" s="107">
        <f t="shared" si="3"/>
        <v>8613.1740000000009</v>
      </c>
      <c r="BW27" s="107">
        <f t="shared" si="3"/>
        <v>8619.0720000000001</v>
      </c>
      <c r="BX27" s="107">
        <f t="shared" si="3"/>
        <v>8600.5550000000003</v>
      </c>
      <c r="BY27" s="107">
        <f t="shared" si="3"/>
        <v>8579.0460000000003</v>
      </c>
      <c r="BZ27" s="107">
        <f t="shared" si="3"/>
        <v>8527.0610000000015</v>
      </c>
      <c r="CA27" s="107">
        <f t="shared" si="3"/>
        <v>8490.6750000000011</v>
      </c>
      <c r="CB27" s="107">
        <f t="shared" si="3"/>
        <v>8464.9030000000002</v>
      </c>
      <c r="CC27" s="107">
        <f t="shared" si="3"/>
        <v>8406.005000000001</v>
      </c>
      <c r="CD27" s="107">
        <f t="shared" si="3"/>
        <v>8175.7140000000009</v>
      </c>
      <c r="CE27" s="107">
        <f t="shared" si="3"/>
        <v>8135.18</v>
      </c>
      <c r="CF27" s="107">
        <f t="shared" si="3"/>
        <v>8010.0619999999999</v>
      </c>
      <c r="CG27" s="107">
        <f t="shared" si="3"/>
        <v>7836.7310000000016</v>
      </c>
      <c r="CH27" s="107">
        <f t="shared" si="3"/>
        <v>7474.5260000000007</v>
      </c>
      <c r="CI27" s="107">
        <f t="shared" si="3"/>
        <v>7311.4560000000001</v>
      </c>
      <c r="CJ27" s="107">
        <f t="shared" si="3"/>
        <v>7267.3410000000003</v>
      </c>
      <c r="CK27" s="107">
        <f t="shared" si="3"/>
        <v>7070.2850000000008</v>
      </c>
      <c r="CL27" s="107">
        <f t="shared" si="3"/>
        <v>6912.0769999999993</v>
      </c>
      <c r="CM27" s="107">
        <f t="shared" si="3"/>
        <v>6716.74</v>
      </c>
      <c r="CN27" s="107">
        <f t="shared" si="3"/>
        <v>6602.9280000000008</v>
      </c>
      <c r="CO27" s="107">
        <f t="shared" si="3"/>
        <v>6443.396999999999</v>
      </c>
      <c r="CP27" s="107">
        <f t="shared" si="3"/>
        <v>6144.4310000000005</v>
      </c>
      <c r="CQ27" s="107">
        <f t="shared" si="3"/>
        <v>5956.1640000000007</v>
      </c>
      <c r="CR27" s="107">
        <f t="shared" si="3"/>
        <v>5757.5289999999986</v>
      </c>
      <c r="CS27" s="107">
        <f t="shared" si="3"/>
        <v>5660.8940000000002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174238.43224999995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529</v>
      </c>
      <c r="C30" s="88">
        <v>527</v>
      </c>
      <c r="D30" s="88">
        <v>526</v>
      </c>
      <c r="E30" s="88">
        <v>524</v>
      </c>
      <c r="F30" s="88">
        <v>509</v>
      </c>
      <c r="G30" s="88">
        <v>508</v>
      </c>
      <c r="H30" s="88">
        <v>507</v>
      </c>
      <c r="I30" s="88">
        <v>506</v>
      </c>
      <c r="J30" s="88">
        <v>495</v>
      </c>
      <c r="K30" s="88">
        <v>495</v>
      </c>
      <c r="L30" s="88">
        <v>494</v>
      </c>
      <c r="M30" s="88">
        <v>493</v>
      </c>
      <c r="N30" s="88">
        <v>489</v>
      </c>
      <c r="O30" s="88">
        <v>489</v>
      </c>
      <c r="P30" s="88">
        <v>489</v>
      </c>
      <c r="Q30" s="88">
        <v>489</v>
      </c>
      <c r="R30" s="88">
        <v>498</v>
      </c>
      <c r="S30" s="88">
        <v>500</v>
      </c>
      <c r="T30" s="88">
        <v>502</v>
      </c>
      <c r="U30" s="88">
        <v>505</v>
      </c>
      <c r="V30" s="88">
        <v>545</v>
      </c>
      <c r="W30" s="88">
        <v>549</v>
      </c>
      <c r="X30" s="88">
        <v>555</v>
      </c>
      <c r="Y30" s="88">
        <v>562</v>
      </c>
      <c r="Z30" s="88">
        <v>654</v>
      </c>
      <c r="AA30" s="88">
        <v>660</v>
      </c>
      <c r="AB30" s="88">
        <v>666</v>
      </c>
      <c r="AC30" s="88">
        <v>670</v>
      </c>
      <c r="AD30" s="88">
        <v>720.37</v>
      </c>
      <c r="AE30" s="88">
        <v>722.37</v>
      </c>
      <c r="AF30" s="88">
        <v>724.37</v>
      </c>
      <c r="AG30" s="88">
        <v>726.37</v>
      </c>
      <c r="AH30" s="88">
        <v>762.21</v>
      </c>
      <c r="AI30" s="88">
        <v>762.21</v>
      </c>
      <c r="AJ30" s="88">
        <v>761.21</v>
      </c>
      <c r="AK30" s="88">
        <v>760.21</v>
      </c>
      <c r="AL30" s="88">
        <v>788.28</v>
      </c>
      <c r="AM30" s="88">
        <v>785.28</v>
      </c>
      <c r="AN30" s="88">
        <v>783.28</v>
      </c>
      <c r="AO30" s="88">
        <v>780.28</v>
      </c>
      <c r="AP30" s="88">
        <v>800.95</v>
      </c>
      <c r="AQ30" s="88">
        <v>797.95</v>
      </c>
      <c r="AR30" s="88">
        <v>795.95</v>
      </c>
      <c r="AS30" s="88">
        <v>794.95</v>
      </c>
      <c r="AT30" s="88">
        <v>791.87</v>
      </c>
      <c r="AU30" s="88">
        <v>790.87</v>
      </c>
      <c r="AV30" s="88">
        <v>789.87</v>
      </c>
      <c r="AW30" s="88">
        <v>788.87</v>
      </c>
      <c r="AX30" s="88">
        <v>801.67</v>
      </c>
      <c r="AY30" s="88">
        <v>801.67</v>
      </c>
      <c r="AZ30" s="88">
        <v>801.67</v>
      </c>
      <c r="BA30" s="88">
        <v>802.67</v>
      </c>
      <c r="BB30" s="88">
        <v>789.32</v>
      </c>
      <c r="BC30" s="88">
        <v>790.32</v>
      </c>
      <c r="BD30" s="88">
        <v>791.32</v>
      </c>
      <c r="BE30" s="88">
        <v>792.32</v>
      </c>
      <c r="BF30" s="88">
        <v>789.52</v>
      </c>
      <c r="BG30" s="88">
        <v>791.52</v>
      </c>
      <c r="BH30" s="88">
        <v>793.52</v>
      </c>
      <c r="BI30" s="88">
        <v>795.52</v>
      </c>
      <c r="BJ30" s="88">
        <v>801.71</v>
      </c>
      <c r="BK30" s="88">
        <v>803.71</v>
      </c>
      <c r="BL30" s="88">
        <v>806.71</v>
      </c>
      <c r="BM30" s="88">
        <v>809.71</v>
      </c>
      <c r="BN30" s="88">
        <v>838</v>
      </c>
      <c r="BO30" s="88">
        <v>842</v>
      </c>
      <c r="BP30" s="88">
        <v>846</v>
      </c>
      <c r="BQ30" s="88">
        <v>851</v>
      </c>
      <c r="BR30" s="88">
        <v>882</v>
      </c>
      <c r="BS30" s="88">
        <v>885</v>
      </c>
      <c r="BT30" s="88">
        <v>887</v>
      </c>
      <c r="BU30" s="88">
        <v>887</v>
      </c>
      <c r="BV30" s="88">
        <v>889</v>
      </c>
      <c r="BW30" s="88">
        <v>889</v>
      </c>
      <c r="BX30" s="88">
        <v>888</v>
      </c>
      <c r="BY30" s="88">
        <v>887</v>
      </c>
      <c r="BZ30" s="88">
        <v>871</v>
      </c>
      <c r="CA30" s="88">
        <v>870</v>
      </c>
      <c r="CB30" s="88">
        <v>868</v>
      </c>
      <c r="CC30" s="88">
        <v>865</v>
      </c>
      <c r="CD30" s="88">
        <v>827</v>
      </c>
      <c r="CE30" s="88">
        <v>823</v>
      </c>
      <c r="CF30" s="88">
        <v>819</v>
      </c>
      <c r="CG30" s="88">
        <v>814</v>
      </c>
      <c r="CH30" s="88">
        <v>756</v>
      </c>
      <c r="CI30" s="88">
        <v>752</v>
      </c>
      <c r="CJ30" s="88">
        <v>748</v>
      </c>
      <c r="CK30" s="88">
        <v>745</v>
      </c>
      <c r="CL30" s="88">
        <v>657</v>
      </c>
      <c r="CM30" s="88">
        <v>653</v>
      </c>
      <c r="CN30" s="88">
        <v>648</v>
      </c>
      <c r="CO30" s="88">
        <v>643</v>
      </c>
      <c r="CP30" s="88">
        <v>597</v>
      </c>
      <c r="CQ30" s="88">
        <v>591</v>
      </c>
      <c r="CR30" s="88">
        <v>586</v>
      </c>
      <c r="CS30" s="88">
        <v>582</v>
      </c>
      <c r="CT30" s="89"/>
      <c r="CU30" s="89"/>
      <c r="CV30" s="89"/>
      <c r="CW30" s="90"/>
      <c r="CX30" s="91">
        <f t="array" ref="CX30">SUMPRODUCT(B30:CW30*0.25)</f>
        <v>17077.899999999994</v>
      </c>
    </row>
    <row r="31" spans="1:102" ht="24.95" customHeight="1" x14ac:dyDescent="0.2">
      <c r="A31" s="92" t="s">
        <v>26</v>
      </c>
      <c r="B31" s="93">
        <v>5811.5640000000003</v>
      </c>
      <c r="C31" s="94">
        <v>5747.2719999999999</v>
      </c>
      <c r="D31" s="94">
        <v>5683.8040000000001</v>
      </c>
      <c r="E31" s="94">
        <v>5629.393</v>
      </c>
      <c r="F31" s="94">
        <v>5592.067</v>
      </c>
      <c r="G31" s="94">
        <v>5560.3670000000002</v>
      </c>
      <c r="H31" s="94">
        <v>5523.6030000000001</v>
      </c>
      <c r="I31" s="94">
        <v>5477.9480000000003</v>
      </c>
      <c r="J31" s="94">
        <v>5451.9889999999996</v>
      </c>
      <c r="K31" s="94">
        <v>5424.7520000000004</v>
      </c>
      <c r="L31" s="94">
        <v>5400.9679999999998</v>
      </c>
      <c r="M31" s="94">
        <v>5377.6949999999997</v>
      </c>
      <c r="N31" s="94">
        <v>5365.1769999999997</v>
      </c>
      <c r="O31" s="94">
        <v>5306.7060000000001</v>
      </c>
      <c r="P31" s="94">
        <v>5357.0910000000003</v>
      </c>
      <c r="Q31" s="94">
        <v>5373.8320000000003</v>
      </c>
      <c r="R31" s="94">
        <v>5411.9830000000002</v>
      </c>
      <c r="S31" s="94">
        <v>5464.1440000000002</v>
      </c>
      <c r="T31" s="94">
        <v>5539.8959999999997</v>
      </c>
      <c r="U31" s="94">
        <v>5589.6890000000003</v>
      </c>
      <c r="V31" s="94">
        <v>5783.4369999999999</v>
      </c>
      <c r="W31" s="94">
        <v>5891.4830000000002</v>
      </c>
      <c r="X31" s="94">
        <v>6038.3620000000001</v>
      </c>
      <c r="Y31" s="94">
        <v>6279.5590000000002</v>
      </c>
      <c r="Z31" s="94">
        <v>6563.4790000000003</v>
      </c>
      <c r="AA31" s="94">
        <v>6804.94</v>
      </c>
      <c r="AB31" s="94">
        <v>7042.5559999999996</v>
      </c>
      <c r="AC31" s="94">
        <v>7256.7449999999999</v>
      </c>
      <c r="AD31" s="94">
        <v>7376.92</v>
      </c>
      <c r="AE31" s="94">
        <v>7569.8620000000001</v>
      </c>
      <c r="AF31" s="94">
        <v>7695.3419999999996</v>
      </c>
      <c r="AG31" s="94">
        <v>7806.4160000000002</v>
      </c>
      <c r="AH31" s="94">
        <v>7777.9639999999999</v>
      </c>
      <c r="AI31" s="94">
        <v>7938.6030000000001</v>
      </c>
      <c r="AJ31" s="94">
        <v>8058.0889999999999</v>
      </c>
      <c r="AK31" s="94">
        <v>8102.1629999999996</v>
      </c>
      <c r="AL31" s="94">
        <v>8246.1149999999998</v>
      </c>
      <c r="AM31" s="94">
        <v>8271.7380000000012</v>
      </c>
      <c r="AN31" s="94">
        <v>8235.6650000000009</v>
      </c>
      <c r="AO31" s="94">
        <v>8218.5119999999988</v>
      </c>
      <c r="AP31" s="94">
        <v>8198.3850000000002</v>
      </c>
      <c r="AQ31" s="94">
        <v>8199.4639999999999</v>
      </c>
      <c r="AR31" s="94">
        <v>8235.9809999999998</v>
      </c>
      <c r="AS31" s="94">
        <v>8198.4520000000011</v>
      </c>
      <c r="AT31" s="94">
        <v>8210.6229999999996</v>
      </c>
      <c r="AU31" s="94">
        <v>8213.9330000000009</v>
      </c>
      <c r="AV31" s="94">
        <v>8220.869999999999</v>
      </c>
      <c r="AW31" s="94">
        <v>8219.6919999999991</v>
      </c>
      <c r="AX31" s="94">
        <v>8239.2839999999997</v>
      </c>
      <c r="AY31" s="94">
        <v>8195.7870000000003</v>
      </c>
      <c r="AZ31" s="94">
        <v>8189.1530000000002</v>
      </c>
      <c r="BA31" s="94">
        <v>8059.9179999999997</v>
      </c>
      <c r="BB31" s="94">
        <v>8144.5429999999997</v>
      </c>
      <c r="BC31" s="94">
        <v>8096.8779999999997</v>
      </c>
      <c r="BD31" s="94">
        <v>7949.6270000000004</v>
      </c>
      <c r="BE31" s="94">
        <v>7977.6940000000004</v>
      </c>
      <c r="BF31" s="94">
        <v>7893.7150000000001</v>
      </c>
      <c r="BG31" s="94">
        <v>7841.0169999999998</v>
      </c>
      <c r="BH31" s="94">
        <v>7812.2870000000003</v>
      </c>
      <c r="BI31" s="94">
        <v>7700.616</v>
      </c>
      <c r="BJ31" s="94">
        <v>7720.5219999999999</v>
      </c>
      <c r="BK31" s="94">
        <v>7710.8389999999999</v>
      </c>
      <c r="BL31" s="94">
        <v>7768.1970000000001</v>
      </c>
      <c r="BM31" s="94">
        <v>7810.2209999999995</v>
      </c>
      <c r="BN31" s="94">
        <v>7894.7690000000002</v>
      </c>
      <c r="BO31" s="94">
        <v>7967.59</v>
      </c>
      <c r="BP31" s="94">
        <v>8061.2340000000004</v>
      </c>
      <c r="BQ31" s="94">
        <v>8100.5230000000001</v>
      </c>
      <c r="BR31" s="94">
        <v>8275.1630000000005</v>
      </c>
      <c r="BS31" s="94">
        <v>8309.2669999999998</v>
      </c>
      <c r="BT31" s="94">
        <v>8345.8819999999996</v>
      </c>
      <c r="BU31" s="94">
        <v>8366.2030000000013</v>
      </c>
      <c r="BV31" s="94">
        <v>8366.1739999999991</v>
      </c>
      <c r="BW31" s="94">
        <v>8372.0720000000001</v>
      </c>
      <c r="BX31" s="94">
        <v>8354.5550000000003</v>
      </c>
      <c r="BY31" s="94">
        <v>8334.0460000000003</v>
      </c>
      <c r="BZ31" s="94">
        <v>8287.0609999999997</v>
      </c>
      <c r="CA31" s="94">
        <v>8251.6749999999993</v>
      </c>
      <c r="CB31" s="94">
        <v>8227.9030000000002</v>
      </c>
      <c r="CC31" s="94">
        <v>8172.0050000000001</v>
      </c>
      <c r="CD31" s="94">
        <v>8009.7139999999999</v>
      </c>
      <c r="CE31" s="94">
        <v>7973.18</v>
      </c>
      <c r="CF31" s="94">
        <v>7852.0619999999999</v>
      </c>
      <c r="CG31" s="94">
        <v>7683.7309999999998</v>
      </c>
      <c r="CH31" s="94">
        <v>7374.5259999999998</v>
      </c>
      <c r="CI31" s="94">
        <v>7215.4560000000001</v>
      </c>
      <c r="CJ31" s="94">
        <v>7175.3410000000003</v>
      </c>
      <c r="CK31" s="94">
        <v>6981.2849999999999</v>
      </c>
      <c r="CL31" s="94">
        <v>6979.0770000000002</v>
      </c>
      <c r="CM31" s="94">
        <v>6787.74</v>
      </c>
      <c r="CN31" s="94">
        <v>6678.9279999999999</v>
      </c>
      <c r="CO31" s="94">
        <v>6524.3969999999999</v>
      </c>
      <c r="CP31" s="94">
        <v>6204.4309999999996</v>
      </c>
      <c r="CQ31" s="94">
        <v>6022.1639999999998</v>
      </c>
      <c r="CR31" s="94">
        <v>5828.5290000000005</v>
      </c>
      <c r="CS31" s="94">
        <v>5735.8940000000002</v>
      </c>
      <c r="CT31" s="95"/>
      <c r="CU31" s="95"/>
      <c r="CV31" s="95"/>
      <c r="CW31" s="96"/>
      <c r="CX31" s="97">
        <f t="array" ref="CX31">SUMPRODUCT(B31:CW31*0.25)</f>
        <v>173142.04125000004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6340.5640000000003</v>
      </c>
      <c r="C33" s="77">
        <f t="shared" ref="C33:BN33" si="4">SUM(C30:C32)</f>
        <v>6274.2719999999999</v>
      </c>
      <c r="D33" s="77">
        <f t="shared" si="4"/>
        <v>6209.8040000000001</v>
      </c>
      <c r="E33" s="77">
        <f t="shared" si="4"/>
        <v>6153.393</v>
      </c>
      <c r="F33" s="77">
        <f t="shared" si="4"/>
        <v>6101.067</v>
      </c>
      <c r="G33" s="77">
        <f t="shared" si="4"/>
        <v>6068.3670000000002</v>
      </c>
      <c r="H33" s="77">
        <f t="shared" si="4"/>
        <v>6030.6030000000001</v>
      </c>
      <c r="I33" s="77">
        <f t="shared" si="4"/>
        <v>5983.9480000000003</v>
      </c>
      <c r="J33" s="77">
        <f t="shared" si="4"/>
        <v>5946.9889999999996</v>
      </c>
      <c r="K33" s="77">
        <f t="shared" si="4"/>
        <v>5919.7520000000004</v>
      </c>
      <c r="L33" s="77">
        <f t="shared" si="4"/>
        <v>5894.9679999999998</v>
      </c>
      <c r="M33" s="77">
        <f t="shared" si="4"/>
        <v>5870.6949999999997</v>
      </c>
      <c r="N33" s="77">
        <f t="shared" si="4"/>
        <v>5854.1769999999997</v>
      </c>
      <c r="O33" s="77">
        <f t="shared" si="4"/>
        <v>5795.7060000000001</v>
      </c>
      <c r="P33" s="77">
        <f t="shared" si="4"/>
        <v>5846.0910000000003</v>
      </c>
      <c r="Q33" s="77">
        <f t="shared" si="4"/>
        <v>5862.8320000000003</v>
      </c>
      <c r="R33" s="77">
        <f t="shared" si="4"/>
        <v>5909.9830000000002</v>
      </c>
      <c r="S33" s="77">
        <f t="shared" si="4"/>
        <v>5964.1440000000002</v>
      </c>
      <c r="T33" s="77">
        <f t="shared" si="4"/>
        <v>6041.8959999999997</v>
      </c>
      <c r="U33" s="77">
        <f t="shared" si="4"/>
        <v>6094.6890000000003</v>
      </c>
      <c r="V33" s="77">
        <f t="shared" si="4"/>
        <v>6328.4369999999999</v>
      </c>
      <c r="W33" s="77">
        <f t="shared" si="4"/>
        <v>6440.4830000000002</v>
      </c>
      <c r="X33" s="77">
        <f t="shared" si="4"/>
        <v>6593.3620000000001</v>
      </c>
      <c r="Y33" s="77">
        <f t="shared" si="4"/>
        <v>6841.5590000000002</v>
      </c>
      <c r="Z33" s="77">
        <f t="shared" si="4"/>
        <v>7217.4790000000003</v>
      </c>
      <c r="AA33" s="77">
        <f t="shared" si="4"/>
        <v>7464.94</v>
      </c>
      <c r="AB33" s="77">
        <f t="shared" si="4"/>
        <v>7708.5559999999996</v>
      </c>
      <c r="AC33" s="77">
        <f t="shared" si="4"/>
        <v>7926.7449999999999</v>
      </c>
      <c r="AD33" s="77">
        <f t="shared" si="4"/>
        <v>8097.29</v>
      </c>
      <c r="AE33" s="77">
        <f t="shared" si="4"/>
        <v>8292.232</v>
      </c>
      <c r="AF33" s="77">
        <f t="shared" si="4"/>
        <v>8419.7119999999995</v>
      </c>
      <c r="AG33" s="77">
        <f t="shared" si="4"/>
        <v>8532.7860000000001</v>
      </c>
      <c r="AH33" s="77">
        <f t="shared" si="4"/>
        <v>8540.1739999999991</v>
      </c>
      <c r="AI33" s="77">
        <f t="shared" si="4"/>
        <v>8700.8130000000001</v>
      </c>
      <c r="AJ33" s="77">
        <f t="shared" si="4"/>
        <v>8819.2989999999991</v>
      </c>
      <c r="AK33" s="77">
        <f t="shared" si="4"/>
        <v>8862.3729999999996</v>
      </c>
      <c r="AL33" s="77">
        <f t="shared" si="4"/>
        <v>9034.3950000000004</v>
      </c>
      <c r="AM33" s="77">
        <f t="shared" si="4"/>
        <v>9057.0180000000018</v>
      </c>
      <c r="AN33" s="77">
        <f t="shared" si="4"/>
        <v>9018.9450000000015</v>
      </c>
      <c r="AO33" s="77">
        <f t="shared" si="4"/>
        <v>8998.7919999999995</v>
      </c>
      <c r="AP33" s="77">
        <f t="shared" si="4"/>
        <v>8999.3350000000009</v>
      </c>
      <c r="AQ33" s="77">
        <f t="shared" si="4"/>
        <v>8997.4140000000007</v>
      </c>
      <c r="AR33" s="77">
        <f t="shared" si="4"/>
        <v>9031.9310000000005</v>
      </c>
      <c r="AS33" s="77">
        <f t="shared" si="4"/>
        <v>8993.4020000000019</v>
      </c>
      <c r="AT33" s="77">
        <f t="shared" si="4"/>
        <v>9002.4930000000004</v>
      </c>
      <c r="AU33" s="77">
        <f t="shared" si="4"/>
        <v>9004.8030000000017</v>
      </c>
      <c r="AV33" s="77">
        <f t="shared" si="4"/>
        <v>9010.74</v>
      </c>
      <c r="AW33" s="77">
        <f t="shared" si="4"/>
        <v>9008.5619999999999</v>
      </c>
      <c r="AX33" s="77">
        <f t="shared" si="4"/>
        <v>9040.9539999999997</v>
      </c>
      <c r="AY33" s="77">
        <f t="shared" si="4"/>
        <v>8997.4570000000003</v>
      </c>
      <c r="AZ33" s="77">
        <f t="shared" si="4"/>
        <v>8990.8230000000003</v>
      </c>
      <c r="BA33" s="77">
        <f t="shared" si="4"/>
        <v>8862.5879999999997</v>
      </c>
      <c r="BB33" s="77">
        <f t="shared" si="4"/>
        <v>8933.8629999999994</v>
      </c>
      <c r="BC33" s="77">
        <f t="shared" si="4"/>
        <v>8887.1980000000003</v>
      </c>
      <c r="BD33" s="77">
        <f t="shared" si="4"/>
        <v>8740.9470000000001</v>
      </c>
      <c r="BE33" s="77">
        <f t="shared" si="4"/>
        <v>8770.014000000001</v>
      </c>
      <c r="BF33" s="77">
        <f t="shared" si="4"/>
        <v>8683.2350000000006</v>
      </c>
      <c r="BG33" s="77">
        <f t="shared" si="4"/>
        <v>8632.5370000000003</v>
      </c>
      <c r="BH33" s="77">
        <f t="shared" si="4"/>
        <v>8605.8070000000007</v>
      </c>
      <c r="BI33" s="77">
        <f t="shared" si="4"/>
        <v>8496.1360000000004</v>
      </c>
      <c r="BJ33" s="77">
        <f t="shared" si="4"/>
        <v>8522.232</v>
      </c>
      <c r="BK33" s="77">
        <f t="shared" si="4"/>
        <v>8514.5489999999991</v>
      </c>
      <c r="BL33" s="77">
        <f t="shared" si="4"/>
        <v>8574.9069999999992</v>
      </c>
      <c r="BM33" s="77">
        <f t="shared" si="4"/>
        <v>8619.9310000000005</v>
      </c>
      <c r="BN33" s="77">
        <f t="shared" si="4"/>
        <v>8732.7690000000002</v>
      </c>
      <c r="BO33" s="77">
        <f t="shared" ref="BO33:CW33" si="5">SUM(BO30:BO32)</f>
        <v>8809.59</v>
      </c>
      <c r="BP33" s="77">
        <f t="shared" si="5"/>
        <v>8907.2340000000004</v>
      </c>
      <c r="BQ33" s="77">
        <f t="shared" si="5"/>
        <v>8951.523000000001</v>
      </c>
      <c r="BR33" s="77">
        <f t="shared" si="5"/>
        <v>9157.1630000000005</v>
      </c>
      <c r="BS33" s="77">
        <f t="shared" si="5"/>
        <v>9194.2669999999998</v>
      </c>
      <c r="BT33" s="77">
        <f t="shared" si="5"/>
        <v>9232.8819999999996</v>
      </c>
      <c r="BU33" s="77">
        <f t="shared" si="5"/>
        <v>9253.2030000000013</v>
      </c>
      <c r="BV33" s="77">
        <f t="shared" si="5"/>
        <v>9255.1739999999991</v>
      </c>
      <c r="BW33" s="77">
        <f t="shared" si="5"/>
        <v>9261.0720000000001</v>
      </c>
      <c r="BX33" s="77">
        <f t="shared" si="5"/>
        <v>9242.5550000000003</v>
      </c>
      <c r="BY33" s="77">
        <f t="shared" si="5"/>
        <v>9221.0460000000003</v>
      </c>
      <c r="BZ33" s="77">
        <f t="shared" si="5"/>
        <v>9158.0609999999997</v>
      </c>
      <c r="CA33" s="77">
        <f t="shared" si="5"/>
        <v>9121.6749999999993</v>
      </c>
      <c r="CB33" s="77">
        <f t="shared" si="5"/>
        <v>9095.9030000000002</v>
      </c>
      <c r="CC33" s="77">
        <f t="shared" si="5"/>
        <v>9037.005000000001</v>
      </c>
      <c r="CD33" s="77">
        <f t="shared" si="5"/>
        <v>8836.7139999999999</v>
      </c>
      <c r="CE33" s="77">
        <f t="shared" si="5"/>
        <v>8796.18</v>
      </c>
      <c r="CF33" s="77">
        <f t="shared" si="5"/>
        <v>8671.0619999999999</v>
      </c>
      <c r="CG33" s="77">
        <f t="shared" si="5"/>
        <v>8497.7309999999998</v>
      </c>
      <c r="CH33" s="77">
        <f t="shared" si="5"/>
        <v>8130.5259999999998</v>
      </c>
      <c r="CI33" s="77">
        <f t="shared" si="5"/>
        <v>7967.4560000000001</v>
      </c>
      <c r="CJ33" s="77">
        <f t="shared" si="5"/>
        <v>7923.3410000000003</v>
      </c>
      <c r="CK33" s="77">
        <f t="shared" si="5"/>
        <v>7726.2849999999999</v>
      </c>
      <c r="CL33" s="77">
        <f t="shared" si="5"/>
        <v>7636.0770000000002</v>
      </c>
      <c r="CM33" s="77">
        <f t="shared" si="5"/>
        <v>7440.74</v>
      </c>
      <c r="CN33" s="77">
        <f t="shared" si="5"/>
        <v>7326.9279999999999</v>
      </c>
      <c r="CO33" s="77">
        <f t="shared" si="5"/>
        <v>7167.3969999999999</v>
      </c>
      <c r="CP33" s="77">
        <f t="shared" si="5"/>
        <v>6801.4309999999996</v>
      </c>
      <c r="CQ33" s="77">
        <f t="shared" si="5"/>
        <v>6613.1639999999998</v>
      </c>
      <c r="CR33" s="77">
        <f t="shared" si="5"/>
        <v>6414.5290000000005</v>
      </c>
      <c r="CS33" s="77">
        <f t="shared" si="5"/>
        <v>6317.8940000000002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190219.94125000003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138</v>
      </c>
      <c r="C36" s="115">
        <v>138</v>
      </c>
      <c r="D36" s="115">
        <v>138</v>
      </c>
      <c r="E36" s="115">
        <v>138</v>
      </c>
      <c r="F36" s="115">
        <v>138</v>
      </c>
      <c r="G36" s="115">
        <v>138</v>
      </c>
      <c r="H36" s="115">
        <v>138</v>
      </c>
      <c r="I36" s="115">
        <v>138</v>
      </c>
      <c r="J36" s="115">
        <v>138</v>
      </c>
      <c r="K36" s="115">
        <v>138</v>
      </c>
      <c r="L36" s="115">
        <v>138</v>
      </c>
      <c r="M36" s="115">
        <v>138</v>
      </c>
      <c r="N36" s="115">
        <v>138</v>
      </c>
      <c r="O36" s="115">
        <v>138</v>
      </c>
      <c r="P36" s="115">
        <v>138</v>
      </c>
      <c r="Q36" s="115">
        <v>138</v>
      </c>
      <c r="R36" s="115">
        <v>134</v>
      </c>
      <c r="S36" s="115">
        <v>134</v>
      </c>
      <c r="T36" s="115">
        <v>134</v>
      </c>
      <c r="U36" s="115">
        <v>134</v>
      </c>
      <c r="V36" s="115">
        <v>78</v>
      </c>
      <c r="W36" s="115">
        <v>78</v>
      </c>
      <c r="X36" s="115">
        <v>78</v>
      </c>
      <c r="Y36" s="115">
        <v>78</v>
      </c>
      <c r="Z36" s="115">
        <v>102</v>
      </c>
      <c r="AA36" s="115">
        <v>102</v>
      </c>
      <c r="AB36" s="115">
        <v>102</v>
      </c>
      <c r="AC36" s="115">
        <v>102</v>
      </c>
      <c r="AD36" s="115">
        <v>66</v>
      </c>
      <c r="AE36" s="115">
        <v>66</v>
      </c>
      <c r="AF36" s="115">
        <v>66</v>
      </c>
      <c r="AG36" s="115">
        <v>66</v>
      </c>
      <c r="AH36" s="115">
        <v>49</v>
      </c>
      <c r="AI36" s="115">
        <v>49</v>
      </c>
      <c r="AJ36" s="115">
        <v>49</v>
      </c>
      <c r="AK36" s="115">
        <v>49</v>
      </c>
      <c r="AL36" s="115">
        <v>166</v>
      </c>
      <c r="AM36" s="115">
        <v>166</v>
      </c>
      <c r="AN36" s="115">
        <v>166</v>
      </c>
      <c r="AO36" s="115">
        <v>166</v>
      </c>
      <c r="AP36" s="115">
        <v>155</v>
      </c>
      <c r="AQ36" s="115">
        <v>155</v>
      </c>
      <c r="AR36" s="115">
        <v>155</v>
      </c>
      <c r="AS36" s="115">
        <v>155</v>
      </c>
      <c r="AT36" s="115">
        <v>147</v>
      </c>
      <c r="AU36" s="115">
        <v>147</v>
      </c>
      <c r="AV36" s="115">
        <v>147</v>
      </c>
      <c r="AW36" s="115">
        <v>147</v>
      </c>
      <c r="AX36" s="115">
        <v>160</v>
      </c>
      <c r="AY36" s="115">
        <v>160</v>
      </c>
      <c r="AZ36" s="115">
        <v>160</v>
      </c>
      <c r="BA36" s="115">
        <v>160</v>
      </c>
      <c r="BB36" s="115">
        <v>164</v>
      </c>
      <c r="BC36" s="115">
        <v>164</v>
      </c>
      <c r="BD36" s="115">
        <v>164</v>
      </c>
      <c r="BE36" s="115">
        <v>164</v>
      </c>
      <c r="BF36" s="115">
        <v>168</v>
      </c>
      <c r="BG36" s="115">
        <v>168</v>
      </c>
      <c r="BH36" s="115">
        <v>168</v>
      </c>
      <c r="BI36" s="115">
        <v>168</v>
      </c>
      <c r="BJ36" s="115">
        <v>100</v>
      </c>
      <c r="BK36" s="115">
        <v>100</v>
      </c>
      <c r="BL36" s="115">
        <v>100</v>
      </c>
      <c r="BM36" s="115">
        <v>100</v>
      </c>
      <c r="BN36" s="115">
        <v>106</v>
      </c>
      <c r="BO36" s="115">
        <v>106</v>
      </c>
      <c r="BP36" s="115">
        <v>106</v>
      </c>
      <c r="BQ36" s="115">
        <v>106</v>
      </c>
      <c r="BR36" s="115">
        <v>92</v>
      </c>
      <c r="BS36" s="115">
        <v>92</v>
      </c>
      <c r="BT36" s="115">
        <v>92</v>
      </c>
      <c r="BU36" s="115">
        <v>92</v>
      </c>
      <c r="BV36" s="115">
        <v>87</v>
      </c>
      <c r="BW36" s="115">
        <v>87</v>
      </c>
      <c r="BX36" s="115">
        <v>87</v>
      </c>
      <c r="BY36" s="115">
        <v>87</v>
      </c>
      <c r="BZ36" s="115">
        <v>76</v>
      </c>
      <c r="CA36" s="115">
        <v>76</v>
      </c>
      <c r="CB36" s="115">
        <v>76</v>
      </c>
      <c r="CC36" s="115">
        <v>76</v>
      </c>
      <c r="CD36" s="115">
        <v>106</v>
      </c>
      <c r="CE36" s="115">
        <v>106</v>
      </c>
      <c r="CF36" s="115">
        <v>106</v>
      </c>
      <c r="CG36" s="115">
        <v>106</v>
      </c>
      <c r="CH36" s="115">
        <v>101</v>
      </c>
      <c r="CI36" s="115">
        <v>101</v>
      </c>
      <c r="CJ36" s="115">
        <v>101</v>
      </c>
      <c r="CK36" s="115">
        <v>101</v>
      </c>
      <c r="CL36" s="115">
        <v>169</v>
      </c>
      <c r="CM36" s="115">
        <v>169</v>
      </c>
      <c r="CN36" s="115">
        <v>169</v>
      </c>
      <c r="CO36" s="115">
        <v>169</v>
      </c>
      <c r="CP36" s="115">
        <v>102</v>
      </c>
      <c r="CQ36" s="115">
        <v>102</v>
      </c>
      <c r="CR36" s="115">
        <v>102</v>
      </c>
      <c r="CS36" s="115">
        <v>102</v>
      </c>
      <c r="CT36" s="116"/>
      <c r="CU36" s="116"/>
      <c r="CV36" s="116"/>
      <c r="CW36" s="117"/>
      <c r="CX36" s="91">
        <f t="array" ref="CX36">SUMPRODUCT(B36:CW36*0.25)</f>
        <v>2880</v>
      </c>
    </row>
    <row r="37" spans="1:102" ht="24.95" customHeight="1" x14ac:dyDescent="0.2">
      <c r="A37" s="118" t="s">
        <v>44</v>
      </c>
      <c r="B37" s="119">
        <v>497</v>
      </c>
      <c r="C37" s="120">
        <v>497</v>
      </c>
      <c r="D37" s="120">
        <v>497</v>
      </c>
      <c r="E37" s="120">
        <v>497</v>
      </c>
      <c r="F37" s="120">
        <v>495</v>
      </c>
      <c r="G37" s="120">
        <v>495</v>
      </c>
      <c r="H37" s="120">
        <v>495</v>
      </c>
      <c r="I37" s="120">
        <v>495</v>
      </c>
      <c r="J37" s="120">
        <v>495</v>
      </c>
      <c r="K37" s="120">
        <v>495</v>
      </c>
      <c r="L37" s="120">
        <v>495</v>
      </c>
      <c r="M37" s="120">
        <v>495</v>
      </c>
      <c r="N37" s="120">
        <v>495</v>
      </c>
      <c r="O37" s="120">
        <v>495</v>
      </c>
      <c r="P37" s="120">
        <v>495</v>
      </c>
      <c r="Q37" s="120">
        <v>495</v>
      </c>
      <c r="R37" s="120">
        <v>495</v>
      </c>
      <c r="S37" s="120">
        <v>495</v>
      </c>
      <c r="T37" s="120">
        <v>495</v>
      </c>
      <c r="U37" s="120">
        <v>495</v>
      </c>
      <c r="V37" s="120">
        <v>500</v>
      </c>
      <c r="W37" s="120">
        <v>500</v>
      </c>
      <c r="X37" s="120">
        <v>500</v>
      </c>
      <c r="Y37" s="120">
        <v>500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495</v>
      </c>
      <c r="AU37" s="120">
        <v>495</v>
      </c>
      <c r="AV37" s="120">
        <v>495</v>
      </c>
      <c r="AW37" s="120">
        <v>495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495</v>
      </c>
      <c r="BC37" s="120">
        <v>495</v>
      </c>
      <c r="BD37" s="120">
        <v>495</v>
      </c>
      <c r="BE37" s="120">
        <v>495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11967</v>
      </c>
    </row>
    <row r="38" spans="1:102" ht="24.95" customHeight="1" x14ac:dyDescent="0.2">
      <c r="A38" s="118" t="s">
        <v>45</v>
      </c>
      <c r="B38" s="119">
        <v>698.8</v>
      </c>
      <c r="C38" s="120">
        <v>540.9</v>
      </c>
      <c r="D38" s="120">
        <v>343.2</v>
      </c>
      <c r="E38" s="120">
        <v>146.19999999999999</v>
      </c>
      <c r="F38" s="120">
        <v>213.4</v>
      </c>
      <c r="G38" s="120">
        <v>174.1</v>
      </c>
      <c r="H38" s="120">
        <v>168.7</v>
      </c>
      <c r="I38" s="120">
        <v>191.6</v>
      </c>
      <c r="J38" s="120">
        <v>69.3</v>
      </c>
      <c r="K38" s="120">
        <v>67.400000000000006</v>
      </c>
      <c r="L38" s="120">
        <v>85.6</v>
      </c>
      <c r="M38" s="120">
        <v>119.6</v>
      </c>
      <c r="N38" s="120">
        <v>79.400000000000006</v>
      </c>
      <c r="O38" s="120">
        <v>151.5</v>
      </c>
      <c r="P38" s="120">
        <v>24.8</v>
      </c>
      <c r="Q38" s="120">
        <v>17.5</v>
      </c>
      <c r="R38" s="120">
        <v>359.8</v>
      </c>
      <c r="S38" s="120">
        <v>342.1</v>
      </c>
      <c r="T38" s="120">
        <v>260.2</v>
      </c>
      <c r="U38" s="120">
        <v>390.2</v>
      </c>
      <c r="V38" s="120">
        <v>789</v>
      </c>
      <c r="W38" s="120">
        <v>796.7</v>
      </c>
      <c r="X38" s="120">
        <v>993.8</v>
      </c>
      <c r="Y38" s="120">
        <v>1161.0999999999999</v>
      </c>
      <c r="Z38" s="120">
        <v>600</v>
      </c>
      <c r="AA38" s="120">
        <v>600</v>
      </c>
      <c r="AB38" s="120">
        <v>600</v>
      </c>
      <c r="AC38" s="120">
        <v>600</v>
      </c>
      <c r="AD38" s="120">
        <v>525.5</v>
      </c>
      <c r="AE38" s="120">
        <v>600</v>
      </c>
      <c r="AF38" s="120">
        <v>600</v>
      </c>
      <c r="AG38" s="120">
        <v>600</v>
      </c>
      <c r="AH38" s="120">
        <v>600</v>
      </c>
      <c r="AI38" s="120">
        <v>600</v>
      </c>
      <c r="AJ38" s="120">
        <v>600</v>
      </c>
      <c r="AK38" s="120">
        <v>600</v>
      </c>
      <c r="AL38" s="120">
        <v>600</v>
      </c>
      <c r="AM38" s="120">
        <v>600</v>
      </c>
      <c r="AN38" s="120">
        <v>600</v>
      </c>
      <c r="AO38" s="120">
        <v>600</v>
      </c>
      <c r="AP38" s="120">
        <v>600</v>
      </c>
      <c r="AQ38" s="120">
        <v>600</v>
      </c>
      <c r="AR38" s="120">
        <v>600</v>
      </c>
      <c r="AS38" s="120">
        <v>600</v>
      </c>
      <c r="AT38" s="120">
        <v>1098</v>
      </c>
      <c r="AU38" s="120">
        <v>1098</v>
      </c>
      <c r="AV38" s="120">
        <v>1098</v>
      </c>
      <c r="AW38" s="120">
        <v>1098</v>
      </c>
      <c r="AX38" s="120">
        <v>1073</v>
      </c>
      <c r="AY38" s="120">
        <v>1073</v>
      </c>
      <c r="AZ38" s="120">
        <v>1073</v>
      </c>
      <c r="BA38" s="120">
        <v>1073</v>
      </c>
      <c r="BB38" s="120">
        <v>600</v>
      </c>
      <c r="BC38" s="120">
        <v>600</v>
      </c>
      <c r="BD38" s="120">
        <v>600</v>
      </c>
      <c r="BE38" s="120">
        <v>600</v>
      </c>
      <c r="BF38" s="120">
        <v>600</v>
      </c>
      <c r="BG38" s="120">
        <v>600</v>
      </c>
      <c r="BH38" s="120">
        <v>600</v>
      </c>
      <c r="BI38" s="120">
        <v>600</v>
      </c>
      <c r="BJ38" s="120">
        <v>600</v>
      </c>
      <c r="BK38" s="120">
        <v>600</v>
      </c>
      <c r="BL38" s="120">
        <v>600</v>
      </c>
      <c r="BM38" s="120">
        <v>600</v>
      </c>
      <c r="BN38" s="120">
        <v>600</v>
      </c>
      <c r="BO38" s="120">
        <v>600</v>
      </c>
      <c r="BP38" s="120">
        <v>600</v>
      </c>
      <c r="BQ38" s="120">
        <v>600</v>
      </c>
      <c r="BR38" s="120">
        <v>600</v>
      </c>
      <c r="BS38" s="120">
        <v>600</v>
      </c>
      <c r="BT38" s="120">
        <v>600</v>
      </c>
      <c r="BU38" s="120">
        <v>600</v>
      </c>
      <c r="BV38" s="120">
        <v>600</v>
      </c>
      <c r="BW38" s="120">
        <v>600</v>
      </c>
      <c r="BX38" s="120">
        <v>600</v>
      </c>
      <c r="BY38" s="120">
        <v>600</v>
      </c>
      <c r="BZ38" s="120">
        <v>600</v>
      </c>
      <c r="CA38" s="120">
        <v>600</v>
      </c>
      <c r="CB38" s="120">
        <v>600</v>
      </c>
      <c r="CC38" s="120">
        <v>600</v>
      </c>
      <c r="CD38" s="120">
        <v>600</v>
      </c>
      <c r="CE38" s="120">
        <v>600</v>
      </c>
      <c r="CF38" s="120">
        <v>600</v>
      </c>
      <c r="CG38" s="120">
        <v>600</v>
      </c>
      <c r="CH38" s="120">
        <v>600</v>
      </c>
      <c r="CI38" s="120">
        <v>600</v>
      </c>
      <c r="CJ38" s="120">
        <v>600</v>
      </c>
      <c r="CK38" s="120">
        <v>600</v>
      </c>
      <c r="CL38" s="120">
        <v>600</v>
      </c>
      <c r="CM38" s="120">
        <v>600</v>
      </c>
      <c r="CN38" s="120">
        <v>600</v>
      </c>
      <c r="CO38" s="120">
        <v>600</v>
      </c>
      <c r="CP38" s="120">
        <v>1182</v>
      </c>
      <c r="CQ38" s="120">
        <v>1182</v>
      </c>
      <c r="CR38" s="120">
        <v>1171.4000000000001</v>
      </c>
      <c r="CS38" s="120">
        <v>1182</v>
      </c>
      <c r="CT38" s="122"/>
      <c r="CU38" s="122"/>
      <c r="CV38" s="122"/>
      <c r="CW38" s="121"/>
      <c r="CX38" s="97">
        <f t="array" ref="CX38">SUMPRODUCT(B38:CW38*0.25)</f>
        <v>14377.95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116.5</v>
      </c>
      <c r="S40" s="120">
        <v>116.5</v>
      </c>
      <c r="T40" s="120">
        <v>116.5</v>
      </c>
      <c r="U40" s="120">
        <v>116.5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237.9</v>
      </c>
      <c r="AI40" s="120">
        <v>237.9</v>
      </c>
      <c r="AJ40" s="120">
        <v>237.9</v>
      </c>
      <c r="AK40" s="120">
        <v>237.9</v>
      </c>
      <c r="AL40" s="120">
        <v>469.3</v>
      </c>
      <c r="AM40" s="120">
        <v>469.3</v>
      </c>
      <c r="AN40" s="120">
        <v>469.3</v>
      </c>
      <c r="AO40" s="120">
        <v>469.3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211</v>
      </c>
      <c r="AU40" s="120">
        <v>211</v>
      </c>
      <c r="AV40" s="120">
        <v>211</v>
      </c>
      <c r="AW40" s="120">
        <v>211</v>
      </c>
      <c r="AX40" s="120">
        <v>3.9</v>
      </c>
      <c r="AY40" s="120">
        <v>3.9</v>
      </c>
      <c r="AZ40" s="120">
        <v>3.9</v>
      </c>
      <c r="BA40" s="120">
        <v>3.9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367.6</v>
      </c>
      <c r="CI40" s="120">
        <v>367.6</v>
      </c>
      <c r="CJ40" s="120">
        <v>367.6</v>
      </c>
      <c r="CK40" s="120">
        <v>367.6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282.39999999999998</v>
      </c>
      <c r="CQ40" s="120">
        <v>282.39999999999998</v>
      </c>
      <c r="CR40" s="120">
        <v>282.39999999999998</v>
      </c>
      <c r="CS40" s="120">
        <v>282.39999999999998</v>
      </c>
      <c r="CT40" s="122"/>
      <c r="CU40" s="122"/>
      <c r="CV40" s="122"/>
      <c r="CW40" s="121"/>
      <c r="CX40" s="97">
        <f t="array" ref="CX40">SUMPRODUCT(B40:CW40*0.25)</f>
        <v>4688.6000000000004</v>
      </c>
    </row>
    <row r="41" spans="1:102" ht="30" customHeight="1" thickBot="1" x14ac:dyDescent="0.25">
      <c r="A41" s="105" t="s">
        <v>48</v>
      </c>
      <c r="B41" s="106">
        <f>SUM(B36:B40)</f>
        <v>1833.8</v>
      </c>
      <c r="C41" s="107">
        <f t="shared" ref="C41:BN41" si="6">SUM(C36:C40)</f>
        <v>1675.9</v>
      </c>
      <c r="D41" s="107">
        <f t="shared" si="6"/>
        <v>1478.2</v>
      </c>
      <c r="E41" s="107">
        <f t="shared" si="6"/>
        <v>1281.2</v>
      </c>
      <c r="F41" s="107">
        <f t="shared" si="6"/>
        <v>1346.4</v>
      </c>
      <c r="G41" s="107">
        <f t="shared" si="6"/>
        <v>1307.0999999999999</v>
      </c>
      <c r="H41" s="107">
        <f t="shared" si="6"/>
        <v>1301.7</v>
      </c>
      <c r="I41" s="107">
        <f t="shared" si="6"/>
        <v>1324.6</v>
      </c>
      <c r="J41" s="107">
        <f t="shared" si="6"/>
        <v>1202.3</v>
      </c>
      <c r="K41" s="107">
        <f t="shared" si="6"/>
        <v>1200.4000000000001</v>
      </c>
      <c r="L41" s="107">
        <f t="shared" si="6"/>
        <v>1218.5999999999999</v>
      </c>
      <c r="M41" s="107">
        <f t="shared" si="6"/>
        <v>1252.5999999999999</v>
      </c>
      <c r="N41" s="107">
        <f t="shared" si="6"/>
        <v>1212.4000000000001</v>
      </c>
      <c r="O41" s="107">
        <f t="shared" si="6"/>
        <v>1284.5</v>
      </c>
      <c r="P41" s="107">
        <f t="shared" si="6"/>
        <v>1157.8</v>
      </c>
      <c r="Q41" s="107">
        <f t="shared" si="6"/>
        <v>1150.5</v>
      </c>
      <c r="R41" s="107">
        <f t="shared" si="6"/>
        <v>1105.3</v>
      </c>
      <c r="S41" s="107">
        <f t="shared" si="6"/>
        <v>1087.5999999999999</v>
      </c>
      <c r="T41" s="107">
        <f t="shared" si="6"/>
        <v>1005.7</v>
      </c>
      <c r="U41" s="107">
        <f t="shared" si="6"/>
        <v>1135.7</v>
      </c>
      <c r="V41" s="107">
        <f t="shared" si="6"/>
        <v>1367</v>
      </c>
      <c r="W41" s="107">
        <f t="shared" si="6"/>
        <v>1374.7</v>
      </c>
      <c r="X41" s="107">
        <f t="shared" si="6"/>
        <v>1571.8</v>
      </c>
      <c r="Y41" s="107">
        <f t="shared" si="6"/>
        <v>1739.1</v>
      </c>
      <c r="Z41" s="107">
        <f t="shared" si="6"/>
        <v>1202</v>
      </c>
      <c r="AA41" s="107">
        <f t="shared" si="6"/>
        <v>1202</v>
      </c>
      <c r="AB41" s="107">
        <f t="shared" si="6"/>
        <v>1202</v>
      </c>
      <c r="AC41" s="107">
        <f t="shared" si="6"/>
        <v>1202</v>
      </c>
      <c r="AD41" s="107">
        <f t="shared" si="6"/>
        <v>1091.5</v>
      </c>
      <c r="AE41" s="107">
        <f t="shared" si="6"/>
        <v>1166</v>
      </c>
      <c r="AF41" s="107">
        <f t="shared" si="6"/>
        <v>1166</v>
      </c>
      <c r="AG41" s="107">
        <f t="shared" si="6"/>
        <v>1166</v>
      </c>
      <c r="AH41" s="107">
        <f t="shared" si="6"/>
        <v>1386.9</v>
      </c>
      <c r="AI41" s="107">
        <f t="shared" si="6"/>
        <v>1386.9</v>
      </c>
      <c r="AJ41" s="107">
        <f t="shared" si="6"/>
        <v>1386.9</v>
      </c>
      <c r="AK41" s="107">
        <f t="shared" si="6"/>
        <v>1386.9</v>
      </c>
      <c r="AL41" s="107">
        <f t="shared" si="6"/>
        <v>1735.3</v>
      </c>
      <c r="AM41" s="107">
        <f t="shared" si="6"/>
        <v>1735.3</v>
      </c>
      <c r="AN41" s="107">
        <f t="shared" si="6"/>
        <v>1735.3</v>
      </c>
      <c r="AO41" s="107">
        <f t="shared" si="6"/>
        <v>1735.3</v>
      </c>
      <c r="AP41" s="107">
        <f t="shared" si="6"/>
        <v>1755</v>
      </c>
      <c r="AQ41" s="107">
        <f t="shared" si="6"/>
        <v>1755</v>
      </c>
      <c r="AR41" s="107">
        <f t="shared" si="6"/>
        <v>1755</v>
      </c>
      <c r="AS41" s="107">
        <f t="shared" si="6"/>
        <v>1755</v>
      </c>
      <c r="AT41" s="107">
        <f t="shared" si="6"/>
        <v>1951</v>
      </c>
      <c r="AU41" s="107">
        <f t="shared" si="6"/>
        <v>1951</v>
      </c>
      <c r="AV41" s="107">
        <f t="shared" si="6"/>
        <v>1951</v>
      </c>
      <c r="AW41" s="107">
        <f t="shared" si="6"/>
        <v>1951</v>
      </c>
      <c r="AX41" s="107">
        <f t="shared" si="6"/>
        <v>1736.9</v>
      </c>
      <c r="AY41" s="107">
        <f t="shared" si="6"/>
        <v>1736.9</v>
      </c>
      <c r="AZ41" s="107">
        <f t="shared" si="6"/>
        <v>1736.9</v>
      </c>
      <c r="BA41" s="107">
        <f t="shared" si="6"/>
        <v>1736.9</v>
      </c>
      <c r="BB41" s="107">
        <f t="shared" si="6"/>
        <v>1259</v>
      </c>
      <c r="BC41" s="107">
        <f t="shared" si="6"/>
        <v>1259</v>
      </c>
      <c r="BD41" s="107">
        <f t="shared" si="6"/>
        <v>1259</v>
      </c>
      <c r="BE41" s="107">
        <f t="shared" si="6"/>
        <v>1259</v>
      </c>
      <c r="BF41" s="107">
        <f t="shared" si="6"/>
        <v>1268</v>
      </c>
      <c r="BG41" s="107">
        <f t="shared" si="6"/>
        <v>1268</v>
      </c>
      <c r="BH41" s="107">
        <f t="shared" si="6"/>
        <v>1268</v>
      </c>
      <c r="BI41" s="107">
        <f t="shared" si="6"/>
        <v>1268</v>
      </c>
      <c r="BJ41" s="107">
        <f t="shared" si="6"/>
        <v>1200</v>
      </c>
      <c r="BK41" s="107">
        <f t="shared" si="6"/>
        <v>1200</v>
      </c>
      <c r="BL41" s="107">
        <f t="shared" si="6"/>
        <v>1200</v>
      </c>
      <c r="BM41" s="107">
        <f t="shared" si="6"/>
        <v>1200</v>
      </c>
      <c r="BN41" s="107">
        <f t="shared" si="6"/>
        <v>1206</v>
      </c>
      <c r="BO41" s="107">
        <f t="shared" ref="BO41:CW41" si="7">SUM(BO36:BO40)</f>
        <v>1206</v>
      </c>
      <c r="BP41" s="107">
        <f t="shared" si="7"/>
        <v>1206</v>
      </c>
      <c r="BQ41" s="107">
        <f t="shared" si="7"/>
        <v>1206</v>
      </c>
      <c r="BR41" s="107">
        <f t="shared" si="7"/>
        <v>1192</v>
      </c>
      <c r="BS41" s="107">
        <f t="shared" si="7"/>
        <v>1192</v>
      </c>
      <c r="BT41" s="107">
        <f t="shared" si="7"/>
        <v>1192</v>
      </c>
      <c r="BU41" s="107">
        <f t="shared" si="7"/>
        <v>1192</v>
      </c>
      <c r="BV41" s="107">
        <f t="shared" si="7"/>
        <v>1187</v>
      </c>
      <c r="BW41" s="107">
        <f t="shared" si="7"/>
        <v>1187</v>
      </c>
      <c r="BX41" s="107">
        <f t="shared" si="7"/>
        <v>1187</v>
      </c>
      <c r="BY41" s="107">
        <f t="shared" si="7"/>
        <v>1187</v>
      </c>
      <c r="BZ41" s="107">
        <f t="shared" si="7"/>
        <v>1176</v>
      </c>
      <c r="CA41" s="107">
        <f t="shared" si="7"/>
        <v>1176</v>
      </c>
      <c r="CB41" s="107">
        <f t="shared" si="7"/>
        <v>1176</v>
      </c>
      <c r="CC41" s="107">
        <f t="shared" si="7"/>
        <v>1176</v>
      </c>
      <c r="CD41" s="107">
        <f t="shared" si="7"/>
        <v>1206</v>
      </c>
      <c r="CE41" s="107">
        <f t="shared" si="7"/>
        <v>1206</v>
      </c>
      <c r="CF41" s="107">
        <f t="shared" si="7"/>
        <v>1206</v>
      </c>
      <c r="CG41" s="107">
        <f t="shared" si="7"/>
        <v>1206</v>
      </c>
      <c r="CH41" s="107">
        <f t="shared" si="7"/>
        <v>1568.6</v>
      </c>
      <c r="CI41" s="107">
        <f t="shared" si="7"/>
        <v>1568.6</v>
      </c>
      <c r="CJ41" s="107">
        <f t="shared" si="7"/>
        <v>1568.6</v>
      </c>
      <c r="CK41" s="107">
        <f t="shared" si="7"/>
        <v>1568.6</v>
      </c>
      <c r="CL41" s="107">
        <f t="shared" si="7"/>
        <v>1769</v>
      </c>
      <c r="CM41" s="107">
        <f t="shared" si="7"/>
        <v>1769</v>
      </c>
      <c r="CN41" s="107">
        <f t="shared" si="7"/>
        <v>1769</v>
      </c>
      <c r="CO41" s="107">
        <f t="shared" si="7"/>
        <v>1769</v>
      </c>
      <c r="CP41" s="107">
        <f t="shared" si="7"/>
        <v>2066.4</v>
      </c>
      <c r="CQ41" s="107">
        <f t="shared" si="7"/>
        <v>2066.4</v>
      </c>
      <c r="CR41" s="107">
        <f t="shared" si="7"/>
        <v>2055.8000000000002</v>
      </c>
      <c r="CS41" s="107">
        <f t="shared" si="7"/>
        <v>2066.4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33913.550000000003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698.8</v>
      </c>
      <c r="C46" s="120">
        <v>540.9</v>
      </c>
      <c r="D46" s="120">
        <v>343.2</v>
      </c>
      <c r="E46" s="120">
        <v>146.19999999999999</v>
      </c>
      <c r="F46" s="120">
        <v>213.4</v>
      </c>
      <c r="G46" s="120">
        <v>174.1</v>
      </c>
      <c r="H46" s="120">
        <v>168.7</v>
      </c>
      <c r="I46" s="120">
        <v>191.6</v>
      </c>
      <c r="J46" s="120">
        <v>69.3</v>
      </c>
      <c r="K46" s="120">
        <v>67.400000000000006</v>
      </c>
      <c r="L46" s="120">
        <v>85.6</v>
      </c>
      <c r="M46" s="120">
        <v>119.6</v>
      </c>
      <c r="N46" s="120">
        <v>79.400000000000006</v>
      </c>
      <c r="O46" s="120">
        <v>151.5</v>
      </c>
      <c r="P46" s="120">
        <v>24.8</v>
      </c>
      <c r="Q46" s="120">
        <v>17.5</v>
      </c>
      <c r="R46" s="120">
        <v>359.8</v>
      </c>
      <c r="S46" s="120">
        <v>342.1</v>
      </c>
      <c r="T46" s="120">
        <v>260.2</v>
      </c>
      <c r="U46" s="120">
        <v>390.2</v>
      </c>
      <c r="V46" s="120">
        <v>789</v>
      </c>
      <c r="W46" s="120">
        <v>796.7</v>
      </c>
      <c r="X46" s="120">
        <v>993.8</v>
      </c>
      <c r="Y46" s="120">
        <v>1161.0999999999999</v>
      </c>
      <c r="Z46" s="120">
        <v>600</v>
      </c>
      <c r="AA46" s="120">
        <v>600</v>
      </c>
      <c r="AB46" s="120">
        <v>600</v>
      </c>
      <c r="AC46" s="120">
        <v>600</v>
      </c>
      <c r="AD46" s="120">
        <v>525.5</v>
      </c>
      <c r="AE46" s="120">
        <v>600</v>
      </c>
      <c r="AF46" s="120">
        <v>600</v>
      </c>
      <c r="AG46" s="120">
        <v>600</v>
      </c>
      <c r="AH46" s="120">
        <v>600</v>
      </c>
      <c r="AI46" s="120">
        <v>600</v>
      </c>
      <c r="AJ46" s="120">
        <v>600</v>
      </c>
      <c r="AK46" s="120">
        <v>600</v>
      </c>
      <c r="AL46" s="120">
        <v>600</v>
      </c>
      <c r="AM46" s="120">
        <v>600</v>
      </c>
      <c r="AN46" s="120">
        <v>600</v>
      </c>
      <c r="AO46" s="120">
        <v>600</v>
      </c>
      <c r="AP46" s="120">
        <v>600</v>
      </c>
      <c r="AQ46" s="120">
        <v>600</v>
      </c>
      <c r="AR46" s="120">
        <v>600</v>
      </c>
      <c r="AS46" s="120">
        <v>600</v>
      </c>
      <c r="AT46" s="120">
        <v>1098</v>
      </c>
      <c r="AU46" s="120">
        <v>1098</v>
      </c>
      <c r="AV46" s="120">
        <v>1098</v>
      </c>
      <c r="AW46" s="120">
        <v>1098</v>
      </c>
      <c r="AX46" s="120">
        <v>1073</v>
      </c>
      <c r="AY46" s="120">
        <v>1073</v>
      </c>
      <c r="AZ46" s="120">
        <v>1073</v>
      </c>
      <c r="BA46" s="120">
        <v>1073</v>
      </c>
      <c r="BB46" s="120">
        <v>600</v>
      </c>
      <c r="BC46" s="120">
        <v>600</v>
      </c>
      <c r="BD46" s="120">
        <v>600</v>
      </c>
      <c r="BE46" s="120">
        <v>600</v>
      </c>
      <c r="BF46" s="120">
        <v>600</v>
      </c>
      <c r="BG46" s="120">
        <v>600</v>
      </c>
      <c r="BH46" s="120">
        <v>600</v>
      </c>
      <c r="BI46" s="120">
        <v>600</v>
      </c>
      <c r="BJ46" s="120">
        <v>600</v>
      </c>
      <c r="BK46" s="120">
        <v>600</v>
      </c>
      <c r="BL46" s="120">
        <v>600</v>
      </c>
      <c r="BM46" s="120">
        <v>600</v>
      </c>
      <c r="BN46" s="120">
        <v>600</v>
      </c>
      <c r="BO46" s="120">
        <v>600</v>
      </c>
      <c r="BP46" s="120">
        <v>600</v>
      </c>
      <c r="BQ46" s="120">
        <v>600</v>
      </c>
      <c r="BR46" s="120">
        <v>600</v>
      </c>
      <c r="BS46" s="120">
        <v>600</v>
      </c>
      <c r="BT46" s="120">
        <v>600</v>
      </c>
      <c r="BU46" s="120">
        <v>600</v>
      </c>
      <c r="BV46" s="120">
        <v>600</v>
      </c>
      <c r="BW46" s="120">
        <v>600</v>
      </c>
      <c r="BX46" s="120">
        <v>600</v>
      </c>
      <c r="BY46" s="120">
        <v>600</v>
      </c>
      <c r="BZ46" s="120">
        <v>600</v>
      </c>
      <c r="CA46" s="120">
        <v>600</v>
      </c>
      <c r="CB46" s="120">
        <v>600</v>
      </c>
      <c r="CC46" s="120">
        <v>600</v>
      </c>
      <c r="CD46" s="120">
        <v>600</v>
      </c>
      <c r="CE46" s="120">
        <v>600</v>
      </c>
      <c r="CF46" s="120">
        <v>600</v>
      </c>
      <c r="CG46" s="120">
        <v>600</v>
      </c>
      <c r="CH46" s="120">
        <v>600</v>
      </c>
      <c r="CI46" s="120">
        <v>600</v>
      </c>
      <c r="CJ46" s="120">
        <v>600</v>
      </c>
      <c r="CK46" s="120">
        <v>600</v>
      </c>
      <c r="CL46" s="120">
        <v>600</v>
      </c>
      <c r="CM46" s="120">
        <v>600</v>
      </c>
      <c r="CN46" s="120">
        <v>600</v>
      </c>
      <c r="CO46" s="120">
        <v>600</v>
      </c>
      <c r="CP46" s="120">
        <v>1182</v>
      </c>
      <c r="CQ46" s="120">
        <v>1182</v>
      </c>
      <c r="CR46" s="120">
        <v>1171.4000000000001</v>
      </c>
      <c r="CS46" s="120">
        <v>1182</v>
      </c>
      <c r="CT46" s="122"/>
      <c r="CU46" s="122"/>
      <c r="CV46" s="122"/>
      <c r="CW46" s="121"/>
      <c r="CX46" s="97">
        <f t="array" ref="CX46">SUMPRODUCT(B46:CW46*0.25)</f>
        <v>14377.95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116.5</v>
      </c>
      <c r="S48" s="120">
        <v>116.5</v>
      </c>
      <c r="T48" s="120">
        <v>116.5</v>
      </c>
      <c r="U48" s="120">
        <v>116.5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237.9</v>
      </c>
      <c r="AI48" s="120">
        <v>237.9</v>
      </c>
      <c r="AJ48" s="120">
        <v>237.9</v>
      </c>
      <c r="AK48" s="120">
        <v>237.9</v>
      </c>
      <c r="AL48" s="120">
        <v>469.3</v>
      </c>
      <c r="AM48" s="120">
        <v>469.3</v>
      </c>
      <c r="AN48" s="120">
        <v>469.3</v>
      </c>
      <c r="AO48" s="120">
        <v>469.3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211</v>
      </c>
      <c r="AU48" s="120">
        <v>211</v>
      </c>
      <c r="AV48" s="120">
        <v>211</v>
      </c>
      <c r="AW48" s="120">
        <v>211</v>
      </c>
      <c r="AX48" s="120">
        <v>3.9</v>
      </c>
      <c r="AY48" s="120">
        <v>3.9</v>
      </c>
      <c r="AZ48" s="120">
        <v>3.9</v>
      </c>
      <c r="BA48" s="120">
        <v>3.9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367.6</v>
      </c>
      <c r="CI48" s="120">
        <v>367.6</v>
      </c>
      <c r="CJ48" s="120">
        <v>367.6</v>
      </c>
      <c r="CK48" s="120">
        <v>367.6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282.39999999999998</v>
      </c>
      <c r="CQ48" s="120">
        <v>282.39999999999998</v>
      </c>
      <c r="CR48" s="120">
        <v>282.39999999999998</v>
      </c>
      <c r="CS48" s="120">
        <v>282.39999999999998</v>
      </c>
      <c r="CT48" s="122"/>
      <c r="CU48" s="122"/>
      <c r="CV48" s="122"/>
      <c r="CW48" s="121"/>
      <c r="CX48" s="97">
        <f t="array" ref="CX48">SUMPRODUCT(B48:CW48*0.25)</f>
        <v>4688.6000000000004</v>
      </c>
    </row>
    <row r="49" spans="1:102" ht="24.95" customHeight="1" x14ac:dyDescent="0.2">
      <c r="A49" s="104" t="s">
        <v>50</v>
      </c>
      <c r="B49" s="119">
        <v>128</v>
      </c>
      <c r="C49" s="120">
        <v>128</v>
      </c>
      <c r="D49" s="120">
        <v>128</v>
      </c>
      <c r="E49" s="120">
        <v>128</v>
      </c>
      <c r="F49" s="120">
        <v>119</v>
      </c>
      <c r="G49" s="120">
        <v>119</v>
      </c>
      <c r="H49" s="120">
        <v>119</v>
      </c>
      <c r="I49" s="120">
        <v>119</v>
      </c>
      <c r="J49" s="120">
        <v>113</v>
      </c>
      <c r="K49" s="120">
        <v>113</v>
      </c>
      <c r="L49" s="120">
        <v>113</v>
      </c>
      <c r="M49" s="120">
        <v>113</v>
      </c>
      <c r="N49" s="120">
        <v>115</v>
      </c>
      <c r="O49" s="120">
        <v>115</v>
      </c>
      <c r="P49" s="120">
        <v>115</v>
      </c>
      <c r="Q49" s="120">
        <v>115</v>
      </c>
      <c r="R49" s="120">
        <v>132</v>
      </c>
      <c r="S49" s="120">
        <v>132</v>
      </c>
      <c r="T49" s="120">
        <v>132</v>
      </c>
      <c r="U49" s="120">
        <v>132</v>
      </c>
      <c r="V49" s="120">
        <v>179</v>
      </c>
      <c r="W49" s="120">
        <v>179</v>
      </c>
      <c r="X49" s="120">
        <v>179</v>
      </c>
      <c r="Y49" s="120">
        <v>179</v>
      </c>
      <c r="Z49" s="120">
        <v>247</v>
      </c>
      <c r="AA49" s="120">
        <v>247</v>
      </c>
      <c r="AB49" s="120">
        <v>247</v>
      </c>
      <c r="AC49" s="120">
        <v>247</v>
      </c>
      <c r="AD49" s="120">
        <v>288</v>
      </c>
      <c r="AE49" s="120">
        <v>288</v>
      </c>
      <c r="AF49" s="120">
        <v>288</v>
      </c>
      <c r="AG49" s="120">
        <v>288</v>
      </c>
      <c r="AH49" s="120">
        <v>303</v>
      </c>
      <c r="AI49" s="120">
        <v>303</v>
      </c>
      <c r="AJ49" s="120">
        <v>303</v>
      </c>
      <c r="AK49" s="120">
        <v>303</v>
      </c>
      <c r="AL49" s="120">
        <v>304</v>
      </c>
      <c r="AM49" s="120">
        <v>304</v>
      </c>
      <c r="AN49" s="120">
        <v>304</v>
      </c>
      <c r="AO49" s="120">
        <v>304</v>
      </c>
      <c r="AP49" s="120">
        <v>316</v>
      </c>
      <c r="AQ49" s="120">
        <v>316</v>
      </c>
      <c r="AR49" s="120">
        <v>316</v>
      </c>
      <c r="AS49" s="120">
        <v>316</v>
      </c>
      <c r="AT49" s="120">
        <v>306</v>
      </c>
      <c r="AU49" s="120">
        <v>306</v>
      </c>
      <c r="AV49" s="120">
        <v>306</v>
      </c>
      <c r="AW49" s="120">
        <v>306</v>
      </c>
      <c r="AX49" s="120">
        <v>319</v>
      </c>
      <c r="AY49" s="120">
        <v>319</v>
      </c>
      <c r="AZ49" s="120">
        <v>319</v>
      </c>
      <c r="BA49" s="120">
        <v>319</v>
      </c>
      <c r="BB49" s="120">
        <v>325</v>
      </c>
      <c r="BC49" s="120">
        <v>325</v>
      </c>
      <c r="BD49" s="120">
        <v>325</v>
      </c>
      <c r="BE49" s="120">
        <v>325</v>
      </c>
      <c r="BF49" s="120">
        <v>332</v>
      </c>
      <c r="BG49" s="120">
        <v>332</v>
      </c>
      <c r="BH49" s="120">
        <v>332</v>
      </c>
      <c r="BI49" s="120">
        <v>332</v>
      </c>
      <c r="BJ49" s="120">
        <v>354</v>
      </c>
      <c r="BK49" s="120">
        <v>354</v>
      </c>
      <c r="BL49" s="120">
        <v>354</v>
      </c>
      <c r="BM49" s="120">
        <v>354</v>
      </c>
      <c r="BN49" s="120">
        <v>388</v>
      </c>
      <c r="BO49" s="120">
        <v>388</v>
      </c>
      <c r="BP49" s="120">
        <v>388</v>
      </c>
      <c r="BQ49" s="120">
        <v>388</v>
      </c>
      <c r="BR49" s="120">
        <v>415</v>
      </c>
      <c r="BS49" s="120">
        <v>415</v>
      </c>
      <c r="BT49" s="120">
        <v>415</v>
      </c>
      <c r="BU49" s="120">
        <v>415</v>
      </c>
      <c r="BV49" s="120">
        <v>416</v>
      </c>
      <c r="BW49" s="120">
        <v>416</v>
      </c>
      <c r="BX49" s="120">
        <v>416</v>
      </c>
      <c r="BY49" s="120">
        <v>416</v>
      </c>
      <c r="BZ49" s="120">
        <v>398</v>
      </c>
      <c r="CA49" s="120">
        <v>398</v>
      </c>
      <c r="CB49" s="120">
        <v>398</v>
      </c>
      <c r="CC49" s="120">
        <v>398</v>
      </c>
      <c r="CD49" s="120">
        <v>361</v>
      </c>
      <c r="CE49" s="120">
        <v>361</v>
      </c>
      <c r="CF49" s="120">
        <v>361</v>
      </c>
      <c r="CG49" s="120">
        <v>361</v>
      </c>
      <c r="CH49" s="120">
        <v>307</v>
      </c>
      <c r="CI49" s="120">
        <v>307</v>
      </c>
      <c r="CJ49" s="120">
        <v>307</v>
      </c>
      <c r="CK49" s="120">
        <v>307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214</v>
      </c>
      <c r="CQ49" s="120">
        <v>214</v>
      </c>
      <c r="CR49" s="120">
        <v>214</v>
      </c>
      <c r="CS49" s="120">
        <v>214</v>
      </c>
      <c r="CT49" s="122"/>
      <c r="CU49" s="122"/>
      <c r="CV49" s="122"/>
      <c r="CW49" s="121"/>
      <c r="CX49" s="97">
        <f t="array" ref="CX49">SUMPRODUCT(B49:CW49*0.25)</f>
        <v>6629</v>
      </c>
    </row>
    <row r="50" spans="1:102" ht="30" customHeight="1" thickBot="1" x14ac:dyDescent="0.25">
      <c r="A50" s="105" t="s">
        <v>51</v>
      </c>
      <c r="B50" s="106">
        <f>SUM(B44:B49)</f>
        <v>1326.8</v>
      </c>
      <c r="C50" s="107">
        <f t="shared" ref="C50:BN50" si="8">SUM(C44:C49)</f>
        <v>1168.9000000000001</v>
      </c>
      <c r="D50" s="107">
        <f t="shared" si="8"/>
        <v>971.2</v>
      </c>
      <c r="E50" s="107">
        <f t="shared" si="8"/>
        <v>774.2</v>
      </c>
      <c r="F50" s="107">
        <f t="shared" si="8"/>
        <v>832.4</v>
      </c>
      <c r="G50" s="107">
        <f t="shared" si="8"/>
        <v>793.1</v>
      </c>
      <c r="H50" s="107">
        <f t="shared" si="8"/>
        <v>787.7</v>
      </c>
      <c r="I50" s="107">
        <f t="shared" si="8"/>
        <v>810.6</v>
      </c>
      <c r="J50" s="107">
        <f t="shared" si="8"/>
        <v>682.3</v>
      </c>
      <c r="K50" s="107">
        <f t="shared" si="8"/>
        <v>680.4</v>
      </c>
      <c r="L50" s="107">
        <f t="shared" si="8"/>
        <v>698.6</v>
      </c>
      <c r="M50" s="107">
        <f t="shared" si="8"/>
        <v>732.6</v>
      </c>
      <c r="N50" s="107">
        <f t="shared" si="8"/>
        <v>694.4</v>
      </c>
      <c r="O50" s="107">
        <f t="shared" si="8"/>
        <v>766.5</v>
      </c>
      <c r="P50" s="107">
        <f t="shared" si="8"/>
        <v>639.79999999999995</v>
      </c>
      <c r="Q50" s="107">
        <f t="shared" si="8"/>
        <v>632.5</v>
      </c>
      <c r="R50" s="107">
        <f t="shared" si="8"/>
        <v>608.29999999999995</v>
      </c>
      <c r="S50" s="107">
        <f t="shared" si="8"/>
        <v>590.6</v>
      </c>
      <c r="T50" s="107">
        <f t="shared" si="8"/>
        <v>508.7</v>
      </c>
      <c r="U50" s="107">
        <f t="shared" si="8"/>
        <v>638.70000000000005</v>
      </c>
      <c r="V50" s="107">
        <f t="shared" si="8"/>
        <v>968</v>
      </c>
      <c r="W50" s="107">
        <f t="shared" si="8"/>
        <v>975.7</v>
      </c>
      <c r="X50" s="107">
        <f t="shared" si="8"/>
        <v>1172.8</v>
      </c>
      <c r="Y50" s="107">
        <f t="shared" si="8"/>
        <v>1340.1</v>
      </c>
      <c r="Z50" s="107">
        <f t="shared" si="8"/>
        <v>847</v>
      </c>
      <c r="AA50" s="107">
        <f t="shared" si="8"/>
        <v>847</v>
      </c>
      <c r="AB50" s="107">
        <f t="shared" si="8"/>
        <v>847</v>
      </c>
      <c r="AC50" s="107">
        <f t="shared" si="8"/>
        <v>847</v>
      </c>
      <c r="AD50" s="107">
        <f t="shared" si="8"/>
        <v>813.5</v>
      </c>
      <c r="AE50" s="107">
        <f t="shared" si="8"/>
        <v>888</v>
      </c>
      <c r="AF50" s="107">
        <f t="shared" si="8"/>
        <v>888</v>
      </c>
      <c r="AG50" s="107">
        <f t="shared" si="8"/>
        <v>888</v>
      </c>
      <c r="AH50" s="107">
        <f t="shared" si="8"/>
        <v>1140.9000000000001</v>
      </c>
      <c r="AI50" s="107">
        <f t="shared" si="8"/>
        <v>1140.9000000000001</v>
      </c>
      <c r="AJ50" s="107">
        <f t="shared" si="8"/>
        <v>1140.9000000000001</v>
      </c>
      <c r="AK50" s="107">
        <f t="shared" si="8"/>
        <v>1140.9000000000001</v>
      </c>
      <c r="AL50" s="107">
        <f t="shared" si="8"/>
        <v>1373.3</v>
      </c>
      <c r="AM50" s="107">
        <f t="shared" si="8"/>
        <v>1373.3</v>
      </c>
      <c r="AN50" s="107">
        <f t="shared" si="8"/>
        <v>1373.3</v>
      </c>
      <c r="AO50" s="107">
        <f t="shared" si="8"/>
        <v>1373.3</v>
      </c>
      <c r="AP50" s="107">
        <f t="shared" si="8"/>
        <v>1416</v>
      </c>
      <c r="AQ50" s="107">
        <f t="shared" si="8"/>
        <v>1416</v>
      </c>
      <c r="AR50" s="107">
        <f t="shared" si="8"/>
        <v>1416</v>
      </c>
      <c r="AS50" s="107">
        <f t="shared" si="8"/>
        <v>1416</v>
      </c>
      <c r="AT50" s="107">
        <f t="shared" si="8"/>
        <v>1615</v>
      </c>
      <c r="AU50" s="107">
        <f t="shared" si="8"/>
        <v>1615</v>
      </c>
      <c r="AV50" s="107">
        <f t="shared" si="8"/>
        <v>1615</v>
      </c>
      <c r="AW50" s="107">
        <f t="shared" si="8"/>
        <v>1615</v>
      </c>
      <c r="AX50" s="107">
        <f t="shared" si="8"/>
        <v>1395.9</v>
      </c>
      <c r="AY50" s="107">
        <f t="shared" si="8"/>
        <v>1395.9</v>
      </c>
      <c r="AZ50" s="107">
        <f t="shared" si="8"/>
        <v>1395.9</v>
      </c>
      <c r="BA50" s="107">
        <f t="shared" si="8"/>
        <v>1395.9</v>
      </c>
      <c r="BB50" s="107">
        <f t="shared" si="8"/>
        <v>925</v>
      </c>
      <c r="BC50" s="107">
        <f t="shared" si="8"/>
        <v>925</v>
      </c>
      <c r="BD50" s="107">
        <f t="shared" si="8"/>
        <v>925</v>
      </c>
      <c r="BE50" s="107">
        <f t="shared" si="8"/>
        <v>925</v>
      </c>
      <c r="BF50" s="107">
        <f t="shared" si="8"/>
        <v>932</v>
      </c>
      <c r="BG50" s="107">
        <f t="shared" si="8"/>
        <v>932</v>
      </c>
      <c r="BH50" s="107">
        <f t="shared" si="8"/>
        <v>932</v>
      </c>
      <c r="BI50" s="107">
        <f t="shared" si="8"/>
        <v>932</v>
      </c>
      <c r="BJ50" s="107">
        <f t="shared" si="8"/>
        <v>954</v>
      </c>
      <c r="BK50" s="107">
        <f t="shared" si="8"/>
        <v>954</v>
      </c>
      <c r="BL50" s="107">
        <f t="shared" si="8"/>
        <v>954</v>
      </c>
      <c r="BM50" s="107">
        <f t="shared" si="8"/>
        <v>954</v>
      </c>
      <c r="BN50" s="107">
        <f t="shared" si="8"/>
        <v>988</v>
      </c>
      <c r="BO50" s="107">
        <f t="shared" ref="BO50:CW50" si="9">SUM(BO44:BO49)</f>
        <v>988</v>
      </c>
      <c r="BP50" s="107">
        <f t="shared" si="9"/>
        <v>988</v>
      </c>
      <c r="BQ50" s="107">
        <f t="shared" si="9"/>
        <v>988</v>
      </c>
      <c r="BR50" s="107">
        <f t="shared" si="9"/>
        <v>1015</v>
      </c>
      <c r="BS50" s="107">
        <f t="shared" si="9"/>
        <v>1015</v>
      </c>
      <c r="BT50" s="107">
        <f t="shared" si="9"/>
        <v>1015</v>
      </c>
      <c r="BU50" s="107">
        <f t="shared" si="9"/>
        <v>1015</v>
      </c>
      <c r="BV50" s="107">
        <f t="shared" si="9"/>
        <v>1016</v>
      </c>
      <c r="BW50" s="107">
        <f t="shared" si="9"/>
        <v>1016</v>
      </c>
      <c r="BX50" s="107">
        <f t="shared" si="9"/>
        <v>1016</v>
      </c>
      <c r="BY50" s="107">
        <f t="shared" si="9"/>
        <v>1016</v>
      </c>
      <c r="BZ50" s="107">
        <f t="shared" si="9"/>
        <v>998</v>
      </c>
      <c r="CA50" s="107">
        <f t="shared" si="9"/>
        <v>998</v>
      </c>
      <c r="CB50" s="107">
        <f t="shared" si="9"/>
        <v>998</v>
      </c>
      <c r="CC50" s="107">
        <f t="shared" si="9"/>
        <v>998</v>
      </c>
      <c r="CD50" s="107">
        <f t="shared" si="9"/>
        <v>961</v>
      </c>
      <c r="CE50" s="107">
        <f t="shared" si="9"/>
        <v>961</v>
      </c>
      <c r="CF50" s="107">
        <f t="shared" si="9"/>
        <v>961</v>
      </c>
      <c r="CG50" s="107">
        <f t="shared" si="9"/>
        <v>961</v>
      </c>
      <c r="CH50" s="107">
        <f t="shared" si="9"/>
        <v>1274.5999999999999</v>
      </c>
      <c r="CI50" s="107">
        <f t="shared" si="9"/>
        <v>1274.5999999999999</v>
      </c>
      <c r="CJ50" s="107">
        <f t="shared" si="9"/>
        <v>1274.5999999999999</v>
      </c>
      <c r="CK50" s="107">
        <f t="shared" si="9"/>
        <v>1274.5999999999999</v>
      </c>
      <c r="CL50" s="107">
        <f t="shared" si="9"/>
        <v>1350</v>
      </c>
      <c r="CM50" s="107">
        <f t="shared" si="9"/>
        <v>1350</v>
      </c>
      <c r="CN50" s="107">
        <f t="shared" si="9"/>
        <v>1350</v>
      </c>
      <c r="CO50" s="107">
        <f t="shared" si="9"/>
        <v>1350</v>
      </c>
      <c r="CP50" s="107">
        <f t="shared" si="9"/>
        <v>1678.4</v>
      </c>
      <c r="CQ50" s="107">
        <f t="shared" si="9"/>
        <v>1678.4</v>
      </c>
      <c r="CR50" s="107">
        <f t="shared" si="9"/>
        <v>1667.8000000000002</v>
      </c>
      <c r="CS50" s="107">
        <f t="shared" si="9"/>
        <v>1678.4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25695.550000000003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7539.3640000000005</v>
      </c>
      <c r="C53" s="107">
        <f t="shared" ref="C53:BN53" si="12">C17+C27+C41</f>
        <v>7315.1720000000005</v>
      </c>
      <c r="D53" s="107">
        <f t="shared" si="12"/>
        <v>7053.0039999999999</v>
      </c>
      <c r="E53" s="107">
        <f t="shared" si="12"/>
        <v>6799.5929999999998</v>
      </c>
      <c r="F53" s="107">
        <f t="shared" si="12"/>
        <v>6814.4670000000006</v>
      </c>
      <c r="G53" s="107">
        <f t="shared" si="12"/>
        <v>6742.4670000000006</v>
      </c>
      <c r="H53" s="107">
        <f t="shared" si="12"/>
        <v>6699.3029999999999</v>
      </c>
      <c r="I53" s="107">
        <f t="shared" si="12"/>
        <v>6675.5480000000007</v>
      </c>
      <c r="J53" s="107">
        <f t="shared" si="12"/>
        <v>6516.2890000000007</v>
      </c>
      <c r="K53" s="107">
        <f t="shared" si="12"/>
        <v>6487.152</v>
      </c>
      <c r="L53" s="107">
        <f t="shared" si="12"/>
        <v>6480.5679999999993</v>
      </c>
      <c r="M53" s="107">
        <f t="shared" si="12"/>
        <v>6490.2950000000001</v>
      </c>
      <c r="N53" s="107">
        <f t="shared" si="12"/>
        <v>6433.5769999999993</v>
      </c>
      <c r="O53" s="107">
        <f t="shared" si="12"/>
        <v>6447.2060000000001</v>
      </c>
      <c r="P53" s="107">
        <f t="shared" si="12"/>
        <v>6370.8910000000005</v>
      </c>
      <c r="Q53" s="107">
        <f t="shared" si="12"/>
        <v>6380.3319999999994</v>
      </c>
      <c r="R53" s="107">
        <f t="shared" si="12"/>
        <v>6386.2829999999994</v>
      </c>
      <c r="S53" s="107">
        <f t="shared" si="12"/>
        <v>6422.7440000000006</v>
      </c>
      <c r="T53" s="107">
        <f t="shared" si="12"/>
        <v>6418.5959999999995</v>
      </c>
      <c r="U53" s="107">
        <f t="shared" si="12"/>
        <v>6601.3890000000001</v>
      </c>
      <c r="V53" s="107">
        <f t="shared" si="12"/>
        <v>7117.4369999999999</v>
      </c>
      <c r="W53" s="107">
        <f t="shared" si="12"/>
        <v>7237.1829999999991</v>
      </c>
      <c r="X53" s="107">
        <f t="shared" si="12"/>
        <v>7587.1620000000003</v>
      </c>
      <c r="Y53" s="107">
        <f t="shared" si="12"/>
        <v>8002.6589999999997</v>
      </c>
      <c r="Z53" s="107">
        <f t="shared" si="12"/>
        <v>7817.4789999999994</v>
      </c>
      <c r="AA53" s="107">
        <f t="shared" si="12"/>
        <v>8064.9400000000005</v>
      </c>
      <c r="AB53" s="107">
        <f t="shared" si="12"/>
        <v>8308.5560000000005</v>
      </c>
      <c r="AC53" s="107">
        <f t="shared" si="12"/>
        <v>8526.7450000000026</v>
      </c>
      <c r="AD53" s="107">
        <f t="shared" si="12"/>
        <v>8622.7900000000009</v>
      </c>
      <c r="AE53" s="107">
        <f t="shared" si="12"/>
        <v>8892.232</v>
      </c>
      <c r="AF53" s="107">
        <f t="shared" si="12"/>
        <v>9019.7119999999995</v>
      </c>
      <c r="AG53" s="107">
        <f t="shared" si="12"/>
        <v>9132.7860000000001</v>
      </c>
      <c r="AH53" s="107">
        <f t="shared" si="12"/>
        <v>9378.0740000000005</v>
      </c>
      <c r="AI53" s="107">
        <f t="shared" si="12"/>
        <v>9538.7129999999997</v>
      </c>
      <c r="AJ53" s="107">
        <f t="shared" si="12"/>
        <v>9657.1990000000005</v>
      </c>
      <c r="AK53" s="107">
        <f t="shared" si="12"/>
        <v>9700.2729999999992</v>
      </c>
      <c r="AL53" s="107">
        <f t="shared" si="12"/>
        <v>10103.695</v>
      </c>
      <c r="AM53" s="107">
        <f t="shared" si="12"/>
        <v>10126.317999999999</v>
      </c>
      <c r="AN53" s="107">
        <f t="shared" si="12"/>
        <v>10088.244999999999</v>
      </c>
      <c r="AO53" s="107">
        <f t="shared" si="12"/>
        <v>10068.091999999999</v>
      </c>
      <c r="AP53" s="107">
        <f t="shared" si="12"/>
        <v>10099.334999999999</v>
      </c>
      <c r="AQ53" s="107">
        <f t="shared" si="12"/>
        <v>10097.413999999999</v>
      </c>
      <c r="AR53" s="107">
        <f t="shared" si="12"/>
        <v>10131.931</v>
      </c>
      <c r="AS53" s="107">
        <f t="shared" si="12"/>
        <v>10093.402</v>
      </c>
      <c r="AT53" s="107">
        <f t="shared" si="12"/>
        <v>10311.493</v>
      </c>
      <c r="AU53" s="107">
        <f t="shared" si="12"/>
        <v>10313.803000000002</v>
      </c>
      <c r="AV53" s="107">
        <f t="shared" si="12"/>
        <v>10319.74</v>
      </c>
      <c r="AW53" s="107">
        <f t="shared" si="12"/>
        <v>10317.562</v>
      </c>
      <c r="AX53" s="107">
        <f t="shared" si="12"/>
        <v>10117.854000000001</v>
      </c>
      <c r="AY53" s="107">
        <f t="shared" si="12"/>
        <v>10074.356999999998</v>
      </c>
      <c r="AZ53" s="107">
        <f t="shared" si="12"/>
        <v>10067.723</v>
      </c>
      <c r="BA53" s="107">
        <f t="shared" si="12"/>
        <v>9939.4879999999994</v>
      </c>
      <c r="BB53" s="107">
        <f t="shared" si="12"/>
        <v>9533.8630000000012</v>
      </c>
      <c r="BC53" s="107">
        <f t="shared" si="12"/>
        <v>9487.1980000000003</v>
      </c>
      <c r="BD53" s="107">
        <f t="shared" si="12"/>
        <v>9340.9470000000001</v>
      </c>
      <c r="BE53" s="107">
        <f t="shared" si="12"/>
        <v>9370.014000000001</v>
      </c>
      <c r="BF53" s="107">
        <f t="shared" si="12"/>
        <v>9283.2350000000006</v>
      </c>
      <c r="BG53" s="107">
        <f t="shared" si="12"/>
        <v>9232.5370000000003</v>
      </c>
      <c r="BH53" s="107">
        <f t="shared" si="12"/>
        <v>9205.8070000000007</v>
      </c>
      <c r="BI53" s="107">
        <f t="shared" si="12"/>
        <v>9096.1359999999986</v>
      </c>
      <c r="BJ53" s="107">
        <f t="shared" si="12"/>
        <v>9122.232</v>
      </c>
      <c r="BK53" s="107">
        <f t="shared" si="12"/>
        <v>9114.5489999999991</v>
      </c>
      <c r="BL53" s="107">
        <f t="shared" si="12"/>
        <v>9174.9070000000011</v>
      </c>
      <c r="BM53" s="107">
        <f t="shared" si="12"/>
        <v>9219.9310000000005</v>
      </c>
      <c r="BN53" s="107">
        <f t="shared" si="12"/>
        <v>9332.7690000000002</v>
      </c>
      <c r="BO53" s="107">
        <f t="shared" ref="BO53:CX53" si="13">BO17+BO27+BO41</f>
        <v>9409.59</v>
      </c>
      <c r="BP53" s="107">
        <f t="shared" si="13"/>
        <v>9507.2340000000004</v>
      </c>
      <c r="BQ53" s="107">
        <f t="shared" si="13"/>
        <v>9551.523000000001</v>
      </c>
      <c r="BR53" s="107">
        <f t="shared" si="13"/>
        <v>9757.1630000000005</v>
      </c>
      <c r="BS53" s="107">
        <f t="shared" si="13"/>
        <v>9794.2669999999998</v>
      </c>
      <c r="BT53" s="107">
        <f t="shared" si="13"/>
        <v>9832.8819999999996</v>
      </c>
      <c r="BU53" s="107">
        <f t="shared" si="13"/>
        <v>9853.2029999999995</v>
      </c>
      <c r="BV53" s="107">
        <f t="shared" si="13"/>
        <v>9855.1740000000009</v>
      </c>
      <c r="BW53" s="107">
        <f t="shared" si="13"/>
        <v>9861.0720000000001</v>
      </c>
      <c r="BX53" s="107">
        <f t="shared" si="13"/>
        <v>9842.5550000000003</v>
      </c>
      <c r="BY53" s="107">
        <f t="shared" si="13"/>
        <v>9821.0460000000003</v>
      </c>
      <c r="BZ53" s="107">
        <f t="shared" si="13"/>
        <v>9758.0610000000015</v>
      </c>
      <c r="CA53" s="107">
        <f t="shared" si="13"/>
        <v>9721.6750000000011</v>
      </c>
      <c r="CB53" s="107">
        <f t="shared" si="13"/>
        <v>9695.9030000000002</v>
      </c>
      <c r="CC53" s="107">
        <f t="shared" si="13"/>
        <v>9637.005000000001</v>
      </c>
      <c r="CD53" s="107">
        <f t="shared" si="13"/>
        <v>9436.7139999999999</v>
      </c>
      <c r="CE53" s="107">
        <f t="shared" si="13"/>
        <v>9396.18</v>
      </c>
      <c r="CF53" s="107">
        <f t="shared" si="13"/>
        <v>9271.0619999999999</v>
      </c>
      <c r="CG53" s="107">
        <f t="shared" si="13"/>
        <v>9097.7310000000016</v>
      </c>
      <c r="CH53" s="107">
        <f t="shared" si="13"/>
        <v>9098.1260000000002</v>
      </c>
      <c r="CI53" s="107">
        <f t="shared" si="13"/>
        <v>8935.0560000000005</v>
      </c>
      <c r="CJ53" s="107">
        <f t="shared" si="13"/>
        <v>8890.9410000000007</v>
      </c>
      <c r="CK53" s="107">
        <f t="shared" si="13"/>
        <v>8693.8850000000002</v>
      </c>
      <c r="CL53" s="107">
        <f t="shared" si="13"/>
        <v>8736.0769999999993</v>
      </c>
      <c r="CM53" s="107">
        <f t="shared" si="13"/>
        <v>8540.74</v>
      </c>
      <c r="CN53" s="107">
        <f t="shared" si="13"/>
        <v>8426.9279999999999</v>
      </c>
      <c r="CO53" s="107">
        <f t="shared" si="13"/>
        <v>8267.396999999999</v>
      </c>
      <c r="CP53" s="107">
        <f t="shared" si="13"/>
        <v>8265.8310000000001</v>
      </c>
      <c r="CQ53" s="107">
        <f t="shared" si="13"/>
        <v>8077.5640000000003</v>
      </c>
      <c r="CR53" s="107">
        <f t="shared" si="13"/>
        <v>7868.3289999999988</v>
      </c>
      <c r="CS53" s="107">
        <f t="shared" si="13"/>
        <v>7782.2939999999999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209286.49124999996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1198.8</v>
      </c>
      <c r="C5" s="25">
        <v>1040.9000000000001</v>
      </c>
      <c r="D5" s="25">
        <v>843.2</v>
      </c>
      <c r="E5" s="25">
        <v>646.20000000000005</v>
      </c>
      <c r="F5" s="25">
        <v>713.4</v>
      </c>
      <c r="G5" s="25">
        <v>674.1</v>
      </c>
      <c r="H5" s="25">
        <v>668.7</v>
      </c>
      <c r="I5" s="25">
        <v>691.6</v>
      </c>
      <c r="J5" s="25">
        <v>569.29999999999995</v>
      </c>
      <c r="K5" s="25">
        <v>567.4</v>
      </c>
      <c r="L5" s="25">
        <v>585.6</v>
      </c>
      <c r="M5" s="25">
        <v>619.6</v>
      </c>
      <c r="N5" s="25">
        <v>579.4</v>
      </c>
      <c r="O5" s="25">
        <v>651.5</v>
      </c>
      <c r="P5" s="25">
        <v>524.79999999999995</v>
      </c>
      <c r="Q5" s="25">
        <v>517.5</v>
      </c>
      <c r="R5" s="25">
        <v>476.3</v>
      </c>
      <c r="S5" s="25">
        <v>458.6</v>
      </c>
      <c r="T5" s="25">
        <v>376.7</v>
      </c>
      <c r="U5" s="25">
        <v>506.7</v>
      </c>
      <c r="V5" s="25">
        <v>289</v>
      </c>
      <c r="W5" s="25">
        <v>296.70000000000005</v>
      </c>
      <c r="X5" s="25">
        <v>493.79999999999995</v>
      </c>
      <c r="Y5" s="25">
        <v>661.09999999999991</v>
      </c>
      <c r="Z5" s="25">
        <v>307.89999999999998</v>
      </c>
      <c r="AA5" s="25">
        <v>307.89999999999998</v>
      </c>
      <c r="AB5" s="25">
        <v>307.89999999999998</v>
      </c>
      <c r="AC5" s="25">
        <v>307.89999999999998</v>
      </c>
      <c r="AD5" s="25">
        <v>440</v>
      </c>
      <c r="AE5" s="25">
        <v>514.5</v>
      </c>
      <c r="AF5" s="25">
        <v>514.5</v>
      </c>
      <c r="AG5" s="25">
        <v>514.5</v>
      </c>
      <c r="AH5" s="25">
        <v>837.9</v>
      </c>
      <c r="AI5" s="25">
        <v>837.9</v>
      </c>
      <c r="AJ5" s="25">
        <v>837.9</v>
      </c>
      <c r="AK5" s="25">
        <v>837.9</v>
      </c>
      <c r="AL5" s="25">
        <v>1069.3</v>
      </c>
      <c r="AM5" s="25">
        <v>1069.3</v>
      </c>
      <c r="AN5" s="25">
        <v>1069.3</v>
      </c>
      <c r="AO5" s="25">
        <v>1069.3</v>
      </c>
      <c r="AP5" s="25">
        <v>1100</v>
      </c>
      <c r="AQ5" s="25">
        <v>1100</v>
      </c>
      <c r="AR5" s="25">
        <v>1100</v>
      </c>
      <c r="AS5" s="25">
        <v>1100</v>
      </c>
      <c r="AT5" s="25">
        <v>1309</v>
      </c>
      <c r="AU5" s="25">
        <v>1309</v>
      </c>
      <c r="AV5" s="25">
        <v>1309</v>
      </c>
      <c r="AW5" s="25">
        <v>1309</v>
      </c>
      <c r="AX5" s="25">
        <v>1076.9000000000001</v>
      </c>
      <c r="AY5" s="25">
        <v>1076.9000000000001</v>
      </c>
      <c r="AZ5" s="25">
        <v>1076.9000000000001</v>
      </c>
      <c r="BA5" s="25">
        <v>1076.9000000000001</v>
      </c>
      <c r="BB5" s="25">
        <v>554.9</v>
      </c>
      <c r="BC5" s="25">
        <v>554.9</v>
      </c>
      <c r="BD5" s="25">
        <v>554.9</v>
      </c>
      <c r="BE5" s="25">
        <v>554.9</v>
      </c>
      <c r="BF5" s="25">
        <v>311.3</v>
      </c>
      <c r="BG5" s="25">
        <v>311.3</v>
      </c>
      <c r="BH5" s="25">
        <v>311.3</v>
      </c>
      <c r="BI5" s="25">
        <v>311.3</v>
      </c>
      <c r="BJ5" s="25">
        <v>368.6</v>
      </c>
      <c r="BK5" s="25">
        <v>368.6</v>
      </c>
      <c r="BL5" s="25">
        <v>368.6</v>
      </c>
      <c r="BM5" s="25">
        <v>368.6</v>
      </c>
      <c r="BN5" s="25">
        <v>410.5</v>
      </c>
      <c r="BO5" s="25">
        <v>410.5</v>
      </c>
      <c r="BP5" s="25">
        <v>410.5</v>
      </c>
      <c r="BQ5" s="25">
        <v>410.5</v>
      </c>
      <c r="BR5" s="25">
        <v>100</v>
      </c>
      <c r="BS5" s="25">
        <v>100</v>
      </c>
      <c r="BT5" s="25">
        <v>100</v>
      </c>
      <c r="BU5" s="25">
        <v>100</v>
      </c>
      <c r="BV5" s="25">
        <v>100</v>
      </c>
      <c r="BW5" s="25">
        <v>100</v>
      </c>
      <c r="BX5" s="25">
        <v>100</v>
      </c>
      <c r="BY5" s="25">
        <v>100</v>
      </c>
      <c r="BZ5" s="25">
        <v>100</v>
      </c>
      <c r="CA5" s="25">
        <v>100</v>
      </c>
      <c r="CB5" s="25">
        <v>100</v>
      </c>
      <c r="CC5" s="25">
        <v>100</v>
      </c>
      <c r="CD5" s="25">
        <v>379.4</v>
      </c>
      <c r="CE5" s="25">
        <v>379.4</v>
      </c>
      <c r="CF5" s="25">
        <v>379.4</v>
      </c>
      <c r="CG5" s="25">
        <v>379.4</v>
      </c>
      <c r="CH5" s="25">
        <v>967.6</v>
      </c>
      <c r="CI5" s="25">
        <v>967.6</v>
      </c>
      <c r="CJ5" s="25">
        <v>967.6</v>
      </c>
      <c r="CK5" s="25">
        <v>967.6</v>
      </c>
      <c r="CL5" s="25">
        <v>1100</v>
      </c>
      <c r="CM5" s="25">
        <v>1100</v>
      </c>
      <c r="CN5" s="25">
        <v>1100</v>
      </c>
      <c r="CO5" s="25">
        <v>1100</v>
      </c>
      <c r="CP5" s="25">
        <v>1464.4</v>
      </c>
      <c r="CQ5" s="25">
        <v>1464.4</v>
      </c>
      <c r="CR5" s="25">
        <v>1453.8000000000002</v>
      </c>
      <c r="CS5" s="25">
        <v>1464.4</v>
      </c>
      <c r="CT5" s="26"/>
      <c r="CU5" s="26"/>
      <c r="CV5" s="26"/>
      <c r="CW5" s="27"/>
      <c r="CX5" s="132">
        <f t="array" ref="CX5">SUMPRODUCT(B5:CW5*0.25)</f>
        <v>15713.650000000007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128.88</v>
      </c>
      <c r="C8" s="138">
        <v>129.28</v>
      </c>
      <c r="D8" s="138">
        <v>125.91</v>
      </c>
      <c r="E8" s="138">
        <v>124.21</v>
      </c>
      <c r="F8" s="138">
        <v>128.54</v>
      </c>
      <c r="G8" s="138">
        <v>124.59</v>
      </c>
      <c r="H8" s="138">
        <v>123.87</v>
      </c>
      <c r="I8" s="138">
        <v>133.16</v>
      </c>
      <c r="J8" s="138">
        <v>126.95</v>
      </c>
      <c r="K8" s="138">
        <v>125.69</v>
      </c>
      <c r="L8" s="138">
        <v>127.7</v>
      </c>
      <c r="M8" s="138">
        <v>131.96</v>
      </c>
      <c r="N8" s="138">
        <v>127.93</v>
      </c>
      <c r="O8" s="138">
        <v>130.38</v>
      </c>
      <c r="P8" s="138">
        <v>120.92</v>
      </c>
      <c r="Q8" s="138">
        <v>127.01</v>
      </c>
      <c r="R8" s="138">
        <v>122.71</v>
      </c>
      <c r="S8" s="138">
        <v>128.76</v>
      </c>
      <c r="T8" s="138">
        <v>128.87</v>
      </c>
      <c r="U8" s="138">
        <v>143.01</v>
      </c>
      <c r="V8" s="138">
        <v>132.47999999999999</v>
      </c>
      <c r="W8" s="138">
        <v>142.84</v>
      </c>
      <c r="X8" s="138">
        <v>143.47999999999999</v>
      </c>
      <c r="Y8" s="138">
        <v>153.46</v>
      </c>
      <c r="Z8" s="138">
        <v>152.19999999999999</v>
      </c>
      <c r="AA8" s="138">
        <v>181.94</v>
      </c>
      <c r="AB8" s="138">
        <v>162.5</v>
      </c>
      <c r="AC8" s="138">
        <v>143.59</v>
      </c>
      <c r="AD8" s="138">
        <v>194.2</v>
      </c>
      <c r="AE8" s="138">
        <v>152.21</v>
      </c>
      <c r="AF8" s="138">
        <v>160.21</v>
      </c>
      <c r="AG8" s="138">
        <v>159.31</v>
      </c>
      <c r="AH8" s="138">
        <v>270.04000000000002</v>
      </c>
      <c r="AI8" s="138">
        <v>217.84</v>
      </c>
      <c r="AJ8" s="138">
        <v>152.21</v>
      </c>
      <c r="AK8" s="138">
        <v>149.65</v>
      </c>
      <c r="AL8" s="138">
        <v>164.4</v>
      </c>
      <c r="AM8" s="138">
        <v>152.21</v>
      </c>
      <c r="AN8" s="138">
        <v>152.21</v>
      </c>
      <c r="AO8" s="138">
        <v>152.19999999999999</v>
      </c>
      <c r="AP8" s="138">
        <v>142</v>
      </c>
      <c r="AQ8" s="138">
        <v>142</v>
      </c>
      <c r="AR8" s="138">
        <v>130</v>
      </c>
      <c r="AS8" s="138">
        <v>142</v>
      </c>
      <c r="AT8" s="138">
        <v>148.12</v>
      </c>
      <c r="AU8" s="138">
        <v>142</v>
      </c>
      <c r="AV8" s="138">
        <v>136.02000000000001</v>
      </c>
      <c r="AW8" s="138">
        <v>140.66</v>
      </c>
      <c r="AX8" s="138">
        <v>124.66</v>
      </c>
      <c r="AY8" s="138">
        <v>145.93</v>
      </c>
      <c r="AZ8" s="138">
        <v>145.30000000000001</v>
      </c>
      <c r="BA8" s="138">
        <v>152.21</v>
      </c>
      <c r="BB8" s="138">
        <v>133.36000000000001</v>
      </c>
      <c r="BC8" s="138">
        <v>136.22</v>
      </c>
      <c r="BD8" s="138">
        <v>152.19999999999999</v>
      </c>
      <c r="BE8" s="138">
        <v>152.21</v>
      </c>
      <c r="BF8" s="138">
        <v>150</v>
      </c>
      <c r="BG8" s="138">
        <v>152.19999999999999</v>
      </c>
      <c r="BH8" s="138">
        <v>152.21</v>
      </c>
      <c r="BI8" s="138">
        <v>181.93</v>
      </c>
      <c r="BJ8" s="138">
        <v>152.19999999999999</v>
      </c>
      <c r="BK8" s="138">
        <v>181.39</v>
      </c>
      <c r="BL8" s="138">
        <v>152.21</v>
      </c>
      <c r="BM8" s="138">
        <v>152.19999999999999</v>
      </c>
      <c r="BN8" s="138">
        <v>131.46</v>
      </c>
      <c r="BO8" s="138">
        <v>152.21</v>
      </c>
      <c r="BP8" s="138">
        <v>191.86</v>
      </c>
      <c r="BQ8" s="138">
        <v>266.93</v>
      </c>
      <c r="BR8" s="138">
        <v>242.23</v>
      </c>
      <c r="BS8" s="138">
        <v>277.92</v>
      </c>
      <c r="BT8" s="138">
        <v>303.18</v>
      </c>
      <c r="BU8" s="138">
        <v>300.86</v>
      </c>
      <c r="BV8" s="138">
        <v>298.52999999999997</v>
      </c>
      <c r="BW8" s="138">
        <v>296.20999999999998</v>
      </c>
      <c r="BX8" s="138">
        <v>293.63</v>
      </c>
      <c r="BY8" s="138">
        <v>290.8</v>
      </c>
      <c r="BZ8" s="138">
        <v>287.97000000000003</v>
      </c>
      <c r="CA8" s="138">
        <v>258.67</v>
      </c>
      <c r="CB8" s="138">
        <v>245.87</v>
      </c>
      <c r="CC8" s="138">
        <v>233.87</v>
      </c>
      <c r="CD8" s="138">
        <v>237.8</v>
      </c>
      <c r="CE8" s="138">
        <v>180.57</v>
      </c>
      <c r="CF8" s="138">
        <v>152.21</v>
      </c>
      <c r="CG8" s="138">
        <v>134.02000000000001</v>
      </c>
      <c r="CH8" s="138">
        <v>208.82</v>
      </c>
      <c r="CI8" s="138">
        <v>189.02</v>
      </c>
      <c r="CJ8" s="138">
        <v>152.19999999999999</v>
      </c>
      <c r="CK8" s="138">
        <v>157.71</v>
      </c>
      <c r="CL8" s="138">
        <v>152.19999999999999</v>
      </c>
      <c r="CM8" s="138">
        <v>147.03</v>
      </c>
      <c r="CN8" s="138">
        <v>128.79</v>
      </c>
      <c r="CO8" s="138">
        <v>122.78</v>
      </c>
      <c r="CP8" s="138">
        <v>152.19999999999999</v>
      </c>
      <c r="CQ8" s="138">
        <v>150.61000000000001</v>
      </c>
      <c r="CR8" s="138">
        <v>142</v>
      </c>
      <c r="CS8" s="138">
        <v>128.38</v>
      </c>
      <c r="CT8" s="139"/>
      <c r="CU8" s="139"/>
      <c r="CV8" s="139"/>
      <c r="CW8" s="140"/>
      <c r="CX8" s="141">
        <f>IF(SUM(B8:CW8)&lt;&gt;0,AVERAGEIF(B8:CW8,"&lt;&gt;"""),"")</f>
        <v>166.63833333333335</v>
      </c>
    </row>
    <row r="9" spans="1:102" ht="24.95" customHeight="1" thickBot="1" x14ac:dyDescent="0.25">
      <c r="A9" s="133" t="s">
        <v>6</v>
      </c>
      <c r="B9" s="42">
        <v>127.07</v>
      </c>
      <c r="C9" s="43">
        <v>127.07</v>
      </c>
      <c r="D9" s="43">
        <v>127.07</v>
      </c>
      <c r="E9" s="43">
        <v>127.07</v>
      </c>
      <c r="F9" s="43">
        <v>127.54</v>
      </c>
      <c r="G9" s="43">
        <v>127.54</v>
      </c>
      <c r="H9" s="43">
        <v>127.54</v>
      </c>
      <c r="I9" s="43">
        <v>127.54</v>
      </c>
      <c r="J9" s="43">
        <v>128.07499999999999</v>
      </c>
      <c r="K9" s="43">
        <v>128.07499999999999</v>
      </c>
      <c r="L9" s="43">
        <v>128.07499999999999</v>
      </c>
      <c r="M9" s="43">
        <v>128.07499999999999</v>
      </c>
      <c r="N9" s="43">
        <v>126.56</v>
      </c>
      <c r="O9" s="43">
        <v>126.56</v>
      </c>
      <c r="P9" s="43">
        <v>126.56</v>
      </c>
      <c r="Q9" s="43">
        <v>126.56</v>
      </c>
      <c r="R9" s="43">
        <v>130.83750000000001</v>
      </c>
      <c r="S9" s="43">
        <v>130.83750000000001</v>
      </c>
      <c r="T9" s="43">
        <v>130.83750000000001</v>
      </c>
      <c r="U9" s="43">
        <v>130.83750000000001</v>
      </c>
      <c r="V9" s="43">
        <v>143.065</v>
      </c>
      <c r="W9" s="43">
        <v>143.065</v>
      </c>
      <c r="X9" s="43">
        <v>143.065</v>
      </c>
      <c r="Y9" s="43">
        <v>143.065</v>
      </c>
      <c r="Z9" s="43">
        <v>160.0575</v>
      </c>
      <c r="AA9" s="43">
        <v>160.0575</v>
      </c>
      <c r="AB9" s="43">
        <v>160.0575</v>
      </c>
      <c r="AC9" s="43">
        <v>160.0575</v>
      </c>
      <c r="AD9" s="43">
        <v>166.48249999999999</v>
      </c>
      <c r="AE9" s="43">
        <v>166.48249999999999</v>
      </c>
      <c r="AF9" s="43">
        <v>166.48249999999999</v>
      </c>
      <c r="AG9" s="43">
        <v>166.48249999999999</v>
      </c>
      <c r="AH9" s="43">
        <v>197.435</v>
      </c>
      <c r="AI9" s="43">
        <v>197.435</v>
      </c>
      <c r="AJ9" s="43">
        <v>197.435</v>
      </c>
      <c r="AK9" s="43">
        <v>197.435</v>
      </c>
      <c r="AL9" s="43">
        <v>155.255</v>
      </c>
      <c r="AM9" s="43">
        <v>155.255</v>
      </c>
      <c r="AN9" s="43">
        <v>155.255</v>
      </c>
      <c r="AO9" s="43">
        <v>155.255</v>
      </c>
      <c r="AP9" s="43">
        <v>139</v>
      </c>
      <c r="AQ9" s="43">
        <v>139</v>
      </c>
      <c r="AR9" s="43">
        <v>139</v>
      </c>
      <c r="AS9" s="43">
        <v>139</v>
      </c>
      <c r="AT9" s="43">
        <v>141.69999999999999</v>
      </c>
      <c r="AU9" s="43">
        <v>141.69999999999999</v>
      </c>
      <c r="AV9" s="43">
        <v>141.69999999999999</v>
      </c>
      <c r="AW9" s="43">
        <v>141.69999999999999</v>
      </c>
      <c r="AX9" s="43">
        <v>142.02500000000001</v>
      </c>
      <c r="AY9" s="43">
        <v>142.02500000000001</v>
      </c>
      <c r="AZ9" s="43">
        <v>142.02500000000001</v>
      </c>
      <c r="BA9" s="43">
        <v>142.02500000000001</v>
      </c>
      <c r="BB9" s="43">
        <v>143.4975</v>
      </c>
      <c r="BC9" s="43">
        <v>143.4975</v>
      </c>
      <c r="BD9" s="43">
        <v>143.4975</v>
      </c>
      <c r="BE9" s="43">
        <v>143.4975</v>
      </c>
      <c r="BF9" s="43">
        <v>159.08500000000001</v>
      </c>
      <c r="BG9" s="43">
        <v>159.08500000000001</v>
      </c>
      <c r="BH9" s="43">
        <v>159.08500000000001</v>
      </c>
      <c r="BI9" s="43">
        <v>159.08500000000001</v>
      </c>
      <c r="BJ9" s="43">
        <v>159.5</v>
      </c>
      <c r="BK9" s="43">
        <v>159.5</v>
      </c>
      <c r="BL9" s="43">
        <v>159.5</v>
      </c>
      <c r="BM9" s="43">
        <v>159.5</v>
      </c>
      <c r="BN9" s="43">
        <v>185.61500000000001</v>
      </c>
      <c r="BO9" s="43">
        <v>185.61500000000001</v>
      </c>
      <c r="BP9" s="43">
        <v>185.61500000000001</v>
      </c>
      <c r="BQ9" s="43">
        <v>185.61500000000001</v>
      </c>
      <c r="BR9" s="43">
        <v>281.04750000000001</v>
      </c>
      <c r="BS9" s="43">
        <v>281.04750000000001</v>
      </c>
      <c r="BT9" s="43">
        <v>281.04750000000001</v>
      </c>
      <c r="BU9" s="43">
        <v>281.04750000000001</v>
      </c>
      <c r="BV9" s="43">
        <v>294.79250000000002</v>
      </c>
      <c r="BW9" s="43">
        <v>294.79250000000002</v>
      </c>
      <c r="BX9" s="43">
        <v>294.79250000000002</v>
      </c>
      <c r="BY9" s="43">
        <v>294.79250000000002</v>
      </c>
      <c r="BZ9" s="43">
        <v>256.59500000000003</v>
      </c>
      <c r="CA9" s="43">
        <v>256.59500000000003</v>
      </c>
      <c r="CB9" s="43">
        <v>256.59500000000003</v>
      </c>
      <c r="CC9" s="43">
        <v>256.59500000000003</v>
      </c>
      <c r="CD9" s="43">
        <v>176.15</v>
      </c>
      <c r="CE9" s="43">
        <v>176.15</v>
      </c>
      <c r="CF9" s="43">
        <v>176.15</v>
      </c>
      <c r="CG9" s="43">
        <v>176.15</v>
      </c>
      <c r="CH9" s="43">
        <v>176.9375</v>
      </c>
      <c r="CI9" s="43">
        <v>176.9375</v>
      </c>
      <c r="CJ9" s="43">
        <v>176.9375</v>
      </c>
      <c r="CK9" s="43">
        <v>176.9375</v>
      </c>
      <c r="CL9" s="43">
        <v>137.69999999999999</v>
      </c>
      <c r="CM9" s="43">
        <v>137.69999999999999</v>
      </c>
      <c r="CN9" s="43">
        <v>137.69999999999999</v>
      </c>
      <c r="CO9" s="43">
        <v>137.69999999999999</v>
      </c>
      <c r="CP9" s="43">
        <v>143.29750000000001</v>
      </c>
      <c r="CQ9" s="43">
        <v>143.29750000000001</v>
      </c>
      <c r="CR9" s="43">
        <v>143.29750000000001</v>
      </c>
      <c r="CS9" s="43">
        <v>143.29750000000001</v>
      </c>
      <c r="CT9" s="44"/>
      <c r="CU9" s="44"/>
      <c r="CV9" s="44"/>
      <c r="CW9" s="45"/>
      <c r="CX9" s="142">
        <f>IF(SUM(B9:CW9)&lt;&gt;0,AVERAGEIF(B9:CW9,"&lt;&gt;"""),"")</f>
        <v>166.63833333333332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500</v>
      </c>
      <c r="W16" s="155">
        <v>500</v>
      </c>
      <c r="X16" s="155">
        <v>500</v>
      </c>
      <c r="Y16" s="155">
        <v>500</v>
      </c>
      <c r="Z16" s="155">
        <v>292.10000000000002</v>
      </c>
      <c r="AA16" s="155">
        <v>292.10000000000002</v>
      </c>
      <c r="AB16" s="155">
        <v>292.10000000000002</v>
      </c>
      <c r="AC16" s="155">
        <v>292.10000000000002</v>
      </c>
      <c r="AD16" s="155">
        <v>85.5</v>
      </c>
      <c r="AE16" s="155">
        <v>85.5</v>
      </c>
      <c r="AF16" s="155">
        <v>85.5</v>
      </c>
      <c r="AG16" s="155">
        <v>85.5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45.1</v>
      </c>
      <c r="BC16" s="155">
        <v>45.1</v>
      </c>
      <c r="BD16" s="155">
        <v>45.1</v>
      </c>
      <c r="BE16" s="155">
        <v>45.1</v>
      </c>
      <c r="BF16" s="155">
        <v>288.7</v>
      </c>
      <c r="BG16" s="155">
        <v>288.7</v>
      </c>
      <c r="BH16" s="155">
        <v>288.7</v>
      </c>
      <c r="BI16" s="155">
        <v>288.7</v>
      </c>
      <c r="BJ16" s="155">
        <v>231.4</v>
      </c>
      <c r="BK16" s="155">
        <v>231.4</v>
      </c>
      <c r="BL16" s="155">
        <v>231.4</v>
      </c>
      <c r="BM16" s="155">
        <v>231.4</v>
      </c>
      <c r="BN16" s="155">
        <v>189.5</v>
      </c>
      <c r="BO16" s="155">
        <v>189.5</v>
      </c>
      <c r="BP16" s="155">
        <v>189.5</v>
      </c>
      <c r="BQ16" s="155">
        <v>189.5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220.6</v>
      </c>
      <c r="CE16" s="155">
        <v>220.6</v>
      </c>
      <c r="CF16" s="155">
        <v>220.6</v>
      </c>
      <c r="CG16" s="155">
        <v>220.6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3352.8999999999996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500</v>
      </c>
      <c r="W17" s="160">
        <f t="shared" si="0"/>
        <v>500</v>
      </c>
      <c r="X17" s="160">
        <f t="shared" si="0"/>
        <v>500</v>
      </c>
      <c r="Y17" s="160">
        <f t="shared" si="0"/>
        <v>500</v>
      </c>
      <c r="Z17" s="160">
        <f t="shared" si="0"/>
        <v>292.10000000000002</v>
      </c>
      <c r="AA17" s="160">
        <f t="shared" si="0"/>
        <v>292.10000000000002</v>
      </c>
      <c r="AB17" s="160">
        <f t="shared" si="0"/>
        <v>292.10000000000002</v>
      </c>
      <c r="AC17" s="160">
        <f t="shared" si="0"/>
        <v>292.10000000000002</v>
      </c>
      <c r="AD17" s="160">
        <f t="shared" si="0"/>
        <v>85.5</v>
      </c>
      <c r="AE17" s="160">
        <f t="shared" si="0"/>
        <v>85.5</v>
      </c>
      <c r="AF17" s="160">
        <f t="shared" si="0"/>
        <v>85.5</v>
      </c>
      <c r="AG17" s="160">
        <f t="shared" si="0"/>
        <v>85.5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45.1</v>
      </c>
      <c r="BC17" s="160">
        <f t="shared" si="0"/>
        <v>45.1</v>
      </c>
      <c r="BD17" s="160">
        <f t="shared" si="0"/>
        <v>45.1</v>
      </c>
      <c r="BE17" s="160">
        <f t="shared" si="0"/>
        <v>45.1</v>
      </c>
      <c r="BF17" s="160">
        <f t="shared" si="0"/>
        <v>288.7</v>
      </c>
      <c r="BG17" s="160">
        <f t="shared" si="0"/>
        <v>288.7</v>
      </c>
      <c r="BH17" s="160">
        <f t="shared" si="0"/>
        <v>288.7</v>
      </c>
      <c r="BI17" s="160">
        <f t="shared" si="0"/>
        <v>288.7</v>
      </c>
      <c r="BJ17" s="160">
        <f t="shared" si="0"/>
        <v>231.4</v>
      </c>
      <c r="BK17" s="160">
        <f t="shared" si="0"/>
        <v>231.4</v>
      </c>
      <c r="BL17" s="160">
        <f t="shared" si="0"/>
        <v>231.4</v>
      </c>
      <c r="BM17" s="160">
        <f t="shared" si="0"/>
        <v>231.4</v>
      </c>
      <c r="BN17" s="160">
        <f t="shared" si="0"/>
        <v>189.5</v>
      </c>
      <c r="BO17" s="160">
        <f t="shared" ref="BO17:CW17" si="1">SUM(BO12:BO16)</f>
        <v>189.5</v>
      </c>
      <c r="BP17" s="160">
        <f t="shared" si="1"/>
        <v>189.5</v>
      </c>
      <c r="BQ17" s="160">
        <f t="shared" si="1"/>
        <v>189.5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220.6</v>
      </c>
      <c r="CE17" s="160">
        <f t="shared" si="1"/>
        <v>220.6</v>
      </c>
      <c r="CF17" s="160">
        <f t="shared" si="1"/>
        <v>220.6</v>
      </c>
      <c r="CG17" s="160">
        <f t="shared" si="1"/>
        <v>220.6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3352.8999999999996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698.8</v>
      </c>
      <c r="C22" s="149">
        <v>540.9</v>
      </c>
      <c r="D22" s="149">
        <v>343.2</v>
      </c>
      <c r="E22" s="149">
        <v>146.19999999999999</v>
      </c>
      <c r="F22" s="149">
        <v>213.4</v>
      </c>
      <c r="G22" s="149">
        <v>174.1</v>
      </c>
      <c r="H22" s="149">
        <v>168.7</v>
      </c>
      <c r="I22" s="149">
        <v>191.6</v>
      </c>
      <c r="J22" s="149">
        <v>69.3</v>
      </c>
      <c r="K22" s="149">
        <v>67.400000000000006</v>
      </c>
      <c r="L22" s="149">
        <v>85.6</v>
      </c>
      <c r="M22" s="149">
        <v>119.6</v>
      </c>
      <c r="N22" s="149">
        <v>79.400000000000006</v>
      </c>
      <c r="O22" s="149">
        <v>151.5</v>
      </c>
      <c r="P22" s="149">
        <v>24.8</v>
      </c>
      <c r="Q22" s="149">
        <v>17.5</v>
      </c>
      <c r="R22" s="149">
        <v>359.8</v>
      </c>
      <c r="S22" s="149">
        <v>342.1</v>
      </c>
      <c r="T22" s="149">
        <v>260.2</v>
      </c>
      <c r="U22" s="149">
        <v>390.2</v>
      </c>
      <c r="V22" s="149">
        <v>789</v>
      </c>
      <c r="W22" s="149">
        <v>796.7</v>
      </c>
      <c r="X22" s="149">
        <v>993.8</v>
      </c>
      <c r="Y22" s="149">
        <v>1161.0999999999999</v>
      </c>
      <c r="Z22" s="149">
        <v>600</v>
      </c>
      <c r="AA22" s="149">
        <v>600</v>
      </c>
      <c r="AB22" s="149">
        <v>600</v>
      </c>
      <c r="AC22" s="149">
        <v>600</v>
      </c>
      <c r="AD22" s="149">
        <v>525.5</v>
      </c>
      <c r="AE22" s="149">
        <v>600</v>
      </c>
      <c r="AF22" s="149">
        <v>600</v>
      </c>
      <c r="AG22" s="149">
        <v>600</v>
      </c>
      <c r="AH22" s="149">
        <v>600</v>
      </c>
      <c r="AI22" s="149">
        <v>600</v>
      </c>
      <c r="AJ22" s="149">
        <v>600</v>
      </c>
      <c r="AK22" s="149">
        <v>600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1098</v>
      </c>
      <c r="AU22" s="149">
        <v>1098</v>
      </c>
      <c r="AV22" s="149">
        <v>1098</v>
      </c>
      <c r="AW22" s="149">
        <v>1098</v>
      </c>
      <c r="AX22" s="149">
        <v>1073</v>
      </c>
      <c r="AY22" s="149">
        <v>1073</v>
      </c>
      <c r="AZ22" s="149">
        <v>1073</v>
      </c>
      <c r="BA22" s="149">
        <v>1073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600</v>
      </c>
      <c r="BK22" s="149">
        <v>600</v>
      </c>
      <c r="BL22" s="149">
        <v>600</v>
      </c>
      <c r="BM22" s="149">
        <v>600</v>
      </c>
      <c r="BN22" s="149">
        <v>600</v>
      </c>
      <c r="BO22" s="149">
        <v>600</v>
      </c>
      <c r="BP22" s="149">
        <v>600</v>
      </c>
      <c r="BQ22" s="149">
        <v>600</v>
      </c>
      <c r="BR22" s="149">
        <v>600</v>
      </c>
      <c r="BS22" s="149">
        <v>600</v>
      </c>
      <c r="BT22" s="149">
        <v>600</v>
      </c>
      <c r="BU22" s="149">
        <v>600</v>
      </c>
      <c r="BV22" s="149">
        <v>600</v>
      </c>
      <c r="BW22" s="149">
        <v>600</v>
      </c>
      <c r="BX22" s="149">
        <v>600</v>
      </c>
      <c r="BY22" s="149">
        <v>600</v>
      </c>
      <c r="BZ22" s="149">
        <v>600</v>
      </c>
      <c r="CA22" s="149">
        <v>600</v>
      </c>
      <c r="CB22" s="149">
        <v>600</v>
      </c>
      <c r="CC22" s="149">
        <v>600</v>
      </c>
      <c r="CD22" s="149">
        <v>600</v>
      </c>
      <c r="CE22" s="149">
        <v>600</v>
      </c>
      <c r="CF22" s="149">
        <v>600</v>
      </c>
      <c r="CG22" s="149">
        <v>600</v>
      </c>
      <c r="CH22" s="149">
        <v>600</v>
      </c>
      <c r="CI22" s="149">
        <v>600</v>
      </c>
      <c r="CJ22" s="149">
        <v>600</v>
      </c>
      <c r="CK22" s="149">
        <v>600</v>
      </c>
      <c r="CL22" s="149">
        <v>600</v>
      </c>
      <c r="CM22" s="149">
        <v>600</v>
      </c>
      <c r="CN22" s="149">
        <v>600</v>
      </c>
      <c r="CO22" s="149">
        <v>600</v>
      </c>
      <c r="CP22" s="149">
        <v>1182</v>
      </c>
      <c r="CQ22" s="149">
        <v>1182</v>
      </c>
      <c r="CR22" s="149">
        <v>1171.4000000000001</v>
      </c>
      <c r="CS22" s="149">
        <v>1182</v>
      </c>
      <c r="CT22" s="150"/>
      <c r="CU22" s="150"/>
      <c r="CV22" s="150"/>
      <c r="CW22" s="151"/>
      <c r="CX22" s="152">
        <f t="array" ref="CX22">SUMPRODUCT(B22:CW22*0.25)</f>
        <v>14377.95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116.5</v>
      </c>
      <c r="S24" s="155">
        <v>116.5</v>
      </c>
      <c r="T24" s="155">
        <v>116.5</v>
      </c>
      <c r="U24" s="155">
        <v>116.5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237.9</v>
      </c>
      <c r="AI24" s="155">
        <v>237.9</v>
      </c>
      <c r="AJ24" s="155">
        <v>237.9</v>
      </c>
      <c r="AK24" s="155">
        <v>237.9</v>
      </c>
      <c r="AL24" s="155">
        <v>469.3</v>
      </c>
      <c r="AM24" s="155">
        <v>469.3</v>
      </c>
      <c r="AN24" s="155">
        <v>469.3</v>
      </c>
      <c r="AO24" s="155">
        <v>469.3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211</v>
      </c>
      <c r="AU24" s="155">
        <v>211</v>
      </c>
      <c r="AV24" s="155">
        <v>211</v>
      </c>
      <c r="AW24" s="155">
        <v>211</v>
      </c>
      <c r="AX24" s="155">
        <v>3.9</v>
      </c>
      <c r="AY24" s="155">
        <v>3.9</v>
      </c>
      <c r="AZ24" s="155">
        <v>3.9</v>
      </c>
      <c r="BA24" s="155">
        <v>3.9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367.6</v>
      </c>
      <c r="CI24" s="155">
        <v>367.6</v>
      </c>
      <c r="CJ24" s="155">
        <v>367.6</v>
      </c>
      <c r="CK24" s="155">
        <v>367.6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282.39999999999998</v>
      </c>
      <c r="CQ24" s="155">
        <v>282.39999999999998</v>
      </c>
      <c r="CR24" s="155">
        <v>282.39999999999998</v>
      </c>
      <c r="CS24" s="155">
        <v>282.39999999999998</v>
      </c>
      <c r="CT24" s="156"/>
      <c r="CU24" s="156"/>
      <c r="CV24" s="156"/>
      <c r="CW24" s="157"/>
      <c r="CX24" s="158">
        <f t="array" ref="CX24">SUMPRODUCT(B24:CW24*0.25)</f>
        <v>4688.6000000000004</v>
      </c>
    </row>
    <row r="25" spans="1:102" ht="30" customHeight="1" thickBot="1" x14ac:dyDescent="0.25">
      <c r="A25" s="105" t="s">
        <v>51</v>
      </c>
      <c r="B25" s="159">
        <f>SUM(B20:B24)</f>
        <v>1198.8</v>
      </c>
      <c r="C25" s="160">
        <f t="shared" ref="C25:BN25" si="2">SUM(C20:C24)</f>
        <v>1040.9000000000001</v>
      </c>
      <c r="D25" s="160">
        <f t="shared" si="2"/>
        <v>843.2</v>
      </c>
      <c r="E25" s="160">
        <f t="shared" si="2"/>
        <v>646.20000000000005</v>
      </c>
      <c r="F25" s="160">
        <f t="shared" si="2"/>
        <v>713.4</v>
      </c>
      <c r="G25" s="160">
        <f t="shared" si="2"/>
        <v>674.1</v>
      </c>
      <c r="H25" s="160">
        <f t="shared" si="2"/>
        <v>668.7</v>
      </c>
      <c r="I25" s="160">
        <f t="shared" si="2"/>
        <v>691.6</v>
      </c>
      <c r="J25" s="160">
        <f t="shared" si="2"/>
        <v>569.29999999999995</v>
      </c>
      <c r="K25" s="160">
        <f t="shared" si="2"/>
        <v>567.4</v>
      </c>
      <c r="L25" s="160">
        <f t="shared" si="2"/>
        <v>585.6</v>
      </c>
      <c r="M25" s="160">
        <f t="shared" si="2"/>
        <v>619.6</v>
      </c>
      <c r="N25" s="160">
        <f t="shared" si="2"/>
        <v>579.4</v>
      </c>
      <c r="O25" s="160">
        <f t="shared" si="2"/>
        <v>651.5</v>
      </c>
      <c r="P25" s="160">
        <f t="shared" si="2"/>
        <v>524.79999999999995</v>
      </c>
      <c r="Q25" s="160">
        <f t="shared" si="2"/>
        <v>517.5</v>
      </c>
      <c r="R25" s="160">
        <f t="shared" si="2"/>
        <v>476.3</v>
      </c>
      <c r="S25" s="160">
        <f t="shared" si="2"/>
        <v>458.6</v>
      </c>
      <c r="T25" s="160">
        <f t="shared" si="2"/>
        <v>376.7</v>
      </c>
      <c r="U25" s="160">
        <f t="shared" si="2"/>
        <v>506.7</v>
      </c>
      <c r="V25" s="160">
        <f t="shared" si="2"/>
        <v>789</v>
      </c>
      <c r="W25" s="160">
        <f t="shared" si="2"/>
        <v>796.7</v>
      </c>
      <c r="X25" s="160">
        <f t="shared" si="2"/>
        <v>993.8</v>
      </c>
      <c r="Y25" s="160">
        <f t="shared" si="2"/>
        <v>1161.0999999999999</v>
      </c>
      <c r="Z25" s="160">
        <f t="shared" si="2"/>
        <v>600</v>
      </c>
      <c r="AA25" s="160">
        <f t="shared" si="2"/>
        <v>600</v>
      </c>
      <c r="AB25" s="160">
        <f t="shared" si="2"/>
        <v>600</v>
      </c>
      <c r="AC25" s="160">
        <f t="shared" si="2"/>
        <v>600</v>
      </c>
      <c r="AD25" s="160">
        <f t="shared" si="2"/>
        <v>525.5</v>
      </c>
      <c r="AE25" s="160">
        <f t="shared" si="2"/>
        <v>600</v>
      </c>
      <c r="AF25" s="160">
        <f t="shared" si="2"/>
        <v>600</v>
      </c>
      <c r="AG25" s="160">
        <f t="shared" si="2"/>
        <v>600</v>
      </c>
      <c r="AH25" s="160">
        <f t="shared" si="2"/>
        <v>837.9</v>
      </c>
      <c r="AI25" s="160">
        <f t="shared" si="2"/>
        <v>837.9</v>
      </c>
      <c r="AJ25" s="160">
        <f t="shared" si="2"/>
        <v>837.9</v>
      </c>
      <c r="AK25" s="160">
        <f t="shared" si="2"/>
        <v>837.9</v>
      </c>
      <c r="AL25" s="160">
        <f t="shared" si="2"/>
        <v>1069.3</v>
      </c>
      <c r="AM25" s="160">
        <f t="shared" si="2"/>
        <v>1069.3</v>
      </c>
      <c r="AN25" s="160">
        <f t="shared" si="2"/>
        <v>1069.3</v>
      </c>
      <c r="AO25" s="160">
        <f t="shared" si="2"/>
        <v>1069.3</v>
      </c>
      <c r="AP25" s="160">
        <f t="shared" si="2"/>
        <v>1100</v>
      </c>
      <c r="AQ25" s="160">
        <f t="shared" si="2"/>
        <v>1100</v>
      </c>
      <c r="AR25" s="160">
        <f t="shared" si="2"/>
        <v>1100</v>
      </c>
      <c r="AS25" s="160">
        <f t="shared" si="2"/>
        <v>1100</v>
      </c>
      <c r="AT25" s="160">
        <f t="shared" si="2"/>
        <v>1309</v>
      </c>
      <c r="AU25" s="160">
        <f t="shared" si="2"/>
        <v>1309</v>
      </c>
      <c r="AV25" s="160">
        <f t="shared" si="2"/>
        <v>1309</v>
      </c>
      <c r="AW25" s="160">
        <f t="shared" si="2"/>
        <v>1309</v>
      </c>
      <c r="AX25" s="160">
        <f t="shared" si="2"/>
        <v>1076.9000000000001</v>
      </c>
      <c r="AY25" s="160">
        <f t="shared" si="2"/>
        <v>1076.9000000000001</v>
      </c>
      <c r="AZ25" s="160">
        <f t="shared" si="2"/>
        <v>1076.9000000000001</v>
      </c>
      <c r="BA25" s="160">
        <f t="shared" si="2"/>
        <v>1076.9000000000001</v>
      </c>
      <c r="BB25" s="160">
        <f t="shared" si="2"/>
        <v>600</v>
      </c>
      <c r="BC25" s="160">
        <f t="shared" si="2"/>
        <v>600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600</v>
      </c>
      <c r="BJ25" s="160">
        <f t="shared" si="2"/>
        <v>600</v>
      </c>
      <c r="BK25" s="160">
        <f t="shared" si="2"/>
        <v>600</v>
      </c>
      <c r="BL25" s="160">
        <f t="shared" si="2"/>
        <v>600</v>
      </c>
      <c r="BM25" s="160">
        <f t="shared" si="2"/>
        <v>600</v>
      </c>
      <c r="BN25" s="160">
        <f t="shared" si="2"/>
        <v>600</v>
      </c>
      <c r="BO25" s="160">
        <f t="shared" ref="BO25:CW25" si="3">SUM(BO20:BO24)</f>
        <v>600</v>
      </c>
      <c r="BP25" s="160">
        <f t="shared" si="3"/>
        <v>600</v>
      </c>
      <c r="BQ25" s="160">
        <f t="shared" si="3"/>
        <v>600</v>
      </c>
      <c r="BR25" s="160">
        <f t="shared" si="3"/>
        <v>600</v>
      </c>
      <c r="BS25" s="160">
        <f t="shared" si="3"/>
        <v>600</v>
      </c>
      <c r="BT25" s="160">
        <f t="shared" si="3"/>
        <v>600</v>
      </c>
      <c r="BU25" s="160">
        <f t="shared" si="3"/>
        <v>600</v>
      </c>
      <c r="BV25" s="160">
        <f t="shared" si="3"/>
        <v>600</v>
      </c>
      <c r="BW25" s="160">
        <f t="shared" si="3"/>
        <v>600</v>
      </c>
      <c r="BX25" s="160">
        <f t="shared" si="3"/>
        <v>600</v>
      </c>
      <c r="BY25" s="160">
        <f t="shared" si="3"/>
        <v>600</v>
      </c>
      <c r="BZ25" s="160">
        <f t="shared" si="3"/>
        <v>600</v>
      </c>
      <c r="CA25" s="160">
        <f t="shared" si="3"/>
        <v>600</v>
      </c>
      <c r="CB25" s="160">
        <f t="shared" si="3"/>
        <v>600</v>
      </c>
      <c r="CC25" s="160">
        <f t="shared" si="3"/>
        <v>600</v>
      </c>
      <c r="CD25" s="160">
        <f t="shared" si="3"/>
        <v>600</v>
      </c>
      <c r="CE25" s="160">
        <f t="shared" si="3"/>
        <v>600</v>
      </c>
      <c r="CF25" s="160">
        <f t="shared" si="3"/>
        <v>600</v>
      </c>
      <c r="CG25" s="160">
        <f t="shared" si="3"/>
        <v>600</v>
      </c>
      <c r="CH25" s="160">
        <f t="shared" si="3"/>
        <v>967.6</v>
      </c>
      <c r="CI25" s="160">
        <f t="shared" si="3"/>
        <v>967.6</v>
      </c>
      <c r="CJ25" s="160">
        <f t="shared" si="3"/>
        <v>967.6</v>
      </c>
      <c r="CK25" s="160">
        <f t="shared" si="3"/>
        <v>967.6</v>
      </c>
      <c r="CL25" s="160">
        <f t="shared" si="3"/>
        <v>1100</v>
      </c>
      <c r="CM25" s="160">
        <f t="shared" si="3"/>
        <v>1100</v>
      </c>
      <c r="CN25" s="160">
        <f t="shared" si="3"/>
        <v>1100</v>
      </c>
      <c r="CO25" s="160">
        <f t="shared" si="3"/>
        <v>1100</v>
      </c>
      <c r="CP25" s="160">
        <f t="shared" si="3"/>
        <v>1464.4</v>
      </c>
      <c r="CQ25" s="160">
        <f t="shared" si="3"/>
        <v>1464.4</v>
      </c>
      <c r="CR25" s="160">
        <f t="shared" si="3"/>
        <v>1453.8000000000002</v>
      </c>
      <c r="CS25" s="160">
        <f t="shared" si="3"/>
        <v>1464.4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19066.550000000003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2026-01-21T12:14:34Z</dcterms:created>
  <dcterms:modified xsi:type="dcterms:W3CDTF">2026-01-21T12:14:36Z</dcterms:modified>
</cp:coreProperties>
</file>