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<sst xmlns="http://schemas.openxmlformats.org/spreadsheetml/2006/main" count="122" uniqueCount="56">
  <si>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09/01/2026 11:21:54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</si>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</sst>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417-44D0-B529-A9FA523E5D2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1.8</c:v>
                </c:pt>
                <c:pt idx="49">
                  <c:v>1.8</c:v>
                </c:pt>
                <c:pt idx="50">
                  <c:v>1.8</c:v>
                </c:pt>
                <c:pt idx="53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17-44D0-B529-A9FA523E5D2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9">
                  <c:v>2.4</c:v>
                </c:pt>
                <c:pt idx="84">
                  <c:v>9.6</c:v>
                </c:pt>
                <c:pt idx="90">
                  <c:v>1.1559999999999999</c:v>
                </c:pt>
                <c:pt idx="92">
                  <c:v>5</c:v>
                </c:pt>
                <c:pt idx="93">
                  <c:v>5.0999999999999996</c:v>
                </c:pt>
                <c:pt idx="94">
                  <c:v>5</c:v>
                </c:pt>
                <c:pt idx="95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17-44D0-B529-A9FA523E5D2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4">
                  <c:v>5.4420000000000002</c:v>
                </c:pt>
                <c:pt idx="55">
                  <c:v>5.4409999999999998</c:v>
                </c:pt>
                <c:pt idx="59">
                  <c:v>6.0999999999999999E-2</c:v>
                </c:pt>
                <c:pt idx="60">
                  <c:v>3.0000000000000001E-3</c:v>
                </c:pt>
                <c:pt idx="64">
                  <c:v>0.161</c:v>
                </c:pt>
                <c:pt idx="78">
                  <c:v>10.893000000000001</c:v>
                </c:pt>
                <c:pt idx="84">
                  <c:v>1.5760000000000001</c:v>
                </c:pt>
                <c:pt idx="88">
                  <c:v>5.0279999999999996</c:v>
                </c:pt>
                <c:pt idx="89">
                  <c:v>2.3809999999999998</c:v>
                </c:pt>
                <c:pt idx="90">
                  <c:v>1.1910000000000001</c:v>
                </c:pt>
                <c:pt idx="92">
                  <c:v>4</c:v>
                </c:pt>
                <c:pt idx="93">
                  <c:v>1.8129999999999999</c:v>
                </c:pt>
                <c:pt idx="94">
                  <c:v>1.4650000000000001</c:v>
                </c:pt>
                <c:pt idx="95">
                  <c:v>0.628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17-44D0-B529-A9FA523E5D2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417-44D0-B529-A9FA523E5D2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17-44D0-B529-A9FA523E5D2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417-44D0-B529-A9FA523E5D2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417-44D0-B529-A9FA523E5D2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17-44D0-B529-A9FA523E5D2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5</c:v>
                </c:pt>
                <c:pt idx="49">
                  <c:v>4</c:v>
                </c:pt>
                <c:pt idx="50">
                  <c:v>3</c:v>
                </c:pt>
                <c:pt idx="51">
                  <c:v>5</c:v>
                </c:pt>
                <c:pt idx="54">
                  <c:v>28</c:v>
                </c:pt>
                <c:pt idx="55">
                  <c:v>43.667000000000002</c:v>
                </c:pt>
                <c:pt idx="56">
                  <c:v>10</c:v>
                </c:pt>
                <c:pt idx="57">
                  <c:v>22</c:v>
                </c:pt>
                <c:pt idx="58">
                  <c:v>36.640999999999998</c:v>
                </c:pt>
                <c:pt idx="60">
                  <c:v>27</c:v>
                </c:pt>
                <c:pt idx="71">
                  <c:v>5</c:v>
                </c:pt>
                <c:pt idx="75">
                  <c:v>7</c:v>
                </c:pt>
                <c:pt idx="77">
                  <c:v>8</c:v>
                </c:pt>
                <c:pt idx="79">
                  <c:v>9.1489999999999991</c:v>
                </c:pt>
                <c:pt idx="82">
                  <c:v>4</c:v>
                </c:pt>
                <c:pt idx="83">
                  <c:v>31.861999999999998</c:v>
                </c:pt>
                <c:pt idx="89">
                  <c:v>7.8079999999999998</c:v>
                </c:pt>
                <c:pt idx="90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417-44D0-B529-A9FA523E5D2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8.6</c:v>
                </c:pt>
                <c:pt idx="53">
                  <c:v>57</c:v>
                </c:pt>
                <c:pt idx="54">
                  <c:v>8.6</c:v>
                </c:pt>
                <c:pt idx="55">
                  <c:v>8.6</c:v>
                </c:pt>
                <c:pt idx="56">
                  <c:v>50.2</c:v>
                </c:pt>
                <c:pt idx="57">
                  <c:v>50.2</c:v>
                </c:pt>
                <c:pt idx="58">
                  <c:v>50.2</c:v>
                </c:pt>
                <c:pt idx="59">
                  <c:v>50.2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65.2</c:v>
                </c:pt>
                <c:pt idx="64">
                  <c:v>29.7</c:v>
                </c:pt>
                <c:pt idx="65">
                  <c:v>29.7</c:v>
                </c:pt>
                <c:pt idx="66">
                  <c:v>29.7</c:v>
                </c:pt>
                <c:pt idx="67">
                  <c:v>29.7</c:v>
                </c:pt>
                <c:pt idx="68">
                  <c:v>0</c:v>
                </c:pt>
                <c:pt idx="69">
                  <c:v>30.9</c:v>
                </c:pt>
                <c:pt idx="70">
                  <c:v>0</c:v>
                </c:pt>
                <c:pt idx="71">
                  <c:v>0</c:v>
                </c:pt>
                <c:pt idx="72">
                  <c:v>13.1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2.5</c:v>
                </c:pt>
                <c:pt idx="79">
                  <c:v>0</c:v>
                </c:pt>
                <c:pt idx="80">
                  <c:v>36.700000000000003</c:v>
                </c:pt>
                <c:pt idx="81">
                  <c:v>0</c:v>
                </c:pt>
                <c:pt idx="82">
                  <c:v>0</c:v>
                </c:pt>
                <c:pt idx="83">
                  <c:v>20.5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159.69999999999999</c:v>
                </c:pt>
                <c:pt idx="88">
                  <c:v>28.7</c:v>
                </c:pt>
                <c:pt idx="89">
                  <c:v>0</c:v>
                </c:pt>
                <c:pt idx="90">
                  <c:v>0</c:v>
                </c:pt>
                <c:pt idx="91">
                  <c:v>17.8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17-44D0-B529-A9FA523E5D2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10.238</c:v>
                </c:pt>
                <c:pt idx="49">
                  <c:v>12.643000000000001</c:v>
                </c:pt>
                <c:pt idx="50">
                  <c:v>10.247999999999999</c:v>
                </c:pt>
                <c:pt idx="51">
                  <c:v>26.744</c:v>
                </c:pt>
                <c:pt idx="52">
                  <c:v>10.64</c:v>
                </c:pt>
                <c:pt idx="53">
                  <c:v>57.29</c:v>
                </c:pt>
                <c:pt idx="54">
                  <c:v>33.521999999999998</c:v>
                </c:pt>
                <c:pt idx="59">
                  <c:v>6.7469999999999999</c:v>
                </c:pt>
                <c:pt idx="60">
                  <c:v>7.625</c:v>
                </c:pt>
                <c:pt idx="61">
                  <c:v>34.353000000000002</c:v>
                </c:pt>
                <c:pt idx="62">
                  <c:v>44.593000000000004</c:v>
                </c:pt>
                <c:pt idx="63">
                  <c:v>47.024999999999999</c:v>
                </c:pt>
                <c:pt idx="64">
                  <c:v>0.17599999999999999</c:v>
                </c:pt>
                <c:pt idx="65">
                  <c:v>21.539000000000001</c:v>
                </c:pt>
                <c:pt idx="66">
                  <c:v>34.966999999999999</c:v>
                </c:pt>
                <c:pt idx="68">
                  <c:v>52.026000000000003</c:v>
                </c:pt>
                <c:pt idx="69">
                  <c:v>52.173000000000002</c:v>
                </c:pt>
                <c:pt idx="70">
                  <c:v>52.68</c:v>
                </c:pt>
                <c:pt idx="71">
                  <c:v>44.606999999999999</c:v>
                </c:pt>
                <c:pt idx="72">
                  <c:v>53.405999999999999</c:v>
                </c:pt>
                <c:pt idx="73">
                  <c:v>33.418999999999997</c:v>
                </c:pt>
                <c:pt idx="74">
                  <c:v>31.832000000000001</c:v>
                </c:pt>
                <c:pt idx="75">
                  <c:v>32.097000000000001</c:v>
                </c:pt>
                <c:pt idx="76">
                  <c:v>31.699000000000002</c:v>
                </c:pt>
                <c:pt idx="77">
                  <c:v>31.484999999999999</c:v>
                </c:pt>
                <c:pt idx="78">
                  <c:v>29.518000000000001</c:v>
                </c:pt>
                <c:pt idx="79">
                  <c:v>29.196000000000002</c:v>
                </c:pt>
                <c:pt idx="80">
                  <c:v>6.7000000000000004E-2</c:v>
                </c:pt>
                <c:pt idx="81">
                  <c:v>1.2999999999999999E-2</c:v>
                </c:pt>
                <c:pt idx="82">
                  <c:v>2.5339999999999998</c:v>
                </c:pt>
                <c:pt idx="83">
                  <c:v>0.78</c:v>
                </c:pt>
                <c:pt idx="86">
                  <c:v>9.0999999999999998E-2</c:v>
                </c:pt>
                <c:pt idx="87">
                  <c:v>0.46200000000000002</c:v>
                </c:pt>
                <c:pt idx="88">
                  <c:v>0.14899999999999999</c:v>
                </c:pt>
                <c:pt idx="90">
                  <c:v>3.5</c:v>
                </c:pt>
                <c:pt idx="91">
                  <c:v>2.2589999999999999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17-44D0-B529-A9FA523E5D2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417-44D0-B529-A9FA523E5D2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8">
                  <c:v>96</c:v>
                </c:pt>
                <c:pt idx="49">
                  <c:v>96</c:v>
                </c:pt>
                <c:pt idx="50">
                  <c:v>96</c:v>
                </c:pt>
                <c:pt idx="51">
                  <c:v>96.1</c:v>
                </c:pt>
                <c:pt idx="52">
                  <c:v>96</c:v>
                </c:pt>
                <c:pt idx="53">
                  <c:v>96</c:v>
                </c:pt>
                <c:pt idx="54">
                  <c:v>121.95399999999999</c:v>
                </c:pt>
                <c:pt idx="55">
                  <c:v>187.54300000000001</c:v>
                </c:pt>
                <c:pt idx="56">
                  <c:v>151.78899999999999</c:v>
                </c:pt>
                <c:pt idx="57">
                  <c:v>135.01</c:v>
                </c:pt>
                <c:pt idx="58">
                  <c:v>96.239000000000004</c:v>
                </c:pt>
                <c:pt idx="59">
                  <c:v>16.709</c:v>
                </c:pt>
                <c:pt idx="60">
                  <c:v>111.664</c:v>
                </c:pt>
                <c:pt idx="61">
                  <c:v>118.10700000000001</c:v>
                </c:pt>
                <c:pt idx="62">
                  <c:v>81.175000000000011</c:v>
                </c:pt>
                <c:pt idx="63">
                  <c:v>29.228000000000002</c:v>
                </c:pt>
                <c:pt idx="68">
                  <c:v>22.968</c:v>
                </c:pt>
                <c:pt idx="69">
                  <c:v>130.96600000000001</c:v>
                </c:pt>
                <c:pt idx="70">
                  <c:v>169.55200000000002</c:v>
                </c:pt>
                <c:pt idx="71">
                  <c:v>77.599999999999994</c:v>
                </c:pt>
                <c:pt idx="72">
                  <c:v>182.245</c:v>
                </c:pt>
                <c:pt idx="73">
                  <c:v>150.803</c:v>
                </c:pt>
                <c:pt idx="74">
                  <c:v>153.10399999999998</c:v>
                </c:pt>
                <c:pt idx="75">
                  <c:v>203.32400000000001</c:v>
                </c:pt>
                <c:pt idx="76">
                  <c:v>111.34899999999999</c:v>
                </c:pt>
                <c:pt idx="77">
                  <c:v>104.06</c:v>
                </c:pt>
                <c:pt idx="78">
                  <c:v>60.746000000000009</c:v>
                </c:pt>
                <c:pt idx="79">
                  <c:v>87.652000000000001</c:v>
                </c:pt>
                <c:pt idx="80">
                  <c:v>69.765000000000001</c:v>
                </c:pt>
                <c:pt idx="81">
                  <c:v>144.80500000000001</c:v>
                </c:pt>
                <c:pt idx="82">
                  <c:v>102</c:v>
                </c:pt>
                <c:pt idx="83">
                  <c:v>102</c:v>
                </c:pt>
                <c:pt idx="84">
                  <c:v>77.908000000000001</c:v>
                </c:pt>
                <c:pt idx="85">
                  <c:v>152.97</c:v>
                </c:pt>
                <c:pt idx="86">
                  <c:v>141.941</c:v>
                </c:pt>
                <c:pt idx="87">
                  <c:v>18.13</c:v>
                </c:pt>
                <c:pt idx="88">
                  <c:v>79.432000000000002</c:v>
                </c:pt>
                <c:pt idx="89">
                  <c:v>123.8</c:v>
                </c:pt>
                <c:pt idx="90">
                  <c:v>133</c:v>
                </c:pt>
                <c:pt idx="91">
                  <c:v>134.4</c:v>
                </c:pt>
                <c:pt idx="92">
                  <c:v>90.192999999999998</c:v>
                </c:pt>
                <c:pt idx="93">
                  <c:v>85.573999999999998</c:v>
                </c:pt>
                <c:pt idx="94">
                  <c:v>38.350999999999999</c:v>
                </c:pt>
                <c:pt idx="95">
                  <c:v>32.86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417-44D0-B529-A9FA523E5D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110.64</c:v>
                </c:pt>
                <c:pt idx="49">
                  <c:v>108.59</c:v>
                </c:pt>
                <c:pt idx="50">
                  <c:v>105.4</c:v>
                </c:pt>
                <c:pt idx="51">
                  <c:v>100.83</c:v>
                </c:pt>
                <c:pt idx="52">
                  <c:v>90.84</c:v>
                </c:pt>
                <c:pt idx="53">
                  <c:v>161.52000000000001</c:v>
                </c:pt>
                <c:pt idx="54">
                  <c:v>114.33</c:v>
                </c:pt>
                <c:pt idx="55">
                  <c:v>105.61</c:v>
                </c:pt>
                <c:pt idx="56">
                  <c:v>103.85</c:v>
                </c:pt>
                <c:pt idx="57">
                  <c:v>116.44</c:v>
                </c:pt>
                <c:pt idx="58">
                  <c:v>109.43</c:v>
                </c:pt>
                <c:pt idx="59">
                  <c:v>121.13</c:v>
                </c:pt>
                <c:pt idx="60">
                  <c:v>115.51</c:v>
                </c:pt>
                <c:pt idx="61">
                  <c:v>127.65</c:v>
                </c:pt>
                <c:pt idx="62">
                  <c:v>144.13999999999999</c:v>
                </c:pt>
                <c:pt idx="63">
                  <c:v>147.16</c:v>
                </c:pt>
                <c:pt idx="64">
                  <c:v>110.65</c:v>
                </c:pt>
                <c:pt idx="65">
                  <c:v>151.99</c:v>
                </c:pt>
                <c:pt idx="66">
                  <c:v>140.71</c:v>
                </c:pt>
                <c:pt idx="67">
                  <c:v>106.96</c:v>
                </c:pt>
                <c:pt idx="68">
                  <c:v>126.29</c:v>
                </c:pt>
                <c:pt idx="69">
                  <c:v>144.81</c:v>
                </c:pt>
                <c:pt idx="70">
                  <c:v>140.91999999999999</c:v>
                </c:pt>
                <c:pt idx="71">
                  <c:v>120.54</c:v>
                </c:pt>
                <c:pt idx="72">
                  <c:v>151.41</c:v>
                </c:pt>
                <c:pt idx="73">
                  <c:v>131.31</c:v>
                </c:pt>
                <c:pt idx="74">
                  <c:v>129.69999999999999</c:v>
                </c:pt>
                <c:pt idx="75">
                  <c:v>127.69</c:v>
                </c:pt>
                <c:pt idx="76">
                  <c:v>127.57</c:v>
                </c:pt>
                <c:pt idx="77">
                  <c:v>116.8</c:v>
                </c:pt>
                <c:pt idx="78">
                  <c:v>149.97999999999999</c:v>
                </c:pt>
                <c:pt idx="79">
                  <c:v>109.4</c:v>
                </c:pt>
                <c:pt idx="80">
                  <c:v>155.34</c:v>
                </c:pt>
                <c:pt idx="81">
                  <c:v>124.59</c:v>
                </c:pt>
                <c:pt idx="82">
                  <c:v>131.11000000000001</c:v>
                </c:pt>
                <c:pt idx="83">
                  <c:v>123.25</c:v>
                </c:pt>
                <c:pt idx="84">
                  <c:v>96.14</c:v>
                </c:pt>
                <c:pt idx="85">
                  <c:v>129.51</c:v>
                </c:pt>
                <c:pt idx="86">
                  <c:v>130.78</c:v>
                </c:pt>
                <c:pt idx="87">
                  <c:v>119.5</c:v>
                </c:pt>
                <c:pt idx="88">
                  <c:v>121.45</c:v>
                </c:pt>
                <c:pt idx="89">
                  <c:v>95.22</c:v>
                </c:pt>
                <c:pt idx="90">
                  <c:v>105.49</c:v>
                </c:pt>
                <c:pt idx="91">
                  <c:v>107.34</c:v>
                </c:pt>
                <c:pt idx="92">
                  <c:v>78.459999999999994</c:v>
                </c:pt>
                <c:pt idx="93">
                  <c:v>73.680000000000007</c:v>
                </c:pt>
                <c:pt idx="94">
                  <c:v>70.67</c:v>
                </c:pt>
                <c:pt idx="95">
                  <c:v>68.88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17-44D0-B529-A9FA523E5D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DA2-4098-886B-EB92B92475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DA2-4098-886B-EB92B92475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8.1999999999999993</c:v>
                </c:pt>
                <c:pt idx="49">
                  <c:v>7.5</c:v>
                </c:pt>
                <c:pt idx="50">
                  <c:v>3.5</c:v>
                </c:pt>
                <c:pt idx="51">
                  <c:v>3.6</c:v>
                </c:pt>
                <c:pt idx="52">
                  <c:v>3.5</c:v>
                </c:pt>
                <c:pt idx="54">
                  <c:v>3.6</c:v>
                </c:pt>
                <c:pt idx="55">
                  <c:v>7.1</c:v>
                </c:pt>
                <c:pt idx="56">
                  <c:v>3.5</c:v>
                </c:pt>
                <c:pt idx="57">
                  <c:v>3.5</c:v>
                </c:pt>
                <c:pt idx="58">
                  <c:v>7.1</c:v>
                </c:pt>
                <c:pt idx="59">
                  <c:v>10.6</c:v>
                </c:pt>
                <c:pt idx="60">
                  <c:v>3.4</c:v>
                </c:pt>
                <c:pt idx="61">
                  <c:v>3.4</c:v>
                </c:pt>
                <c:pt idx="62">
                  <c:v>3.4</c:v>
                </c:pt>
                <c:pt idx="63">
                  <c:v>7</c:v>
                </c:pt>
                <c:pt idx="64">
                  <c:v>3.4</c:v>
                </c:pt>
                <c:pt idx="65">
                  <c:v>12.200000000000001</c:v>
                </c:pt>
                <c:pt idx="66">
                  <c:v>7</c:v>
                </c:pt>
                <c:pt idx="67">
                  <c:v>3.4</c:v>
                </c:pt>
                <c:pt idx="68">
                  <c:v>8.6999999999999993</c:v>
                </c:pt>
                <c:pt idx="69">
                  <c:v>8.6999999999999993</c:v>
                </c:pt>
                <c:pt idx="70">
                  <c:v>8.6999999999999993</c:v>
                </c:pt>
                <c:pt idx="71">
                  <c:v>8.6</c:v>
                </c:pt>
                <c:pt idx="72">
                  <c:v>8.5</c:v>
                </c:pt>
                <c:pt idx="73">
                  <c:v>8.5</c:v>
                </c:pt>
                <c:pt idx="74">
                  <c:v>8.3000000000000007</c:v>
                </c:pt>
                <c:pt idx="75">
                  <c:v>8.4</c:v>
                </c:pt>
                <c:pt idx="76">
                  <c:v>8.3000000000000007</c:v>
                </c:pt>
                <c:pt idx="77">
                  <c:v>8.1999999999999993</c:v>
                </c:pt>
                <c:pt idx="78">
                  <c:v>8.1999999999999993</c:v>
                </c:pt>
                <c:pt idx="79">
                  <c:v>8.1999999999999993</c:v>
                </c:pt>
                <c:pt idx="80">
                  <c:v>8.1999999999999993</c:v>
                </c:pt>
                <c:pt idx="81">
                  <c:v>8</c:v>
                </c:pt>
                <c:pt idx="82">
                  <c:v>7.9</c:v>
                </c:pt>
                <c:pt idx="83">
                  <c:v>7.7</c:v>
                </c:pt>
                <c:pt idx="84">
                  <c:v>7.6</c:v>
                </c:pt>
                <c:pt idx="85">
                  <c:v>10.399999999999999</c:v>
                </c:pt>
                <c:pt idx="86">
                  <c:v>7.4</c:v>
                </c:pt>
                <c:pt idx="87">
                  <c:v>7.3</c:v>
                </c:pt>
                <c:pt idx="88">
                  <c:v>10</c:v>
                </c:pt>
                <c:pt idx="89">
                  <c:v>7.2</c:v>
                </c:pt>
                <c:pt idx="90">
                  <c:v>7.2</c:v>
                </c:pt>
                <c:pt idx="91">
                  <c:v>7.1</c:v>
                </c:pt>
                <c:pt idx="92">
                  <c:v>7</c:v>
                </c:pt>
                <c:pt idx="93">
                  <c:v>6.9</c:v>
                </c:pt>
                <c:pt idx="94">
                  <c:v>6.9</c:v>
                </c:pt>
                <c:pt idx="9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A2-4098-886B-EB92B92475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4.4240000000000004</c:v>
                </c:pt>
                <c:pt idx="49">
                  <c:v>6.5289999999999999</c:v>
                </c:pt>
                <c:pt idx="50">
                  <c:v>7.1340000000000003</c:v>
                </c:pt>
                <c:pt idx="51">
                  <c:v>8.468</c:v>
                </c:pt>
                <c:pt idx="52">
                  <c:v>6.0129999999999999</c:v>
                </c:pt>
                <c:pt idx="53">
                  <c:v>84.512999999999991</c:v>
                </c:pt>
                <c:pt idx="54">
                  <c:v>56.199999999999996</c:v>
                </c:pt>
                <c:pt idx="55">
                  <c:v>76.2</c:v>
                </c:pt>
                <c:pt idx="56">
                  <c:v>78.608999999999995</c:v>
                </c:pt>
                <c:pt idx="57">
                  <c:v>50.208000000000006</c:v>
                </c:pt>
                <c:pt idx="58">
                  <c:v>15.807999999999998</c:v>
                </c:pt>
                <c:pt idx="59">
                  <c:v>18.899999999999999</c:v>
                </c:pt>
                <c:pt idx="60">
                  <c:v>4.0999999999999996</c:v>
                </c:pt>
                <c:pt idx="61">
                  <c:v>5.4499999999999993</c:v>
                </c:pt>
                <c:pt idx="62">
                  <c:v>4.5179999999999998</c:v>
                </c:pt>
                <c:pt idx="63">
                  <c:v>10.199999999999999</c:v>
                </c:pt>
                <c:pt idx="64">
                  <c:v>4.4000000000000004</c:v>
                </c:pt>
                <c:pt idx="65">
                  <c:v>20.8</c:v>
                </c:pt>
                <c:pt idx="66">
                  <c:v>28.439999999999998</c:v>
                </c:pt>
                <c:pt idx="67">
                  <c:v>4.7610000000000001</c:v>
                </c:pt>
                <c:pt idx="68">
                  <c:v>12.718999999999999</c:v>
                </c:pt>
                <c:pt idx="69">
                  <c:v>86.058999999999997</c:v>
                </c:pt>
                <c:pt idx="70">
                  <c:v>101.73700000000001</c:v>
                </c:pt>
                <c:pt idx="71">
                  <c:v>21.716000000000001</c:v>
                </c:pt>
                <c:pt idx="72">
                  <c:v>108.714</c:v>
                </c:pt>
                <c:pt idx="73">
                  <c:v>22.923000000000002</c:v>
                </c:pt>
                <c:pt idx="74">
                  <c:v>32.045000000000002</c:v>
                </c:pt>
                <c:pt idx="75">
                  <c:v>91.162999999999997</c:v>
                </c:pt>
                <c:pt idx="76">
                  <c:v>75.298000000000002</c:v>
                </c:pt>
                <c:pt idx="77">
                  <c:v>76.852000000000004</c:v>
                </c:pt>
                <c:pt idx="78">
                  <c:v>45.900000000000006</c:v>
                </c:pt>
                <c:pt idx="79">
                  <c:v>61.014000000000003</c:v>
                </c:pt>
                <c:pt idx="80">
                  <c:v>15.324</c:v>
                </c:pt>
                <c:pt idx="81">
                  <c:v>52.423999999999999</c:v>
                </c:pt>
                <c:pt idx="82">
                  <c:v>12.887</c:v>
                </c:pt>
                <c:pt idx="83">
                  <c:v>71.372</c:v>
                </c:pt>
                <c:pt idx="84">
                  <c:v>21.2</c:v>
                </c:pt>
                <c:pt idx="85">
                  <c:v>77.623000000000005</c:v>
                </c:pt>
                <c:pt idx="86">
                  <c:v>67.763999999999996</c:v>
                </c:pt>
                <c:pt idx="87">
                  <c:v>111.075</c:v>
                </c:pt>
                <c:pt idx="88">
                  <c:v>51.099999999999994</c:v>
                </c:pt>
                <c:pt idx="89">
                  <c:v>63</c:v>
                </c:pt>
                <c:pt idx="90">
                  <c:v>34.299999999999997</c:v>
                </c:pt>
                <c:pt idx="91">
                  <c:v>92.632999999999996</c:v>
                </c:pt>
                <c:pt idx="92">
                  <c:v>8.9</c:v>
                </c:pt>
                <c:pt idx="93">
                  <c:v>8.4</c:v>
                </c:pt>
                <c:pt idx="94">
                  <c:v>8.1</c:v>
                </c:pt>
                <c:pt idx="95">
                  <c:v>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A2-4098-886B-EB92B92475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DA2-4098-886B-EB92B92475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DA2-4098-886B-EB92B92475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DA2-4098-886B-EB92B92475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DA2-4098-886B-EB92B92475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DA2-4098-886B-EB92B92475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0">
                  <c:v>63.392000000000003</c:v>
                </c:pt>
                <c:pt idx="92">
                  <c:v>66</c:v>
                </c:pt>
                <c:pt idx="93">
                  <c:v>56.984000000000002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A2-4098-886B-EB92B924752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100.4</c:v>
                </c:pt>
                <c:pt idx="49">
                  <c:v>100.4</c:v>
                </c:pt>
                <c:pt idx="50">
                  <c:v>100.4</c:v>
                </c:pt>
                <c:pt idx="51">
                  <c:v>100.4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8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110.9</c:v>
                </c:pt>
                <c:pt idx="61">
                  <c:v>117.9</c:v>
                </c:pt>
                <c:pt idx="62">
                  <c:v>117.9</c:v>
                </c:pt>
                <c:pt idx="63">
                  <c:v>110.9</c:v>
                </c:pt>
                <c:pt idx="64">
                  <c:v>7</c:v>
                </c:pt>
                <c:pt idx="65">
                  <c:v>7</c:v>
                </c:pt>
                <c:pt idx="66">
                  <c:v>16.600000000000001</c:v>
                </c:pt>
                <c:pt idx="67">
                  <c:v>7</c:v>
                </c:pt>
                <c:pt idx="68">
                  <c:v>37</c:v>
                </c:pt>
                <c:pt idx="69">
                  <c:v>37</c:v>
                </c:pt>
                <c:pt idx="70">
                  <c:v>37</c:v>
                </c:pt>
                <c:pt idx="71">
                  <c:v>37</c:v>
                </c:pt>
                <c:pt idx="72">
                  <c:v>77.8</c:v>
                </c:pt>
                <c:pt idx="73">
                  <c:v>91.8</c:v>
                </c:pt>
                <c:pt idx="74">
                  <c:v>91.8</c:v>
                </c:pt>
                <c:pt idx="75">
                  <c:v>91.8</c:v>
                </c:pt>
                <c:pt idx="76">
                  <c:v>7</c:v>
                </c:pt>
                <c:pt idx="77">
                  <c:v>7</c:v>
                </c:pt>
                <c:pt idx="78">
                  <c:v>0</c:v>
                </c:pt>
                <c:pt idx="79">
                  <c:v>7</c:v>
                </c:pt>
                <c:pt idx="80">
                  <c:v>34</c:v>
                </c:pt>
                <c:pt idx="81">
                  <c:v>34</c:v>
                </c:pt>
                <c:pt idx="82">
                  <c:v>45.4</c:v>
                </c:pt>
                <c:pt idx="83">
                  <c:v>34</c:v>
                </c:pt>
                <c:pt idx="84">
                  <c:v>9</c:v>
                </c:pt>
                <c:pt idx="85">
                  <c:v>9</c:v>
                </c:pt>
                <c:pt idx="86">
                  <c:v>9</c:v>
                </c:pt>
                <c:pt idx="87">
                  <c:v>0</c:v>
                </c:pt>
                <c:pt idx="88">
                  <c:v>0</c:v>
                </c:pt>
                <c:pt idx="89">
                  <c:v>7</c:v>
                </c:pt>
                <c:pt idx="90">
                  <c:v>7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A2-4098-886B-EB92B92475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51">
                  <c:v>15.362</c:v>
                </c:pt>
                <c:pt idx="52">
                  <c:v>105.727</c:v>
                </c:pt>
                <c:pt idx="53">
                  <c:v>129.4</c:v>
                </c:pt>
                <c:pt idx="54">
                  <c:v>137.71799999999999</c:v>
                </c:pt>
                <c:pt idx="55">
                  <c:v>161.95099999999999</c:v>
                </c:pt>
                <c:pt idx="56">
                  <c:v>121.85599999999999</c:v>
                </c:pt>
                <c:pt idx="57">
                  <c:v>145.47800000000001</c:v>
                </c:pt>
                <c:pt idx="58">
                  <c:v>152.148</c:v>
                </c:pt>
                <c:pt idx="59">
                  <c:v>38.593000000000004</c:v>
                </c:pt>
                <c:pt idx="60">
                  <c:v>27.942</c:v>
                </c:pt>
                <c:pt idx="61">
                  <c:v>25.76</c:v>
                </c:pt>
                <c:pt idx="63">
                  <c:v>13.426</c:v>
                </c:pt>
                <c:pt idx="64">
                  <c:v>15.228</c:v>
                </c:pt>
                <c:pt idx="65">
                  <c:v>11.23</c:v>
                </c:pt>
                <c:pt idx="66">
                  <c:v>12.618</c:v>
                </c:pt>
                <c:pt idx="67">
                  <c:v>14.53</c:v>
                </c:pt>
                <c:pt idx="68">
                  <c:v>16.559000000000001</c:v>
                </c:pt>
                <c:pt idx="69">
                  <c:v>82.263999999999996</c:v>
                </c:pt>
                <c:pt idx="70">
                  <c:v>74.778999999999996</c:v>
                </c:pt>
                <c:pt idx="71">
                  <c:v>59.875</c:v>
                </c:pt>
                <c:pt idx="72">
                  <c:v>53.737000000000002</c:v>
                </c:pt>
                <c:pt idx="73">
                  <c:v>60.999000000000002</c:v>
                </c:pt>
                <c:pt idx="74">
                  <c:v>52.790999999999997</c:v>
                </c:pt>
                <c:pt idx="75">
                  <c:v>51.058</c:v>
                </c:pt>
                <c:pt idx="76">
                  <c:v>52.45</c:v>
                </c:pt>
                <c:pt idx="77">
                  <c:v>51.493000000000002</c:v>
                </c:pt>
                <c:pt idx="78">
                  <c:v>49.557000000000002</c:v>
                </c:pt>
                <c:pt idx="79">
                  <c:v>49.783000000000001</c:v>
                </c:pt>
                <c:pt idx="80">
                  <c:v>49.029000000000003</c:v>
                </c:pt>
                <c:pt idx="81">
                  <c:v>50.381</c:v>
                </c:pt>
                <c:pt idx="82">
                  <c:v>42.334000000000003</c:v>
                </c:pt>
                <c:pt idx="83">
                  <c:v>42.054000000000002</c:v>
                </c:pt>
                <c:pt idx="84">
                  <c:v>51.283999999999999</c:v>
                </c:pt>
                <c:pt idx="85">
                  <c:v>55.947000000000003</c:v>
                </c:pt>
                <c:pt idx="86">
                  <c:v>57.868000000000002</c:v>
                </c:pt>
                <c:pt idx="87">
                  <c:v>59.933</c:v>
                </c:pt>
                <c:pt idx="88">
                  <c:v>52.216000000000001</c:v>
                </c:pt>
                <c:pt idx="89">
                  <c:v>56.789000000000001</c:v>
                </c:pt>
                <c:pt idx="90">
                  <c:v>48.954999999999998</c:v>
                </c:pt>
                <c:pt idx="91">
                  <c:v>54.709000000000003</c:v>
                </c:pt>
                <c:pt idx="92">
                  <c:v>17.292999999999999</c:v>
                </c:pt>
                <c:pt idx="93">
                  <c:v>20.202999999999999</c:v>
                </c:pt>
                <c:pt idx="94">
                  <c:v>29.815999999999999</c:v>
                </c:pt>
                <c:pt idx="95">
                  <c:v>23.788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A2-4098-886B-EB92B92475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DA2-4098-886B-EB92B92475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DA2-4098-886B-EB92B9247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110.64</c:v>
                </c:pt>
                <c:pt idx="49">
                  <c:v>108.59</c:v>
                </c:pt>
                <c:pt idx="50">
                  <c:v>105.4</c:v>
                </c:pt>
                <c:pt idx="51">
                  <c:v>100.83</c:v>
                </c:pt>
                <c:pt idx="52">
                  <c:v>90.84</c:v>
                </c:pt>
                <c:pt idx="53">
                  <c:v>161.52000000000001</c:v>
                </c:pt>
                <c:pt idx="54">
                  <c:v>114.33</c:v>
                </c:pt>
                <c:pt idx="55">
                  <c:v>105.61</c:v>
                </c:pt>
                <c:pt idx="56">
                  <c:v>103.85</c:v>
                </c:pt>
                <c:pt idx="57">
                  <c:v>116.44</c:v>
                </c:pt>
                <c:pt idx="58">
                  <c:v>109.43</c:v>
                </c:pt>
                <c:pt idx="59">
                  <c:v>121.13</c:v>
                </c:pt>
                <c:pt idx="60">
                  <c:v>115.51</c:v>
                </c:pt>
                <c:pt idx="61">
                  <c:v>127.65</c:v>
                </c:pt>
                <c:pt idx="62">
                  <c:v>144.13999999999999</c:v>
                </c:pt>
                <c:pt idx="63">
                  <c:v>147.16</c:v>
                </c:pt>
                <c:pt idx="64">
                  <c:v>110.65</c:v>
                </c:pt>
                <c:pt idx="65">
                  <c:v>151.99</c:v>
                </c:pt>
                <c:pt idx="66">
                  <c:v>140.71</c:v>
                </c:pt>
                <c:pt idx="67">
                  <c:v>106.96</c:v>
                </c:pt>
                <c:pt idx="68">
                  <c:v>126.29</c:v>
                </c:pt>
                <c:pt idx="69">
                  <c:v>144.81</c:v>
                </c:pt>
                <c:pt idx="70">
                  <c:v>140.91999999999999</c:v>
                </c:pt>
                <c:pt idx="71">
                  <c:v>120.54</c:v>
                </c:pt>
                <c:pt idx="72">
                  <c:v>151.41</c:v>
                </c:pt>
                <c:pt idx="73">
                  <c:v>131.31</c:v>
                </c:pt>
                <c:pt idx="74">
                  <c:v>129.69999999999999</c:v>
                </c:pt>
                <c:pt idx="75">
                  <c:v>127.69</c:v>
                </c:pt>
                <c:pt idx="76">
                  <c:v>127.57</c:v>
                </c:pt>
                <c:pt idx="77">
                  <c:v>116.8</c:v>
                </c:pt>
                <c:pt idx="78">
                  <c:v>149.97999999999999</c:v>
                </c:pt>
                <c:pt idx="79">
                  <c:v>109.4</c:v>
                </c:pt>
                <c:pt idx="80">
                  <c:v>155.34</c:v>
                </c:pt>
                <c:pt idx="81">
                  <c:v>124.59</c:v>
                </c:pt>
                <c:pt idx="82">
                  <c:v>131.11000000000001</c:v>
                </c:pt>
                <c:pt idx="83">
                  <c:v>123.25</c:v>
                </c:pt>
                <c:pt idx="84">
                  <c:v>96.14</c:v>
                </c:pt>
                <c:pt idx="85">
                  <c:v>129.51</c:v>
                </c:pt>
                <c:pt idx="86">
                  <c:v>130.78</c:v>
                </c:pt>
                <c:pt idx="87">
                  <c:v>119.5</c:v>
                </c:pt>
                <c:pt idx="88">
                  <c:v>121.45</c:v>
                </c:pt>
                <c:pt idx="89">
                  <c:v>95.22</c:v>
                </c:pt>
                <c:pt idx="90">
                  <c:v>105.49</c:v>
                </c:pt>
                <c:pt idx="91">
                  <c:v>107.34</c:v>
                </c:pt>
                <c:pt idx="92">
                  <c:v>78.459999999999994</c:v>
                </c:pt>
                <c:pt idx="93">
                  <c:v>73.680000000000007</c:v>
                </c:pt>
                <c:pt idx="94">
                  <c:v>70.67</c:v>
                </c:pt>
                <c:pt idx="95">
                  <c:v>68.88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A2-4098-886B-EB92B9247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113.038</v>
      </c>
      <c r="AY5" s="25">
        <v>114.443</v>
      </c>
      <c r="AZ5" s="25">
        <v>111.048</v>
      </c>
      <c r="BA5" s="25">
        <v>127.84399999999999</v>
      </c>
      <c r="BB5" s="25">
        <v>115.24</v>
      </c>
      <c r="BC5" s="25">
        <v>213.89</v>
      </c>
      <c r="BD5" s="25">
        <v>197.518</v>
      </c>
      <c r="BE5" s="25">
        <v>245.251</v>
      </c>
      <c r="BF5" s="25">
        <v>211.989</v>
      </c>
      <c r="BG5" s="25">
        <v>207.21</v>
      </c>
      <c r="BH5" s="25">
        <v>183.08</v>
      </c>
      <c r="BI5" s="25">
        <v>76.117000000000004</v>
      </c>
      <c r="BJ5" s="25">
        <v>146.292</v>
      </c>
      <c r="BK5" s="25">
        <v>152.46</v>
      </c>
      <c r="BL5" s="25">
        <v>125.768</v>
      </c>
      <c r="BM5" s="25">
        <v>141.453</v>
      </c>
      <c r="BN5" s="25">
        <v>30.036999999999999</v>
      </c>
      <c r="BO5" s="25">
        <v>51.238999999999997</v>
      </c>
      <c r="BP5" s="25">
        <v>64.667000000000002</v>
      </c>
      <c r="BQ5" s="25">
        <v>29.7</v>
      </c>
      <c r="BR5" s="25">
        <v>74.994</v>
      </c>
      <c r="BS5" s="25">
        <v>214.03899999999999</v>
      </c>
      <c r="BT5" s="25">
        <v>222.232</v>
      </c>
      <c r="BU5" s="25">
        <v>127.20699999999999</v>
      </c>
      <c r="BV5" s="25">
        <v>248.751</v>
      </c>
      <c r="BW5" s="25">
        <v>184.22200000000001</v>
      </c>
      <c r="BX5" s="25">
        <v>184.93600000000001</v>
      </c>
      <c r="BY5" s="25">
        <v>242.42099999999999</v>
      </c>
      <c r="BZ5" s="25">
        <v>143.048</v>
      </c>
      <c r="CA5" s="25">
        <v>143.54499999999999</v>
      </c>
      <c r="CB5" s="25">
        <v>103.657</v>
      </c>
      <c r="CC5" s="25">
        <v>125.997</v>
      </c>
      <c r="CD5" s="25">
        <v>106.532</v>
      </c>
      <c r="CE5" s="25">
        <v>144.81800000000001</v>
      </c>
      <c r="CF5" s="25">
        <v>108.53400000000001</v>
      </c>
      <c r="CG5" s="25">
        <v>155.142</v>
      </c>
      <c r="CH5" s="25">
        <v>89.084000000000003</v>
      </c>
      <c r="CI5" s="25">
        <v>152.97</v>
      </c>
      <c r="CJ5" s="25">
        <v>142.03200000000001</v>
      </c>
      <c r="CK5" s="25">
        <v>178.292</v>
      </c>
      <c r="CL5" s="25">
        <v>113.309</v>
      </c>
      <c r="CM5" s="25">
        <v>133.989</v>
      </c>
      <c r="CN5" s="25">
        <v>160.84700000000001</v>
      </c>
      <c r="CO5" s="25">
        <v>154.459</v>
      </c>
      <c r="CP5" s="25">
        <v>99.192999999999998</v>
      </c>
      <c r="CQ5" s="25">
        <v>92.486999999999995</v>
      </c>
      <c r="CR5" s="25">
        <v>44.816000000000003</v>
      </c>
      <c r="CS5" s="25">
        <v>38.588000000000001</v>
      </c>
      <c r="CT5" s="26"/>
      <c r="CU5" s="26"/>
      <c r="CV5" s="26"/>
      <c r="CW5" s="27"/>
      <c r="CX5" s="28">
        <f t="array" ref="CX5">SUMPRODUCT(B5:CW5*0.25)</f>
        <v>1647.10625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110.64</v>
      </c>
      <c r="AY8" s="37">
        <v>108.59</v>
      </c>
      <c r="AZ8" s="37">
        <v>105.4</v>
      </c>
      <c r="BA8" s="37">
        <v>100.83</v>
      </c>
      <c r="BB8" s="37">
        <v>90.84</v>
      </c>
      <c r="BC8" s="37">
        <v>161.52000000000001</v>
      </c>
      <c r="BD8" s="37">
        <v>114.33</v>
      </c>
      <c r="BE8" s="37">
        <v>105.61</v>
      </c>
      <c r="BF8" s="37">
        <v>103.85</v>
      </c>
      <c r="BG8" s="37">
        <v>116.44</v>
      </c>
      <c r="BH8" s="37">
        <v>109.43</v>
      </c>
      <c r="BI8" s="37">
        <v>121.13</v>
      </c>
      <c r="BJ8" s="37">
        <v>115.51</v>
      </c>
      <c r="BK8" s="37">
        <v>127.65</v>
      </c>
      <c r="BL8" s="37">
        <v>144.13999999999999</v>
      </c>
      <c r="BM8" s="37">
        <v>147.16</v>
      </c>
      <c r="BN8" s="37">
        <v>110.65</v>
      </c>
      <c r="BO8" s="37">
        <v>151.99</v>
      </c>
      <c r="BP8" s="37">
        <v>140.71</v>
      </c>
      <c r="BQ8" s="37">
        <v>106.96</v>
      </c>
      <c r="BR8" s="37">
        <v>126.29</v>
      </c>
      <c r="BS8" s="37">
        <v>144.81</v>
      </c>
      <c r="BT8" s="37">
        <v>140.91999999999999</v>
      </c>
      <c r="BU8" s="37">
        <v>120.54</v>
      </c>
      <c r="BV8" s="37">
        <v>151.41</v>
      </c>
      <c r="BW8" s="37">
        <v>131.31</v>
      </c>
      <c r="BX8" s="37">
        <v>129.69999999999999</v>
      </c>
      <c r="BY8" s="37">
        <v>127.69</v>
      </c>
      <c r="BZ8" s="37">
        <v>127.57</v>
      </c>
      <c r="CA8" s="37">
        <v>116.8</v>
      </c>
      <c r="CB8" s="37">
        <v>149.97999999999999</v>
      </c>
      <c r="CC8" s="37">
        <v>109.4</v>
      </c>
      <c r="CD8" s="37">
        <v>155.34</v>
      </c>
      <c r="CE8" s="37">
        <v>124.59</v>
      </c>
      <c r="CF8" s="37">
        <v>131.11000000000001</v>
      </c>
      <c r="CG8" s="37">
        <v>123.25</v>
      </c>
      <c r="CH8" s="37">
        <v>96.14</v>
      </c>
      <c r="CI8" s="37">
        <v>129.51</v>
      </c>
      <c r="CJ8" s="37">
        <v>130.78</v>
      </c>
      <c r="CK8" s="37">
        <v>119.5</v>
      </c>
      <c r="CL8" s="37">
        <v>121.45</v>
      </c>
      <c r="CM8" s="37">
        <v>95.22</v>
      </c>
      <c r="CN8" s="37">
        <v>105.49</v>
      </c>
      <c r="CO8" s="37">
        <v>107.34</v>
      </c>
      <c r="CP8" s="37">
        <v>78.459999999999994</v>
      </c>
      <c r="CQ8" s="37">
        <v>73.680000000000007</v>
      </c>
      <c r="CR8" s="37">
        <v>70.67</v>
      </c>
      <c r="CS8" s="37">
        <v>68.88</v>
      </c>
      <c r="CT8" s="38"/>
      <c r="CU8" s="38"/>
      <c r="CV8" s="38"/>
      <c r="CW8" s="39"/>
      <c r="CX8" s="40">
        <f>IF(SUM(B8:CW8)&lt;&gt;0,AVERAGEIF(B8:CW8,"&lt;&gt;"""),"")</f>
        <v>118.77520833333335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106.36499999999999</v>
      </c>
      <c r="AY9" s="43">
        <v>106.36499999999999</v>
      </c>
      <c r="AZ9" s="43">
        <v>106.36499999999999</v>
      </c>
      <c r="BA9" s="43">
        <v>106.36499999999999</v>
      </c>
      <c r="BB9" s="43">
        <v>118.075</v>
      </c>
      <c r="BC9" s="43">
        <v>118.075</v>
      </c>
      <c r="BD9" s="43">
        <v>118.075</v>
      </c>
      <c r="BE9" s="43">
        <v>118.075</v>
      </c>
      <c r="BF9" s="43">
        <v>112.71250000000001</v>
      </c>
      <c r="BG9" s="43">
        <v>112.71250000000001</v>
      </c>
      <c r="BH9" s="43">
        <v>112.71250000000001</v>
      </c>
      <c r="BI9" s="43">
        <v>112.71250000000001</v>
      </c>
      <c r="BJ9" s="43">
        <v>133.61500000000001</v>
      </c>
      <c r="BK9" s="43">
        <v>133.61500000000001</v>
      </c>
      <c r="BL9" s="43">
        <v>133.61500000000001</v>
      </c>
      <c r="BM9" s="43">
        <v>133.61500000000001</v>
      </c>
      <c r="BN9" s="43">
        <v>127.5775</v>
      </c>
      <c r="BO9" s="43">
        <v>127.5775</v>
      </c>
      <c r="BP9" s="43">
        <v>127.5775</v>
      </c>
      <c r="BQ9" s="43">
        <v>127.5775</v>
      </c>
      <c r="BR9" s="43">
        <v>133.13999999999999</v>
      </c>
      <c r="BS9" s="43">
        <v>133.13999999999999</v>
      </c>
      <c r="BT9" s="43">
        <v>133.13999999999999</v>
      </c>
      <c r="BU9" s="43">
        <v>133.13999999999999</v>
      </c>
      <c r="BV9" s="43">
        <v>135.0275</v>
      </c>
      <c r="BW9" s="43">
        <v>135.0275</v>
      </c>
      <c r="BX9" s="43">
        <v>135.0275</v>
      </c>
      <c r="BY9" s="43">
        <v>135.0275</v>
      </c>
      <c r="BZ9" s="43">
        <v>125.9375</v>
      </c>
      <c r="CA9" s="43">
        <v>125.9375</v>
      </c>
      <c r="CB9" s="43">
        <v>125.9375</v>
      </c>
      <c r="CC9" s="43">
        <v>125.9375</v>
      </c>
      <c r="CD9" s="43">
        <v>133.57249999999999</v>
      </c>
      <c r="CE9" s="43">
        <v>133.57249999999999</v>
      </c>
      <c r="CF9" s="43">
        <v>133.57249999999999</v>
      </c>
      <c r="CG9" s="43">
        <v>133.57249999999999</v>
      </c>
      <c r="CH9" s="43">
        <v>118.9825</v>
      </c>
      <c r="CI9" s="43">
        <v>118.9825</v>
      </c>
      <c r="CJ9" s="43">
        <v>118.9825</v>
      </c>
      <c r="CK9" s="43">
        <v>118.9825</v>
      </c>
      <c r="CL9" s="43">
        <v>107.375</v>
      </c>
      <c r="CM9" s="43">
        <v>107.375</v>
      </c>
      <c r="CN9" s="43">
        <v>107.375</v>
      </c>
      <c r="CO9" s="43">
        <v>107.375</v>
      </c>
      <c r="CP9" s="43">
        <v>72.922499999999999</v>
      </c>
      <c r="CQ9" s="43">
        <v>72.922499999999999</v>
      </c>
      <c r="CR9" s="43">
        <v>72.922499999999999</v>
      </c>
      <c r="CS9" s="43">
        <v>72.922499999999999</v>
      </c>
      <c r="CT9" s="44"/>
      <c r="CU9" s="44"/>
      <c r="CV9" s="44"/>
      <c r="CW9" s="45"/>
      <c r="CX9" s="46">
        <f>IF(SUM(B9:CW9)&lt;&gt;0,AVERAGEIF(B9:CW9,"&lt;&gt;"""),"")</f>
        <v>118.77520833333334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5</v>
      </c>
      <c r="AY13" s="65">
        <v>4</v>
      </c>
      <c r="AZ13" s="65">
        <v>3</v>
      </c>
      <c r="BA13" s="65">
        <v>5</v>
      </c>
      <c r="BB13" s="65"/>
      <c r="BC13" s="65"/>
      <c r="BD13" s="65">
        <v>28</v>
      </c>
      <c r="BE13" s="65">
        <v>43.667000000000002</v>
      </c>
      <c r="BF13" s="65">
        <v>10</v>
      </c>
      <c r="BG13" s="65">
        <v>22</v>
      </c>
      <c r="BH13" s="65">
        <v>36.640999999999998</v>
      </c>
      <c r="BI13" s="65"/>
      <c r="BJ13" s="65">
        <v>27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5</v>
      </c>
      <c r="BV13" s="65"/>
      <c r="BW13" s="65"/>
      <c r="BX13" s="65"/>
      <c r="BY13" s="65">
        <v>7</v>
      </c>
      <c r="BZ13" s="65"/>
      <c r="CA13" s="65">
        <v>8</v>
      </c>
      <c r="CB13" s="65"/>
      <c r="CC13" s="65">
        <v>9.1489999999999991</v>
      </c>
      <c r="CD13" s="65"/>
      <c r="CE13" s="65"/>
      <c r="CF13" s="65">
        <v>4</v>
      </c>
      <c r="CG13" s="65">
        <v>31.861999999999998</v>
      </c>
      <c r="CH13" s="65"/>
      <c r="CI13" s="65"/>
      <c r="CJ13" s="65"/>
      <c r="CK13" s="65"/>
      <c r="CL13" s="65"/>
      <c r="CM13" s="65">
        <v>7.8079999999999998</v>
      </c>
      <c r="CN13" s="65">
        <v>22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69.781750000000002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96</v>
      </c>
      <c r="AY14" s="65">
        <v>96</v>
      </c>
      <c r="AZ14" s="65">
        <v>96</v>
      </c>
      <c r="BA14" s="65">
        <v>96.1</v>
      </c>
      <c r="BB14" s="65">
        <v>96</v>
      </c>
      <c r="BC14" s="65">
        <v>96</v>
      </c>
      <c r="BD14" s="65">
        <v>121.95399999999999</v>
      </c>
      <c r="BE14" s="65">
        <v>187.54300000000001</v>
      </c>
      <c r="BF14" s="65">
        <v>151.78899999999999</v>
      </c>
      <c r="BG14" s="65">
        <v>135.01</v>
      </c>
      <c r="BH14" s="65">
        <v>96.239000000000004</v>
      </c>
      <c r="BI14" s="65">
        <v>16.709</v>
      </c>
      <c r="BJ14" s="65">
        <v>111.664</v>
      </c>
      <c r="BK14" s="65">
        <v>118.10700000000001</v>
      </c>
      <c r="BL14" s="65">
        <v>81.175000000000011</v>
      </c>
      <c r="BM14" s="65">
        <v>29.228000000000002</v>
      </c>
      <c r="BN14" s="65"/>
      <c r="BO14" s="65"/>
      <c r="BP14" s="65"/>
      <c r="BQ14" s="65"/>
      <c r="BR14" s="65">
        <v>22.968</v>
      </c>
      <c r="BS14" s="65">
        <v>130.96600000000001</v>
      </c>
      <c r="BT14" s="65">
        <v>169.55200000000002</v>
      </c>
      <c r="BU14" s="65">
        <v>77.599999999999994</v>
      </c>
      <c r="BV14" s="65">
        <v>182.245</v>
      </c>
      <c r="BW14" s="65">
        <v>150.803</v>
      </c>
      <c r="BX14" s="65">
        <v>153.10399999999998</v>
      </c>
      <c r="BY14" s="65">
        <v>203.32400000000001</v>
      </c>
      <c r="BZ14" s="65">
        <v>111.34899999999999</v>
      </c>
      <c r="CA14" s="65">
        <v>104.06</v>
      </c>
      <c r="CB14" s="65">
        <v>60.746000000000009</v>
      </c>
      <c r="CC14" s="65">
        <v>87.652000000000001</v>
      </c>
      <c r="CD14" s="65">
        <v>69.765000000000001</v>
      </c>
      <c r="CE14" s="65">
        <v>144.80500000000001</v>
      </c>
      <c r="CF14" s="65">
        <v>102</v>
      </c>
      <c r="CG14" s="65">
        <v>102</v>
      </c>
      <c r="CH14" s="65">
        <v>77.908000000000001</v>
      </c>
      <c r="CI14" s="65">
        <v>152.97</v>
      </c>
      <c r="CJ14" s="65">
        <v>141.941</v>
      </c>
      <c r="CK14" s="65">
        <v>18.13</v>
      </c>
      <c r="CL14" s="65">
        <v>79.432000000000002</v>
      </c>
      <c r="CM14" s="65">
        <v>123.8</v>
      </c>
      <c r="CN14" s="65">
        <v>133</v>
      </c>
      <c r="CO14" s="65">
        <v>134.4</v>
      </c>
      <c r="CP14" s="65">
        <v>90.192999999999998</v>
      </c>
      <c r="CQ14" s="65">
        <v>85.573999999999998</v>
      </c>
      <c r="CR14" s="65">
        <v>38.350999999999999</v>
      </c>
      <c r="CS14" s="65">
        <v>32.86</v>
      </c>
      <c r="CT14" s="66"/>
      <c r="CU14" s="66"/>
      <c r="CV14" s="66"/>
      <c r="CW14" s="67"/>
      <c r="CX14" s="68">
        <f t="array" ref="CX14">SUMPRODUCT(B14:CW14*0.25)</f>
        <v>1151.7539999999995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10.238</v>
      </c>
      <c r="AY15" s="71">
        <v>12.643000000000001</v>
      </c>
      <c r="AZ15" s="71">
        <v>10.247999999999999</v>
      </c>
      <c r="BA15" s="71">
        <v>26.744</v>
      </c>
      <c r="BB15" s="71">
        <v>10.64</v>
      </c>
      <c r="BC15" s="71">
        <v>57.29</v>
      </c>
      <c r="BD15" s="71">
        <v>33.521999999999998</v>
      </c>
      <c r="BE15" s="71"/>
      <c r="BF15" s="71"/>
      <c r="BG15" s="71"/>
      <c r="BH15" s="71"/>
      <c r="BI15" s="71">
        <v>6.7469999999999999</v>
      </c>
      <c r="BJ15" s="71">
        <v>7.625</v>
      </c>
      <c r="BK15" s="71">
        <v>34.353000000000002</v>
      </c>
      <c r="BL15" s="71">
        <v>44.593000000000004</v>
      </c>
      <c r="BM15" s="71">
        <v>47.024999999999999</v>
      </c>
      <c r="BN15" s="71">
        <v>0.17599999999999999</v>
      </c>
      <c r="BO15" s="71">
        <v>21.539000000000001</v>
      </c>
      <c r="BP15" s="71">
        <v>34.966999999999999</v>
      </c>
      <c r="BQ15" s="71"/>
      <c r="BR15" s="71">
        <v>52.026000000000003</v>
      </c>
      <c r="BS15" s="71">
        <v>52.173000000000002</v>
      </c>
      <c r="BT15" s="71">
        <v>52.68</v>
      </c>
      <c r="BU15" s="71">
        <v>44.606999999999999</v>
      </c>
      <c r="BV15" s="71">
        <v>53.405999999999999</v>
      </c>
      <c r="BW15" s="71">
        <v>33.418999999999997</v>
      </c>
      <c r="BX15" s="71">
        <v>31.832000000000001</v>
      </c>
      <c r="BY15" s="71">
        <v>32.097000000000001</v>
      </c>
      <c r="BZ15" s="71">
        <v>31.699000000000002</v>
      </c>
      <c r="CA15" s="71">
        <v>31.484999999999999</v>
      </c>
      <c r="CB15" s="71">
        <v>29.518000000000001</v>
      </c>
      <c r="CC15" s="71">
        <v>29.196000000000002</v>
      </c>
      <c r="CD15" s="71">
        <v>6.7000000000000004E-2</v>
      </c>
      <c r="CE15" s="71">
        <v>1.2999999999999999E-2</v>
      </c>
      <c r="CF15" s="71">
        <v>2.5339999999999998</v>
      </c>
      <c r="CG15" s="71">
        <v>0.78</v>
      </c>
      <c r="CH15" s="71"/>
      <c r="CI15" s="71"/>
      <c r="CJ15" s="71">
        <v>9.0999999999999998E-2</v>
      </c>
      <c r="CK15" s="71">
        <v>0.46200000000000002</v>
      </c>
      <c r="CL15" s="71">
        <v>0.14899999999999999</v>
      </c>
      <c r="CM15" s="71"/>
      <c r="CN15" s="71">
        <v>3.5</v>
      </c>
      <c r="CO15" s="71">
        <v>2.2589999999999999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210.58574999999996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111.238</v>
      </c>
      <c r="AY17" s="77">
        <f t="shared" si="0"/>
        <v>112.643</v>
      </c>
      <c r="AZ17" s="77">
        <f t="shared" si="0"/>
        <v>109.248</v>
      </c>
      <c r="BA17" s="77">
        <f t="shared" si="0"/>
        <v>127.84399999999999</v>
      </c>
      <c r="BB17" s="77">
        <f t="shared" si="0"/>
        <v>106.64</v>
      </c>
      <c r="BC17" s="77">
        <f t="shared" si="0"/>
        <v>153.29</v>
      </c>
      <c r="BD17" s="77">
        <f t="shared" si="0"/>
        <v>183.476</v>
      </c>
      <c r="BE17" s="77">
        <f t="shared" si="0"/>
        <v>231.21</v>
      </c>
      <c r="BF17" s="77">
        <f t="shared" si="0"/>
        <v>161.78899999999999</v>
      </c>
      <c r="BG17" s="77">
        <f t="shared" si="0"/>
        <v>157.01</v>
      </c>
      <c r="BH17" s="77">
        <f t="shared" si="0"/>
        <v>132.88</v>
      </c>
      <c r="BI17" s="77">
        <f t="shared" si="0"/>
        <v>23.456</v>
      </c>
      <c r="BJ17" s="77">
        <f t="shared" si="0"/>
        <v>146.28899999999999</v>
      </c>
      <c r="BK17" s="77">
        <f t="shared" si="0"/>
        <v>152.46</v>
      </c>
      <c r="BL17" s="77">
        <f t="shared" si="0"/>
        <v>125.76800000000001</v>
      </c>
      <c r="BM17" s="77">
        <f t="shared" si="0"/>
        <v>76.253</v>
      </c>
      <c r="BN17" s="77">
        <f t="shared" si="0"/>
        <v>0.17599999999999999</v>
      </c>
      <c r="BO17" s="77">
        <f t="shared" ref="BO17:CW17" si="1">SUM(BO11:BO16)</f>
        <v>21.539000000000001</v>
      </c>
      <c r="BP17" s="77">
        <f t="shared" si="1"/>
        <v>34.966999999999999</v>
      </c>
      <c r="BQ17" s="77">
        <f t="shared" si="1"/>
        <v>0</v>
      </c>
      <c r="BR17" s="77">
        <f t="shared" si="1"/>
        <v>74.994</v>
      </c>
      <c r="BS17" s="77">
        <f t="shared" si="1"/>
        <v>183.13900000000001</v>
      </c>
      <c r="BT17" s="77">
        <f t="shared" si="1"/>
        <v>222.23200000000003</v>
      </c>
      <c r="BU17" s="77">
        <f t="shared" si="1"/>
        <v>127.20699999999999</v>
      </c>
      <c r="BV17" s="77">
        <f t="shared" si="1"/>
        <v>235.65100000000001</v>
      </c>
      <c r="BW17" s="77">
        <f t="shared" si="1"/>
        <v>184.22199999999998</v>
      </c>
      <c r="BX17" s="77">
        <f t="shared" si="1"/>
        <v>184.93599999999998</v>
      </c>
      <c r="BY17" s="77">
        <f t="shared" si="1"/>
        <v>242.42100000000002</v>
      </c>
      <c r="BZ17" s="77">
        <f t="shared" si="1"/>
        <v>143.048</v>
      </c>
      <c r="CA17" s="77">
        <f t="shared" si="1"/>
        <v>143.54500000000002</v>
      </c>
      <c r="CB17" s="77">
        <f t="shared" si="1"/>
        <v>90.26400000000001</v>
      </c>
      <c r="CC17" s="77">
        <f t="shared" si="1"/>
        <v>125.997</v>
      </c>
      <c r="CD17" s="77">
        <f t="shared" si="1"/>
        <v>69.831999999999994</v>
      </c>
      <c r="CE17" s="77">
        <f t="shared" si="1"/>
        <v>144.81800000000001</v>
      </c>
      <c r="CF17" s="77">
        <f t="shared" si="1"/>
        <v>108.53400000000001</v>
      </c>
      <c r="CG17" s="77">
        <f t="shared" si="1"/>
        <v>134.642</v>
      </c>
      <c r="CH17" s="77">
        <f t="shared" si="1"/>
        <v>77.908000000000001</v>
      </c>
      <c r="CI17" s="77">
        <f t="shared" si="1"/>
        <v>152.97</v>
      </c>
      <c r="CJ17" s="77">
        <f t="shared" si="1"/>
        <v>142.03200000000001</v>
      </c>
      <c r="CK17" s="77">
        <f t="shared" si="1"/>
        <v>18.591999999999999</v>
      </c>
      <c r="CL17" s="77">
        <f t="shared" si="1"/>
        <v>79.581000000000003</v>
      </c>
      <c r="CM17" s="77">
        <f t="shared" si="1"/>
        <v>131.608</v>
      </c>
      <c r="CN17" s="77">
        <f t="shared" si="1"/>
        <v>158.5</v>
      </c>
      <c r="CO17" s="77">
        <f t="shared" si="1"/>
        <v>136.65899999999999</v>
      </c>
      <c r="CP17" s="77">
        <f t="shared" si="1"/>
        <v>90.192999999999998</v>
      </c>
      <c r="CQ17" s="77">
        <f t="shared" si="1"/>
        <v>85.573999999999998</v>
      </c>
      <c r="CR17" s="77">
        <f t="shared" si="1"/>
        <v>38.350999999999999</v>
      </c>
      <c r="CS17" s="77">
        <f t="shared" si="1"/>
        <v>32.86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1432.1214999999995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1.8</v>
      </c>
      <c r="AY20" s="88">
        <v>1.8</v>
      </c>
      <c r="AZ20" s="88">
        <v>1.8</v>
      </c>
      <c r="BA20" s="88"/>
      <c r="BB20" s="88"/>
      <c r="BC20" s="88">
        <v>3.6</v>
      </c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2.4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9.6</v>
      </c>
      <c r="CI21" s="94"/>
      <c r="CJ21" s="94"/>
      <c r="CK21" s="94"/>
      <c r="CL21" s="94"/>
      <c r="CM21" s="94"/>
      <c r="CN21" s="94">
        <v>1.1559999999999999</v>
      </c>
      <c r="CO21" s="94"/>
      <c r="CP21" s="94">
        <v>5</v>
      </c>
      <c r="CQ21" s="94">
        <v>5.0999999999999996</v>
      </c>
      <c r="CR21" s="94">
        <v>5</v>
      </c>
      <c r="CS21" s="94">
        <v>5.0999999999999996</v>
      </c>
      <c r="CT21" s="95"/>
      <c r="CU21" s="95"/>
      <c r="CV21" s="95"/>
      <c r="CW21" s="96"/>
      <c r="CX21" s="97">
        <f t="array" ref="CX21">SUMPRODUCT(B21:CW21*0.25)</f>
        <v>8.3390000000000004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>
        <v>5.4420000000000002</v>
      </c>
      <c r="BE22" s="99">
        <v>5.4409999999999998</v>
      </c>
      <c r="BF22" s="99"/>
      <c r="BG22" s="99"/>
      <c r="BH22" s="99"/>
      <c r="BI22" s="99">
        <v>6.0999999999999999E-2</v>
      </c>
      <c r="BJ22" s="99">
        <v>3.0000000000000001E-3</v>
      </c>
      <c r="BK22" s="99"/>
      <c r="BL22" s="99"/>
      <c r="BM22" s="99"/>
      <c r="BN22" s="99">
        <v>0.161</v>
      </c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>
        <v>10.893000000000001</v>
      </c>
      <c r="CC22" s="99"/>
      <c r="CD22" s="99"/>
      <c r="CE22" s="99"/>
      <c r="CF22" s="99"/>
      <c r="CG22" s="99"/>
      <c r="CH22" s="99">
        <v>1.5760000000000001</v>
      </c>
      <c r="CI22" s="99"/>
      <c r="CJ22" s="99"/>
      <c r="CK22" s="99"/>
      <c r="CL22" s="99">
        <v>5.0279999999999996</v>
      </c>
      <c r="CM22" s="99">
        <v>2.3809999999999998</v>
      </c>
      <c r="CN22" s="99">
        <v>1.1910000000000001</v>
      </c>
      <c r="CO22" s="99"/>
      <c r="CP22" s="99">
        <v>4</v>
      </c>
      <c r="CQ22" s="99">
        <v>1.8129999999999999</v>
      </c>
      <c r="CR22" s="99">
        <v>1.4650000000000001</v>
      </c>
      <c r="CS22" s="99">
        <v>0.628</v>
      </c>
      <c r="CT22" s="100"/>
      <c r="CU22" s="100"/>
      <c r="CV22" s="100"/>
      <c r="CW22" s="96"/>
      <c r="CX22" s="97">
        <f t="array" ref="CX22">SUMPRODUCT(B22:CW22*0.25)</f>
        <v>10.020750000000001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1.8</v>
      </c>
      <c r="AY27" s="107">
        <f t="shared" si="3"/>
        <v>1.8</v>
      </c>
      <c r="AZ27" s="107">
        <f t="shared" si="3"/>
        <v>1.8</v>
      </c>
      <c r="BA27" s="107">
        <f t="shared" si="3"/>
        <v>0</v>
      </c>
      <c r="BB27" s="107">
        <f t="shared" si="3"/>
        <v>0</v>
      </c>
      <c r="BC27" s="107">
        <f t="shared" si="3"/>
        <v>3.6</v>
      </c>
      <c r="BD27" s="107">
        <f t="shared" si="3"/>
        <v>5.4420000000000002</v>
      </c>
      <c r="BE27" s="107">
        <f t="shared" si="3"/>
        <v>5.4409999999999998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2.4609999999999999</v>
      </c>
      <c r="BJ27" s="107">
        <f t="shared" si="3"/>
        <v>3.0000000000000001E-3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0.161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10.893000000000001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11.176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5.0279999999999996</v>
      </c>
      <c r="CM27" s="107">
        <f t="shared" si="4"/>
        <v>2.3809999999999998</v>
      </c>
      <c r="CN27" s="107">
        <f t="shared" si="4"/>
        <v>2.347</v>
      </c>
      <c r="CO27" s="107">
        <f t="shared" si="4"/>
        <v>0</v>
      </c>
      <c r="CP27" s="107">
        <f t="shared" si="4"/>
        <v>9</v>
      </c>
      <c r="CQ27" s="107">
        <f t="shared" si="4"/>
        <v>6.9129999999999994</v>
      </c>
      <c r="CR27" s="107">
        <f t="shared" si="4"/>
        <v>6.4649999999999999</v>
      </c>
      <c r="CS27" s="107">
        <f t="shared" si="4"/>
        <v>5.7279999999999998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20.609750000000002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113.038</v>
      </c>
      <c r="AY31" s="94">
        <v>114.443</v>
      </c>
      <c r="AZ31" s="94">
        <v>111.048</v>
      </c>
      <c r="BA31" s="94">
        <v>127.84399999999999</v>
      </c>
      <c r="BB31" s="94">
        <v>106.64</v>
      </c>
      <c r="BC31" s="94">
        <v>156.88999999999999</v>
      </c>
      <c r="BD31" s="94">
        <v>188.91800000000001</v>
      </c>
      <c r="BE31" s="94">
        <v>236.65100000000001</v>
      </c>
      <c r="BF31" s="94">
        <v>161.78899999999999</v>
      </c>
      <c r="BG31" s="94">
        <v>157.01</v>
      </c>
      <c r="BH31" s="94">
        <v>132.88</v>
      </c>
      <c r="BI31" s="94">
        <v>25.917000000000002</v>
      </c>
      <c r="BJ31" s="94">
        <v>146.292</v>
      </c>
      <c r="BK31" s="94">
        <v>152.46</v>
      </c>
      <c r="BL31" s="94">
        <v>125.768</v>
      </c>
      <c r="BM31" s="94">
        <v>76.253</v>
      </c>
      <c r="BN31" s="94">
        <v>0.33700000000000002</v>
      </c>
      <c r="BO31" s="94">
        <v>21.539000000000001</v>
      </c>
      <c r="BP31" s="94">
        <v>34.966999999999999</v>
      </c>
      <c r="BQ31" s="94"/>
      <c r="BR31" s="94">
        <v>74.994</v>
      </c>
      <c r="BS31" s="94">
        <v>183.13900000000001</v>
      </c>
      <c r="BT31" s="94">
        <v>222.232</v>
      </c>
      <c r="BU31" s="94">
        <v>127.20699999999999</v>
      </c>
      <c r="BV31" s="94">
        <v>235.65100000000001</v>
      </c>
      <c r="BW31" s="94">
        <v>184.22200000000001</v>
      </c>
      <c r="BX31" s="94">
        <v>184.93600000000001</v>
      </c>
      <c r="BY31" s="94">
        <v>242.42099999999999</v>
      </c>
      <c r="BZ31" s="94">
        <v>143.048</v>
      </c>
      <c r="CA31" s="94">
        <v>143.54499999999999</v>
      </c>
      <c r="CB31" s="94">
        <v>101.157</v>
      </c>
      <c r="CC31" s="94">
        <v>125.997</v>
      </c>
      <c r="CD31" s="94">
        <v>69.831999999999994</v>
      </c>
      <c r="CE31" s="94">
        <v>144.81800000000001</v>
      </c>
      <c r="CF31" s="94">
        <v>108.53400000000001</v>
      </c>
      <c r="CG31" s="94">
        <v>134.642</v>
      </c>
      <c r="CH31" s="94">
        <v>89.084000000000003</v>
      </c>
      <c r="CI31" s="94">
        <v>152.97</v>
      </c>
      <c r="CJ31" s="94">
        <v>142.03200000000001</v>
      </c>
      <c r="CK31" s="94">
        <v>18.591999999999999</v>
      </c>
      <c r="CL31" s="94">
        <v>84.608999999999995</v>
      </c>
      <c r="CM31" s="94">
        <v>133.989</v>
      </c>
      <c r="CN31" s="94">
        <v>160.84700000000001</v>
      </c>
      <c r="CO31" s="94">
        <v>136.65899999999999</v>
      </c>
      <c r="CP31" s="94">
        <v>99.192999999999998</v>
      </c>
      <c r="CQ31" s="94">
        <v>92.486999999999995</v>
      </c>
      <c r="CR31" s="94">
        <v>44.816000000000003</v>
      </c>
      <c r="CS31" s="94">
        <v>38.588000000000001</v>
      </c>
      <c r="CT31" s="95"/>
      <c r="CU31" s="95"/>
      <c r="CV31" s="95"/>
      <c r="CW31" s="96"/>
      <c r="CX31" s="97">
        <f t="array" ref="CX31">SUMPRODUCT(B31:CW31*0.25)</f>
        <v>1452.73125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113.038</v>
      </c>
      <c r="AY33" s="77">
        <f t="shared" si="5"/>
        <v>114.443</v>
      </c>
      <c r="AZ33" s="77">
        <f t="shared" si="5"/>
        <v>111.048</v>
      </c>
      <c r="BA33" s="77">
        <f t="shared" si="5"/>
        <v>127.84399999999999</v>
      </c>
      <c r="BB33" s="77">
        <f t="shared" si="5"/>
        <v>106.64</v>
      </c>
      <c r="BC33" s="77">
        <f t="shared" si="5"/>
        <v>156.88999999999999</v>
      </c>
      <c r="BD33" s="77">
        <f t="shared" si="5"/>
        <v>188.91800000000001</v>
      </c>
      <c r="BE33" s="77">
        <f t="shared" si="5"/>
        <v>236.65100000000001</v>
      </c>
      <c r="BF33" s="77">
        <f t="shared" si="5"/>
        <v>161.78899999999999</v>
      </c>
      <c r="BG33" s="77">
        <f t="shared" si="5"/>
        <v>157.01</v>
      </c>
      <c r="BH33" s="77">
        <f t="shared" si="5"/>
        <v>132.88</v>
      </c>
      <c r="BI33" s="77">
        <f t="shared" si="5"/>
        <v>25.917000000000002</v>
      </c>
      <c r="BJ33" s="77">
        <f t="shared" si="5"/>
        <v>146.292</v>
      </c>
      <c r="BK33" s="77">
        <f t="shared" si="5"/>
        <v>152.46</v>
      </c>
      <c r="BL33" s="77">
        <f t="shared" si="5"/>
        <v>125.768</v>
      </c>
      <c r="BM33" s="77">
        <f t="shared" si="5"/>
        <v>76.253</v>
      </c>
      <c r="BN33" s="77">
        <f t="shared" si="5"/>
        <v>0.33700000000000002</v>
      </c>
      <c r="BO33" s="77">
        <f t="shared" ref="BO33:CW33" si="6">SUM(BO30:BO32)</f>
        <v>21.539000000000001</v>
      </c>
      <c r="BP33" s="77">
        <f t="shared" si="6"/>
        <v>34.966999999999999</v>
      </c>
      <c r="BQ33" s="77">
        <f t="shared" si="6"/>
        <v>0</v>
      </c>
      <c r="BR33" s="77">
        <f t="shared" si="6"/>
        <v>74.994</v>
      </c>
      <c r="BS33" s="77">
        <f t="shared" si="6"/>
        <v>183.13900000000001</v>
      </c>
      <c r="BT33" s="77">
        <f t="shared" si="6"/>
        <v>222.232</v>
      </c>
      <c r="BU33" s="77">
        <f t="shared" si="6"/>
        <v>127.20699999999999</v>
      </c>
      <c r="BV33" s="77">
        <f t="shared" si="6"/>
        <v>235.65100000000001</v>
      </c>
      <c r="BW33" s="77">
        <f t="shared" si="6"/>
        <v>184.22200000000001</v>
      </c>
      <c r="BX33" s="77">
        <f t="shared" si="6"/>
        <v>184.93600000000001</v>
      </c>
      <c r="BY33" s="77">
        <f t="shared" si="6"/>
        <v>242.42099999999999</v>
      </c>
      <c r="BZ33" s="77">
        <f t="shared" si="6"/>
        <v>143.048</v>
      </c>
      <c r="CA33" s="77">
        <f t="shared" si="6"/>
        <v>143.54499999999999</v>
      </c>
      <c r="CB33" s="77">
        <f t="shared" si="6"/>
        <v>101.157</v>
      </c>
      <c r="CC33" s="77">
        <f t="shared" si="6"/>
        <v>125.997</v>
      </c>
      <c r="CD33" s="77">
        <f t="shared" si="6"/>
        <v>69.831999999999994</v>
      </c>
      <c r="CE33" s="77">
        <f t="shared" si="6"/>
        <v>144.81800000000001</v>
      </c>
      <c r="CF33" s="77">
        <f t="shared" si="6"/>
        <v>108.53400000000001</v>
      </c>
      <c r="CG33" s="77">
        <f t="shared" si="6"/>
        <v>134.642</v>
      </c>
      <c r="CH33" s="77">
        <f t="shared" si="6"/>
        <v>89.084000000000003</v>
      </c>
      <c r="CI33" s="77">
        <f t="shared" si="6"/>
        <v>152.97</v>
      </c>
      <c r="CJ33" s="77">
        <f t="shared" si="6"/>
        <v>142.03200000000001</v>
      </c>
      <c r="CK33" s="77">
        <f t="shared" si="6"/>
        <v>18.591999999999999</v>
      </c>
      <c r="CL33" s="77">
        <f t="shared" si="6"/>
        <v>84.608999999999995</v>
      </c>
      <c r="CM33" s="77">
        <f t="shared" si="6"/>
        <v>133.989</v>
      </c>
      <c r="CN33" s="77">
        <f t="shared" si="6"/>
        <v>160.84700000000001</v>
      </c>
      <c r="CO33" s="77">
        <f t="shared" si="6"/>
        <v>136.65899999999999</v>
      </c>
      <c r="CP33" s="77">
        <f t="shared" si="6"/>
        <v>99.192999999999998</v>
      </c>
      <c r="CQ33" s="77">
        <f t="shared" si="6"/>
        <v>92.486999999999995</v>
      </c>
      <c r="CR33" s="77">
        <f t="shared" si="6"/>
        <v>44.816000000000003</v>
      </c>
      <c r="CS33" s="77">
        <f t="shared" si="6"/>
        <v>38.588000000000001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1452.73125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48.4</v>
      </c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65.2</v>
      </c>
      <c r="BN38" s="120"/>
      <c r="BO38" s="120"/>
      <c r="BP38" s="120"/>
      <c r="BQ38" s="120"/>
      <c r="BR38" s="120"/>
      <c r="BS38" s="120">
        <v>30.9</v>
      </c>
      <c r="BT38" s="120"/>
      <c r="BU38" s="120"/>
      <c r="BV38" s="120">
        <v>13.1</v>
      </c>
      <c r="BW38" s="120"/>
      <c r="BX38" s="120"/>
      <c r="BY38" s="120"/>
      <c r="BZ38" s="120"/>
      <c r="CA38" s="120"/>
      <c r="CB38" s="120">
        <v>2.5</v>
      </c>
      <c r="CC38" s="120"/>
      <c r="CD38" s="120">
        <v>36.700000000000003</v>
      </c>
      <c r="CE38" s="120"/>
      <c r="CF38" s="120"/>
      <c r="CG38" s="120">
        <v>20.5</v>
      </c>
      <c r="CH38" s="120"/>
      <c r="CI38" s="120"/>
      <c r="CJ38" s="120"/>
      <c r="CK38" s="120">
        <v>159.69999999999999</v>
      </c>
      <c r="CL38" s="120">
        <v>28.7</v>
      </c>
      <c r="CM38" s="120"/>
      <c r="CN38" s="120"/>
      <c r="CO38" s="120">
        <v>17.8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105.875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8.6</v>
      </c>
      <c r="BC40" s="120">
        <v>8.6</v>
      </c>
      <c r="BD40" s="120">
        <v>8.6</v>
      </c>
      <c r="BE40" s="120">
        <v>8.6</v>
      </c>
      <c r="BF40" s="120">
        <v>50.2</v>
      </c>
      <c r="BG40" s="120">
        <v>50.2</v>
      </c>
      <c r="BH40" s="120">
        <v>50.2</v>
      </c>
      <c r="BI40" s="120">
        <v>50.2</v>
      </c>
      <c r="BJ40" s="120"/>
      <c r="BK40" s="120"/>
      <c r="BL40" s="120"/>
      <c r="BM40" s="120"/>
      <c r="BN40" s="120">
        <v>29.7</v>
      </c>
      <c r="BO40" s="120">
        <v>29.7</v>
      </c>
      <c r="BP40" s="120">
        <v>29.7</v>
      </c>
      <c r="BQ40" s="120">
        <v>29.7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88.499999999999986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8.6</v>
      </c>
      <c r="BC41" s="107">
        <f t="shared" si="7"/>
        <v>57</v>
      </c>
      <c r="BD41" s="107">
        <f t="shared" si="7"/>
        <v>8.6</v>
      </c>
      <c r="BE41" s="107">
        <f t="shared" si="7"/>
        <v>8.6</v>
      </c>
      <c r="BF41" s="107">
        <f t="shared" si="7"/>
        <v>50.2</v>
      </c>
      <c r="BG41" s="107">
        <f t="shared" si="7"/>
        <v>50.2</v>
      </c>
      <c r="BH41" s="107">
        <f t="shared" si="7"/>
        <v>50.2</v>
      </c>
      <c r="BI41" s="107">
        <f t="shared" si="7"/>
        <v>50.2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65.2</v>
      </c>
      <c r="BN41" s="107">
        <f t="shared" si="7"/>
        <v>29.7</v>
      </c>
      <c r="BO41" s="107">
        <f t="shared" ref="BO41:CW41" si="8">SUM(BO36:BO40)</f>
        <v>29.7</v>
      </c>
      <c r="BP41" s="107">
        <f t="shared" si="8"/>
        <v>29.7</v>
      </c>
      <c r="BQ41" s="107">
        <f t="shared" si="8"/>
        <v>29.7</v>
      </c>
      <c r="BR41" s="107">
        <f t="shared" si="8"/>
        <v>0</v>
      </c>
      <c r="BS41" s="107">
        <f t="shared" si="8"/>
        <v>30.9</v>
      </c>
      <c r="BT41" s="107">
        <f t="shared" si="8"/>
        <v>0</v>
      </c>
      <c r="BU41" s="107">
        <f t="shared" si="8"/>
        <v>0</v>
      </c>
      <c r="BV41" s="107">
        <f t="shared" si="8"/>
        <v>13.1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2.5</v>
      </c>
      <c r="CC41" s="107">
        <f t="shared" si="8"/>
        <v>0</v>
      </c>
      <c r="CD41" s="107">
        <f t="shared" si="8"/>
        <v>36.700000000000003</v>
      </c>
      <c r="CE41" s="107">
        <f t="shared" si="8"/>
        <v>0</v>
      </c>
      <c r="CF41" s="107">
        <f t="shared" si="8"/>
        <v>0</v>
      </c>
      <c r="CG41" s="107">
        <f t="shared" si="8"/>
        <v>20.5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159.69999999999999</v>
      </c>
      <c r="CL41" s="107">
        <f t="shared" si="8"/>
        <v>28.7</v>
      </c>
      <c r="CM41" s="107">
        <f t="shared" si="8"/>
        <v>0</v>
      </c>
      <c r="CN41" s="107">
        <f t="shared" si="8"/>
        <v>0</v>
      </c>
      <c r="CO41" s="107">
        <f t="shared" si="8"/>
        <v>17.8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194.375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48.4</v>
      </c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65.2</v>
      </c>
      <c r="BN46" s="120"/>
      <c r="BO46" s="120"/>
      <c r="BP46" s="120"/>
      <c r="BQ46" s="120"/>
      <c r="BR46" s="120"/>
      <c r="BS46" s="120">
        <v>30.9</v>
      </c>
      <c r="BT46" s="120"/>
      <c r="BU46" s="120"/>
      <c r="BV46" s="120">
        <v>13.1</v>
      </c>
      <c r="BW46" s="120"/>
      <c r="BX46" s="120"/>
      <c r="BY46" s="120"/>
      <c r="BZ46" s="120"/>
      <c r="CA46" s="120"/>
      <c r="CB46" s="120">
        <v>2.5</v>
      </c>
      <c r="CC46" s="120"/>
      <c r="CD46" s="120">
        <v>36.700000000000003</v>
      </c>
      <c r="CE46" s="120"/>
      <c r="CF46" s="120"/>
      <c r="CG46" s="120">
        <v>20.5</v>
      </c>
      <c r="CH46" s="120"/>
      <c r="CI46" s="120"/>
      <c r="CJ46" s="120"/>
      <c r="CK46" s="120">
        <v>159.69999999999999</v>
      </c>
      <c r="CL46" s="120">
        <v>28.7</v>
      </c>
      <c r="CM46" s="120"/>
      <c r="CN46" s="120"/>
      <c r="CO46" s="120">
        <v>17.8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105.875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8.6</v>
      </c>
      <c r="BC48" s="120">
        <v>8.6</v>
      </c>
      <c r="BD48" s="120">
        <v>8.6</v>
      </c>
      <c r="BE48" s="120">
        <v>8.6</v>
      </c>
      <c r="BF48" s="120">
        <v>50.2</v>
      </c>
      <c r="BG48" s="120">
        <v>50.2</v>
      </c>
      <c r="BH48" s="120">
        <v>50.2</v>
      </c>
      <c r="BI48" s="120">
        <v>50.2</v>
      </c>
      <c r="BJ48" s="120"/>
      <c r="BK48" s="120"/>
      <c r="BL48" s="120"/>
      <c r="BM48" s="120"/>
      <c r="BN48" s="120">
        <v>29.7</v>
      </c>
      <c r="BO48" s="120">
        <v>29.7</v>
      </c>
      <c r="BP48" s="120">
        <v>29.7</v>
      </c>
      <c r="BQ48" s="120">
        <v>29.7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88.499999999999986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8.6</v>
      </c>
      <c r="BC50" s="107">
        <f t="shared" si="9"/>
        <v>57</v>
      </c>
      <c r="BD50" s="107">
        <f t="shared" si="9"/>
        <v>8.6</v>
      </c>
      <c r="BE50" s="107">
        <f t="shared" si="9"/>
        <v>8.6</v>
      </c>
      <c r="BF50" s="107">
        <f t="shared" si="9"/>
        <v>50.2</v>
      </c>
      <c r="BG50" s="107">
        <f t="shared" si="9"/>
        <v>50.2</v>
      </c>
      <c r="BH50" s="107">
        <f t="shared" si="9"/>
        <v>50.2</v>
      </c>
      <c r="BI50" s="107">
        <f t="shared" si="9"/>
        <v>50.2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65.2</v>
      </c>
      <c r="BN50" s="107">
        <f t="shared" si="9"/>
        <v>29.7</v>
      </c>
      <c r="BO50" s="107">
        <f t="shared" ref="BO50:CW50" si="10">SUM(BO44:BO49)</f>
        <v>29.7</v>
      </c>
      <c r="BP50" s="107">
        <f t="shared" si="10"/>
        <v>29.7</v>
      </c>
      <c r="BQ50" s="107">
        <f t="shared" si="10"/>
        <v>29.7</v>
      </c>
      <c r="BR50" s="107">
        <f t="shared" si="10"/>
        <v>0</v>
      </c>
      <c r="BS50" s="107">
        <f t="shared" si="10"/>
        <v>30.9</v>
      </c>
      <c r="BT50" s="107">
        <f t="shared" si="10"/>
        <v>0</v>
      </c>
      <c r="BU50" s="107">
        <f t="shared" si="10"/>
        <v>0</v>
      </c>
      <c r="BV50" s="107">
        <f t="shared" si="10"/>
        <v>13.1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2.5</v>
      </c>
      <c r="CC50" s="107">
        <f t="shared" si="10"/>
        <v>0</v>
      </c>
      <c r="CD50" s="107">
        <f t="shared" si="10"/>
        <v>36.700000000000003</v>
      </c>
      <c r="CE50" s="107">
        <f t="shared" si="10"/>
        <v>0</v>
      </c>
      <c r="CF50" s="107">
        <f t="shared" si="10"/>
        <v>0</v>
      </c>
      <c r="CG50" s="107">
        <f t="shared" si="10"/>
        <v>20.5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159.69999999999999</v>
      </c>
      <c r="CL50" s="107">
        <f t="shared" si="10"/>
        <v>28.7</v>
      </c>
      <c r="CM50" s="107">
        <f t="shared" si="10"/>
        <v>0</v>
      </c>
      <c r="CN50" s="107">
        <f t="shared" si="10"/>
        <v>0</v>
      </c>
      <c r="CO50" s="107">
        <f t="shared" si="10"/>
        <v>17.8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194.375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113.038</v>
      </c>
      <c r="AY53" s="107">
        <f t="shared" si="13"/>
        <v>114.443</v>
      </c>
      <c r="AZ53" s="107">
        <f t="shared" si="13"/>
        <v>111.048</v>
      </c>
      <c r="BA53" s="107">
        <f t="shared" si="13"/>
        <v>127.84399999999999</v>
      </c>
      <c r="BB53" s="107">
        <f t="shared" si="13"/>
        <v>115.24</v>
      </c>
      <c r="BC53" s="107">
        <f t="shared" si="13"/>
        <v>213.89</v>
      </c>
      <c r="BD53" s="107">
        <f t="shared" si="13"/>
        <v>197.518</v>
      </c>
      <c r="BE53" s="107">
        <f t="shared" si="13"/>
        <v>245.251</v>
      </c>
      <c r="BF53" s="107">
        <f t="shared" si="13"/>
        <v>211.98899999999998</v>
      </c>
      <c r="BG53" s="107">
        <f t="shared" si="13"/>
        <v>207.20999999999998</v>
      </c>
      <c r="BH53" s="107">
        <f t="shared" si="13"/>
        <v>183.07999999999998</v>
      </c>
      <c r="BI53" s="107">
        <f t="shared" si="13"/>
        <v>76.117000000000004</v>
      </c>
      <c r="BJ53" s="107">
        <f t="shared" si="13"/>
        <v>146.29199999999997</v>
      </c>
      <c r="BK53" s="107">
        <f t="shared" si="13"/>
        <v>152.46</v>
      </c>
      <c r="BL53" s="107">
        <f t="shared" si="13"/>
        <v>125.76800000000001</v>
      </c>
      <c r="BM53" s="107">
        <f t="shared" si="13"/>
        <v>141.453</v>
      </c>
      <c r="BN53" s="107">
        <f t="shared" si="13"/>
        <v>30.036999999999999</v>
      </c>
      <c r="BO53" s="107">
        <f t="shared" ref="BO53:CX53" si="14">BO17+BO27+BO41</f>
        <v>51.239000000000004</v>
      </c>
      <c r="BP53" s="107">
        <f t="shared" si="14"/>
        <v>64.667000000000002</v>
      </c>
      <c r="BQ53" s="107">
        <f t="shared" si="14"/>
        <v>29.7</v>
      </c>
      <c r="BR53" s="107">
        <f t="shared" si="14"/>
        <v>74.994</v>
      </c>
      <c r="BS53" s="107">
        <f t="shared" si="14"/>
        <v>214.03900000000002</v>
      </c>
      <c r="BT53" s="107">
        <f t="shared" si="14"/>
        <v>222.23200000000003</v>
      </c>
      <c r="BU53" s="107">
        <f t="shared" si="14"/>
        <v>127.20699999999999</v>
      </c>
      <c r="BV53" s="107">
        <f t="shared" si="14"/>
        <v>248.751</v>
      </c>
      <c r="BW53" s="107">
        <f t="shared" si="14"/>
        <v>184.22199999999998</v>
      </c>
      <c r="BX53" s="107">
        <f t="shared" si="14"/>
        <v>184.93599999999998</v>
      </c>
      <c r="BY53" s="107">
        <f t="shared" si="14"/>
        <v>242.42100000000002</v>
      </c>
      <c r="BZ53" s="107">
        <f t="shared" si="14"/>
        <v>143.048</v>
      </c>
      <c r="CA53" s="107">
        <f t="shared" si="14"/>
        <v>143.54500000000002</v>
      </c>
      <c r="CB53" s="107">
        <f t="shared" si="14"/>
        <v>103.65700000000001</v>
      </c>
      <c r="CC53" s="107">
        <f t="shared" si="14"/>
        <v>125.997</v>
      </c>
      <c r="CD53" s="107">
        <f t="shared" si="14"/>
        <v>106.532</v>
      </c>
      <c r="CE53" s="107">
        <f t="shared" si="14"/>
        <v>144.81800000000001</v>
      </c>
      <c r="CF53" s="107">
        <f t="shared" si="14"/>
        <v>108.53400000000001</v>
      </c>
      <c r="CG53" s="107">
        <f t="shared" si="14"/>
        <v>155.142</v>
      </c>
      <c r="CH53" s="107">
        <f t="shared" si="14"/>
        <v>89.084000000000003</v>
      </c>
      <c r="CI53" s="107">
        <f t="shared" si="14"/>
        <v>152.97</v>
      </c>
      <c r="CJ53" s="107">
        <f t="shared" si="14"/>
        <v>142.03200000000001</v>
      </c>
      <c r="CK53" s="107">
        <f t="shared" si="14"/>
        <v>178.29199999999997</v>
      </c>
      <c r="CL53" s="107">
        <f t="shared" si="14"/>
        <v>113.30900000000001</v>
      </c>
      <c r="CM53" s="107">
        <f t="shared" si="14"/>
        <v>133.989</v>
      </c>
      <c r="CN53" s="107">
        <f t="shared" si="14"/>
        <v>160.84700000000001</v>
      </c>
      <c r="CO53" s="107">
        <f t="shared" si="14"/>
        <v>154.459</v>
      </c>
      <c r="CP53" s="107">
        <f t="shared" si="14"/>
        <v>99.192999999999998</v>
      </c>
      <c r="CQ53" s="107">
        <f t="shared" si="14"/>
        <v>92.486999999999995</v>
      </c>
      <c r="CR53" s="107">
        <f t="shared" si="14"/>
        <v>44.816000000000003</v>
      </c>
      <c r="CS53" s="107">
        <f t="shared" si="14"/>
        <v>38.588000000000001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1647.1062499999996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113.024</v>
      </c>
      <c r="AY5" s="25">
        <v>114.429</v>
      </c>
      <c r="AZ5" s="25">
        <v>111.03400000000001</v>
      </c>
      <c r="BA5" s="25">
        <v>127.83</v>
      </c>
      <c r="BB5" s="25">
        <v>115.24</v>
      </c>
      <c r="BC5" s="25">
        <v>213.91300000000001</v>
      </c>
      <c r="BD5" s="25">
        <v>197.518</v>
      </c>
      <c r="BE5" s="25">
        <v>245.251</v>
      </c>
      <c r="BF5" s="25">
        <v>211.965</v>
      </c>
      <c r="BG5" s="25">
        <v>207.18600000000001</v>
      </c>
      <c r="BH5" s="25">
        <v>183.05600000000001</v>
      </c>
      <c r="BI5" s="25">
        <v>76.093000000000004</v>
      </c>
      <c r="BJ5" s="25">
        <v>146.34200000000001</v>
      </c>
      <c r="BK5" s="25">
        <v>152.51</v>
      </c>
      <c r="BL5" s="25">
        <v>125.818</v>
      </c>
      <c r="BM5" s="25">
        <v>141.52600000000001</v>
      </c>
      <c r="BN5" s="25">
        <v>30.027999999999999</v>
      </c>
      <c r="BO5" s="25">
        <v>51.23</v>
      </c>
      <c r="BP5" s="25">
        <v>64.658000000000001</v>
      </c>
      <c r="BQ5" s="25">
        <v>29.690999999999999</v>
      </c>
      <c r="BR5" s="25">
        <v>74.977999999999994</v>
      </c>
      <c r="BS5" s="25">
        <v>214.023</v>
      </c>
      <c r="BT5" s="25">
        <v>222.21600000000001</v>
      </c>
      <c r="BU5" s="25">
        <v>127.191</v>
      </c>
      <c r="BV5" s="25">
        <v>248.751</v>
      </c>
      <c r="BW5" s="25">
        <v>184.22200000000001</v>
      </c>
      <c r="BX5" s="25">
        <v>184.93600000000001</v>
      </c>
      <c r="BY5" s="25">
        <v>242.42099999999999</v>
      </c>
      <c r="BZ5" s="25">
        <v>143.048</v>
      </c>
      <c r="CA5" s="25">
        <v>143.54499999999999</v>
      </c>
      <c r="CB5" s="25">
        <v>103.657</v>
      </c>
      <c r="CC5" s="25">
        <v>125.997</v>
      </c>
      <c r="CD5" s="25">
        <v>106.553</v>
      </c>
      <c r="CE5" s="25">
        <v>144.80500000000001</v>
      </c>
      <c r="CF5" s="25">
        <v>108.521</v>
      </c>
      <c r="CG5" s="25">
        <v>155.126</v>
      </c>
      <c r="CH5" s="25">
        <v>89.084000000000003</v>
      </c>
      <c r="CI5" s="25">
        <v>152.97</v>
      </c>
      <c r="CJ5" s="25">
        <v>142.03200000000001</v>
      </c>
      <c r="CK5" s="25">
        <v>178.30799999999999</v>
      </c>
      <c r="CL5" s="25">
        <v>113.316</v>
      </c>
      <c r="CM5" s="25">
        <v>133.989</v>
      </c>
      <c r="CN5" s="25">
        <v>160.84700000000001</v>
      </c>
      <c r="CO5" s="25">
        <v>154.44200000000001</v>
      </c>
      <c r="CP5" s="25">
        <v>99.192999999999998</v>
      </c>
      <c r="CQ5" s="25">
        <v>92.486999999999995</v>
      </c>
      <c r="CR5" s="25">
        <v>44.816000000000003</v>
      </c>
      <c r="CS5" s="25">
        <v>38.588000000000001</v>
      </c>
      <c r="CT5" s="26"/>
      <c r="CU5" s="26"/>
      <c r="CV5" s="26"/>
      <c r="CW5" s="27"/>
      <c r="CX5" s="28">
        <f t="array" ref="CX5">SUMPRODUCT(B5:CW5*0.25)</f>
        <v>1647.1009999999999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110.64</v>
      </c>
      <c r="AY8" s="37">
        <v>108.59</v>
      </c>
      <c r="AZ8" s="37">
        <v>105.4</v>
      </c>
      <c r="BA8" s="37">
        <v>100.83</v>
      </c>
      <c r="BB8" s="37">
        <v>90.84</v>
      </c>
      <c r="BC8" s="37">
        <v>161.52000000000001</v>
      </c>
      <c r="BD8" s="37">
        <v>114.33</v>
      </c>
      <c r="BE8" s="37">
        <v>105.61</v>
      </c>
      <c r="BF8" s="37">
        <v>103.85</v>
      </c>
      <c r="BG8" s="37">
        <v>116.44</v>
      </c>
      <c r="BH8" s="37">
        <v>109.43</v>
      </c>
      <c r="BI8" s="37">
        <v>121.13</v>
      </c>
      <c r="BJ8" s="37">
        <v>115.51</v>
      </c>
      <c r="BK8" s="37">
        <v>127.65</v>
      </c>
      <c r="BL8" s="37">
        <v>144.13999999999999</v>
      </c>
      <c r="BM8" s="37">
        <v>147.16</v>
      </c>
      <c r="BN8" s="37">
        <v>110.65</v>
      </c>
      <c r="BO8" s="37">
        <v>151.99</v>
      </c>
      <c r="BP8" s="37">
        <v>140.71</v>
      </c>
      <c r="BQ8" s="37">
        <v>106.96</v>
      </c>
      <c r="BR8" s="37">
        <v>126.29</v>
      </c>
      <c r="BS8" s="37">
        <v>144.81</v>
      </c>
      <c r="BT8" s="37">
        <v>140.91999999999999</v>
      </c>
      <c r="BU8" s="37">
        <v>120.54</v>
      </c>
      <c r="BV8" s="37">
        <v>151.41</v>
      </c>
      <c r="BW8" s="37">
        <v>131.31</v>
      </c>
      <c r="BX8" s="37">
        <v>129.69999999999999</v>
      </c>
      <c r="BY8" s="37">
        <v>127.69</v>
      </c>
      <c r="BZ8" s="37">
        <v>127.57</v>
      </c>
      <c r="CA8" s="37">
        <v>116.8</v>
      </c>
      <c r="CB8" s="37">
        <v>149.97999999999999</v>
      </c>
      <c r="CC8" s="37">
        <v>109.4</v>
      </c>
      <c r="CD8" s="37">
        <v>155.34</v>
      </c>
      <c r="CE8" s="37">
        <v>124.59</v>
      </c>
      <c r="CF8" s="37">
        <v>131.11000000000001</v>
      </c>
      <c r="CG8" s="37">
        <v>123.25</v>
      </c>
      <c r="CH8" s="37">
        <v>96.14</v>
      </c>
      <c r="CI8" s="37">
        <v>129.51</v>
      </c>
      <c r="CJ8" s="37">
        <v>130.78</v>
      </c>
      <c r="CK8" s="37">
        <v>119.5</v>
      </c>
      <c r="CL8" s="37">
        <v>121.45</v>
      </c>
      <c r="CM8" s="37">
        <v>95.22</v>
      </c>
      <c r="CN8" s="37">
        <v>105.49</v>
      </c>
      <c r="CO8" s="37">
        <v>107.34</v>
      </c>
      <c r="CP8" s="37">
        <v>78.459999999999994</v>
      </c>
      <c r="CQ8" s="37">
        <v>73.680000000000007</v>
      </c>
      <c r="CR8" s="37">
        <v>70.67</v>
      </c>
      <c r="CS8" s="37">
        <v>68.88</v>
      </c>
      <c r="CT8" s="38"/>
      <c r="CU8" s="38"/>
      <c r="CV8" s="38"/>
      <c r="CW8" s="39"/>
      <c r="CX8" s="40">
        <f>IF(SUM(B8:CW8)&lt;&gt;0,AVERAGEIF(B8:CW8,"&lt;&gt;"""),"")</f>
        <v>118.77520833333335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106.36499999999999</v>
      </c>
      <c r="AY9" s="43">
        <v>106.36499999999999</v>
      </c>
      <c r="AZ9" s="43">
        <v>106.36499999999999</v>
      </c>
      <c r="BA9" s="43">
        <v>106.36499999999999</v>
      </c>
      <c r="BB9" s="43">
        <v>118.075</v>
      </c>
      <c r="BC9" s="43">
        <v>118.075</v>
      </c>
      <c r="BD9" s="43">
        <v>118.075</v>
      </c>
      <c r="BE9" s="43">
        <v>118.075</v>
      </c>
      <c r="BF9" s="43">
        <v>112.71250000000001</v>
      </c>
      <c r="BG9" s="43">
        <v>112.71250000000001</v>
      </c>
      <c r="BH9" s="43">
        <v>112.71250000000001</v>
      </c>
      <c r="BI9" s="43">
        <v>112.71250000000001</v>
      </c>
      <c r="BJ9" s="43">
        <v>133.61500000000001</v>
      </c>
      <c r="BK9" s="43">
        <v>133.61500000000001</v>
      </c>
      <c r="BL9" s="43">
        <v>133.61500000000001</v>
      </c>
      <c r="BM9" s="43">
        <v>133.61500000000001</v>
      </c>
      <c r="BN9" s="43">
        <v>127.5775</v>
      </c>
      <c r="BO9" s="43">
        <v>127.5775</v>
      </c>
      <c r="BP9" s="43">
        <v>127.5775</v>
      </c>
      <c r="BQ9" s="43">
        <v>127.5775</v>
      </c>
      <c r="BR9" s="43">
        <v>133.13999999999999</v>
      </c>
      <c r="BS9" s="43">
        <v>133.13999999999999</v>
      </c>
      <c r="BT9" s="43">
        <v>133.13999999999999</v>
      </c>
      <c r="BU9" s="43">
        <v>133.13999999999999</v>
      </c>
      <c r="BV9" s="43">
        <v>135.0275</v>
      </c>
      <c r="BW9" s="43">
        <v>135.0275</v>
      </c>
      <c r="BX9" s="43">
        <v>135.0275</v>
      </c>
      <c r="BY9" s="43">
        <v>135.0275</v>
      </c>
      <c r="BZ9" s="43">
        <v>125.9375</v>
      </c>
      <c r="CA9" s="43">
        <v>125.9375</v>
      </c>
      <c r="CB9" s="43">
        <v>125.9375</v>
      </c>
      <c r="CC9" s="43">
        <v>125.9375</v>
      </c>
      <c r="CD9" s="43">
        <v>133.57249999999999</v>
      </c>
      <c r="CE9" s="43">
        <v>133.57249999999999</v>
      </c>
      <c r="CF9" s="43">
        <v>133.57249999999999</v>
      </c>
      <c r="CG9" s="43">
        <v>133.57249999999999</v>
      </c>
      <c r="CH9" s="43">
        <v>118.9825</v>
      </c>
      <c r="CI9" s="43">
        <v>118.9825</v>
      </c>
      <c r="CJ9" s="43">
        <v>118.9825</v>
      </c>
      <c r="CK9" s="43">
        <v>118.9825</v>
      </c>
      <c r="CL9" s="43">
        <v>107.375</v>
      </c>
      <c r="CM9" s="43">
        <v>107.375</v>
      </c>
      <c r="CN9" s="43">
        <v>107.375</v>
      </c>
      <c r="CO9" s="43">
        <v>107.375</v>
      </c>
      <c r="CP9" s="43">
        <v>72.922499999999999</v>
      </c>
      <c r="CQ9" s="43">
        <v>72.922499999999999</v>
      </c>
      <c r="CR9" s="43">
        <v>72.922499999999999</v>
      </c>
      <c r="CS9" s="43">
        <v>72.922499999999999</v>
      </c>
      <c r="CT9" s="44"/>
      <c r="CU9" s="44"/>
      <c r="CV9" s="44"/>
      <c r="CW9" s="45"/>
      <c r="CX9" s="46">
        <f>IF(SUM(B9:CW9)&lt;&gt;0,AVERAGEIF(B9:CW9,"&lt;&gt;"""),"")</f>
        <v>118.77520833333334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63.392000000000003</v>
      </c>
      <c r="CO13" s="65"/>
      <c r="CP13" s="65">
        <v>66</v>
      </c>
      <c r="CQ13" s="65">
        <v>56.984000000000002</v>
      </c>
      <c r="CR13" s="65"/>
      <c r="CS13" s="65"/>
      <c r="CT13" s="66"/>
      <c r="CU13" s="66"/>
      <c r="CV13" s="66"/>
      <c r="CW13" s="67"/>
      <c r="CX13" s="68">
        <f t="array" ref="CX13">SUMPRODUCT(B13:CW13*0.25)</f>
        <v>46.594000000000001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>
        <v>15.362</v>
      </c>
      <c r="BB15" s="71">
        <v>105.727</v>
      </c>
      <c r="BC15" s="71">
        <v>129.4</v>
      </c>
      <c r="BD15" s="71">
        <v>137.71799999999999</v>
      </c>
      <c r="BE15" s="71">
        <v>161.95099999999999</v>
      </c>
      <c r="BF15" s="71">
        <v>121.85599999999999</v>
      </c>
      <c r="BG15" s="71">
        <v>145.47800000000001</v>
      </c>
      <c r="BH15" s="71">
        <v>152.148</v>
      </c>
      <c r="BI15" s="71">
        <v>38.593000000000004</v>
      </c>
      <c r="BJ15" s="71">
        <v>27.942</v>
      </c>
      <c r="BK15" s="71">
        <v>25.76</v>
      </c>
      <c r="BL15" s="71"/>
      <c r="BM15" s="71">
        <v>13.426</v>
      </c>
      <c r="BN15" s="71">
        <v>15.228</v>
      </c>
      <c r="BO15" s="71">
        <v>11.23</v>
      </c>
      <c r="BP15" s="71">
        <v>12.618</v>
      </c>
      <c r="BQ15" s="71">
        <v>14.53</v>
      </c>
      <c r="BR15" s="71">
        <v>16.559000000000001</v>
      </c>
      <c r="BS15" s="71">
        <v>82.263999999999996</v>
      </c>
      <c r="BT15" s="71">
        <v>74.778999999999996</v>
      </c>
      <c r="BU15" s="71">
        <v>59.875</v>
      </c>
      <c r="BV15" s="71">
        <v>53.737000000000002</v>
      </c>
      <c r="BW15" s="71">
        <v>60.999000000000002</v>
      </c>
      <c r="BX15" s="71">
        <v>52.790999999999997</v>
      </c>
      <c r="BY15" s="71">
        <v>51.058</v>
      </c>
      <c r="BZ15" s="71">
        <v>52.45</v>
      </c>
      <c r="CA15" s="71">
        <v>51.493000000000002</v>
      </c>
      <c r="CB15" s="71">
        <v>49.557000000000002</v>
      </c>
      <c r="CC15" s="71">
        <v>49.783000000000001</v>
      </c>
      <c r="CD15" s="71">
        <v>49.029000000000003</v>
      </c>
      <c r="CE15" s="71">
        <v>50.381</v>
      </c>
      <c r="CF15" s="71">
        <v>42.334000000000003</v>
      </c>
      <c r="CG15" s="71">
        <v>42.054000000000002</v>
      </c>
      <c r="CH15" s="71">
        <v>51.283999999999999</v>
      </c>
      <c r="CI15" s="71">
        <v>55.947000000000003</v>
      </c>
      <c r="CJ15" s="71">
        <v>57.868000000000002</v>
      </c>
      <c r="CK15" s="71">
        <v>59.933</v>
      </c>
      <c r="CL15" s="71">
        <v>52.216000000000001</v>
      </c>
      <c r="CM15" s="71">
        <v>56.789000000000001</v>
      </c>
      <c r="CN15" s="71">
        <v>48.954999999999998</v>
      </c>
      <c r="CO15" s="71">
        <v>54.709000000000003</v>
      </c>
      <c r="CP15" s="71">
        <v>17.292999999999999</v>
      </c>
      <c r="CQ15" s="71">
        <v>20.202999999999999</v>
      </c>
      <c r="CR15" s="71">
        <v>29.815999999999999</v>
      </c>
      <c r="CS15" s="71">
        <v>23.788</v>
      </c>
      <c r="CT15" s="72"/>
      <c r="CU15" s="72"/>
      <c r="CV15" s="72"/>
      <c r="CW15" s="73"/>
      <c r="CX15" s="74">
        <f t="array" ref="CX15">SUMPRODUCT(B15:CW15*0.25)</f>
        <v>624.2277499999999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15.362</v>
      </c>
      <c r="BB17" s="77">
        <f t="shared" si="0"/>
        <v>105.727</v>
      </c>
      <c r="BC17" s="77">
        <f t="shared" si="0"/>
        <v>129.4</v>
      </c>
      <c r="BD17" s="77">
        <f t="shared" si="0"/>
        <v>137.71799999999999</v>
      </c>
      <c r="BE17" s="77">
        <f t="shared" si="0"/>
        <v>161.95099999999999</v>
      </c>
      <c r="BF17" s="77">
        <f t="shared" si="0"/>
        <v>121.85599999999999</v>
      </c>
      <c r="BG17" s="77">
        <f t="shared" si="0"/>
        <v>145.47800000000001</v>
      </c>
      <c r="BH17" s="77">
        <f t="shared" si="0"/>
        <v>152.148</v>
      </c>
      <c r="BI17" s="77">
        <f t="shared" si="0"/>
        <v>38.593000000000004</v>
      </c>
      <c r="BJ17" s="77">
        <f t="shared" si="0"/>
        <v>27.942</v>
      </c>
      <c r="BK17" s="77">
        <f t="shared" si="0"/>
        <v>25.76</v>
      </c>
      <c r="BL17" s="77">
        <f t="shared" si="0"/>
        <v>0</v>
      </c>
      <c r="BM17" s="77">
        <f t="shared" si="0"/>
        <v>13.426</v>
      </c>
      <c r="BN17" s="77">
        <f t="shared" si="0"/>
        <v>15.228</v>
      </c>
      <c r="BO17" s="77">
        <f t="shared" ref="BO17:CW17" si="1">SUM(BO11:BO16)</f>
        <v>11.23</v>
      </c>
      <c r="BP17" s="77">
        <f t="shared" si="1"/>
        <v>12.618</v>
      </c>
      <c r="BQ17" s="77">
        <f t="shared" si="1"/>
        <v>14.53</v>
      </c>
      <c r="BR17" s="77">
        <f t="shared" si="1"/>
        <v>16.559000000000001</v>
      </c>
      <c r="BS17" s="77">
        <f t="shared" si="1"/>
        <v>82.263999999999996</v>
      </c>
      <c r="BT17" s="77">
        <f t="shared" si="1"/>
        <v>74.778999999999996</v>
      </c>
      <c r="BU17" s="77">
        <f t="shared" si="1"/>
        <v>59.875</v>
      </c>
      <c r="BV17" s="77">
        <f t="shared" si="1"/>
        <v>53.737000000000002</v>
      </c>
      <c r="BW17" s="77">
        <f t="shared" si="1"/>
        <v>60.999000000000002</v>
      </c>
      <c r="BX17" s="77">
        <f t="shared" si="1"/>
        <v>52.790999999999997</v>
      </c>
      <c r="BY17" s="77">
        <f t="shared" si="1"/>
        <v>51.058</v>
      </c>
      <c r="BZ17" s="77">
        <f t="shared" si="1"/>
        <v>52.45</v>
      </c>
      <c r="CA17" s="77">
        <f t="shared" si="1"/>
        <v>51.493000000000002</v>
      </c>
      <c r="CB17" s="77">
        <f t="shared" si="1"/>
        <v>49.557000000000002</v>
      </c>
      <c r="CC17" s="77">
        <f t="shared" si="1"/>
        <v>49.783000000000001</v>
      </c>
      <c r="CD17" s="77">
        <f t="shared" si="1"/>
        <v>49.029000000000003</v>
      </c>
      <c r="CE17" s="77">
        <f t="shared" si="1"/>
        <v>50.381</v>
      </c>
      <c r="CF17" s="77">
        <f t="shared" si="1"/>
        <v>42.334000000000003</v>
      </c>
      <c r="CG17" s="77">
        <f t="shared" si="1"/>
        <v>42.054000000000002</v>
      </c>
      <c r="CH17" s="77">
        <f t="shared" si="1"/>
        <v>51.283999999999999</v>
      </c>
      <c r="CI17" s="77">
        <f t="shared" si="1"/>
        <v>55.947000000000003</v>
      </c>
      <c r="CJ17" s="77">
        <f t="shared" si="1"/>
        <v>57.868000000000002</v>
      </c>
      <c r="CK17" s="77">
        <f t="shared" si="1"/>
        <v>59.933</v>
      </c>
      <c r="CL17" s="77">
        <f t="shared" si="1"/>
        <v>52.216000000000001</v>
      </c>
      <c r="CM17" s="77">
        <f t="shared" si="1"/>
        <v>56.789000000000001</v>
      </c>
      <c r="CN17" s="77">
        <f t="shared" si="1"/>
        <v>112.34700000000001</v>
      </c>
      <c r="CO17" s="77">
        <f t="shared" si="1"/>
        <v>54.709000000000003</v>
      </c>
      <c r="CP17" s="77">
        <f t="shared" si="1"/>
        <v>83.293000000000006</v>
      </c>
      <c r="CQ17" s="77">
        <f t="shared" si="1"/>
        <v>77.186999999999998</v>
      </c>
      <c r="CR17" s="77">
        <f t="shared" si="1"/>
        <v>29.815999999999999</v>
      </c>
      <c r="CS17" s="77">
        <f t="shared" si="1"/>
        <v>23.788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670.82174999999995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8.1999999999999993</v>
      </c>
      <c r="AY21" s="94">
        <v>7.5</v>
      </c>
      <c r="AZ21" s="94">
        <v>3.5</v>
      </c>
      <c r="BA21" s="94">
        <v>3.6</v>
      </c>
      <c r="BB21" s="94">
        <v>3.5</v>
      </c>
      <c r="BC21" s="94"/>
      <c r="BD21" s="94">
        <v>3.6</v>
      </c>
      <c r="BE21" s="94">
        <v>7.1</v>
      </c>
      <c r="BF21" s="94">
        <v>3.5</v>
      </c>
      <c r="BG21" s="94">
        <v>3.5</v>
      </c>
      <c r="BH21" s="94">
        <v>7.1</v>
      </c>
      <c r="BI21" s="94">
        <v>10.6</v>
      </c>
      <c r="BJ21" s="94">
        <v>3.4</v>
      </c>
      <c r="BK21" s="94">
        <v>3.4</v>
      </c>
      <c r="BL21" s="94">
        <v>3.4</v>
      </c>
      <c r="BM21" s="94">
        <v>7</v>
      </c>
      <c r="BN21" s="94">
        <v>3.4</v>
      </c>
      <c r="BO21" s="94">
        <v>12.200000000000001</v>
      </c>
      <c r="BP21" s="94">
        <v>7</v>
      </c>
      <c r="BQ21" s="94">
        <v>3.4</v>
      </c>
      <c r="BR21" s="94">
        <v>8.6999999999999993</v>
      </c>
      <c r="BS21" s="94">
        <v>8.6999999999999993</v>
      </c>
      <c r="BT21" s="94">
        <v>8.6999999999999993</v>
      </c>
      <c r="BU21" s="94">
        <v>8.6</v>
      </c>
      <c r="BV21" s="94">
        <v>8.5</v>
      </c>
      <c r="BW21" s="94">
        <v>8.5</v>
      </c>
      <c r="BX21" s="94">
        <v>8.3000000000000007</v>
      </c>
      <c r="BY21" s="94">
        <v>8.4</v>
      </c>
      <c r="BZ21" s="94">
        <v>8.3000000000000007</v>
      </c>
      <c r="CA21" s="94">
        <v>8.1999999999999993</v>
      </c>
      <c r="CB21" s="94">
        <v>8.1999999999999993</v>
      </c>
      <c r="CC21" s="94">
        <v>8.1999999999999993</v>
      </c>
      <c r="CD21" s="94">
        <v>8.1999999999999993</v>
      </c>
      <c r="CE21" s="94">
        <v>8</v>
      </c>
      <c r="CF21" s="94">
        <v>7.9</v>
      </c>
      <c r="CG21" s="94">
        <v>7.7</v>
      </c>
      <c r="CH21" s="94">
        <v>7.6</v>
      </c>
      <c r="CI21" s="94">
        <v>10.399999999999999</v>
      </c>
      <c r="CJ21" s="94">
        <v>7.4</v>
      </c>
      <c r="CK21" s="94">
        <v>7.3</v>
      </c>
      <c r="CL21" s="94">
        <v>10</v>
      </c>
      <c r="CM21" s="94">
        <v>7.2</v>
      </c>
      <c r="CN21" s="94">
        <v>7.2</v>
      </c>
      <c r="CO21" s="94">
        <v>7.1</v>
      </c>
      <c r="CP21" s="94">
        <v>7</v>
      </c>
      <c r="CQ21" s="94">
        <v>6.9</v>
      </c>
      <c r="CR21" s="94">
        <v>6.9</v>
      </c>
      <c r="CS21" s="94">
        <v>7</v>
      </c>
      <c r="CT21" s="95"/>
      <c r="CU21" s="95"/>
      <c r="CV21" s="95"/>
      <c r="CW21" s="96"/>
      <c r="CX21" s="97">
        <f t="array" ref="CX21">SUMPRODUCT(B21:CW21*0.25)</f>
        <v>82.499999999999986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4.4240000000000004</v>
      </c>
      <c r="AY22" s="99">
        <v>6.5289999999999999</v>
      </c>
      <c r="AZ22" s="99">
        <v>7.1340000000000003</v>
      </c>
      <c r="BA22" s="99">
        <v>8.468</v>
      </c>
      <c r="BB22" s="99">
        <v>6.0129999999999999</v>
      </c>
      <c r="BC22" s="99">
        <v>84.512999999999991</v>
      </c>
      <c r="BD22" s="99">
        <v>56.199999999999996</v>
      </c>
      <c r="BE22" s="99">
        <v>76.2</v>
      </c>
      <c r="BF22" s="99">
        <v>78.608999999999995</v>
      </c>
      <c r="BG22" s="99">
        <v>50.208000000000006</v>
      </c>
      <c r="BH22" s="99">
        <v>15.807999999999998</v>
      </c>
      <c r="BI22" s="99">
        <v>18.899999999999999</v>
      </c>
      <c r="BJ22" s="99">
        <v>4.0999999999999996</v>
      </c>
      <c r="BK22" s="99">
        <v>5.4499999999999993</v>
      </c>
      <c r="BL22" s="99">
        <v>4.5179999999999998</v>
      </c>
      <c r="BM22" s="99">
        <v>10.199999999999999</v>
      </c>
      <c r="BN22" s="99">
        <v>4.4000000000000004</v>
      </c>
      <c r="BO22" s="99">
        <v>20.8</v>
      </c>
      <c r="BP22" s="99">
        <v>28.439999999999998</v>
      </c>
      <c r="BQ22" s="99">
        <v>4.7610000000000001</v>
      </c>
      <c r="BR22" s="99">
        <v>12.718999999999999</v>
      </c>
      <c r="BS22" s="99">
        <v>86.058999999999997</v>
      </c>
      <c r="BT22" s="99">
        <v>101.73700000000001</v>
      </c>
      <c r="BU22" s="99">
        <v>21.716000000000001</v>
      </c>
      <c r="BV22" s="99">
        <v>108.714</v>
      </c>
      <c r="BW22" s="99">
        <v>22.923000000000002</v>
      </c>
      <c r="BX22" s="99">
        <v>32.045000000000002</v>
      </c>
      <c r="BY22" s="99">
        <v>91.162999999999997</v>
      </c>
      <c r="BZ22" s="99">
        <v>75.298000000000002</v>
      </c>
      <c r="CA22" s="99">
        <v>76.852000000000004</v>
      </c>
      <c r="CB22" s="99">
        <v>45.900000000000006</v>
      </c>
      <c r="CC22" s="99">
        <v>61.014000000000003</v>
      </c>
      <c r="CD22" s="99">
        <v>15.324</v>
      </c>
      <c r="CE22" s="99">
        <v>52.423999999999999</v>
      </c>
      <c r="CF22" s="99">
        <v>12.887</v>
      </c>
      <c r="CG22" s="99">
        <v>71.372</v>
      </c>
      <c r="CH22" s="99">
        <v>21.2</v>
      </c>
      <c r="CI22" s="99">
        <v>77.623000000000005</v>
      </c>
      <c r="CJ22" s="99">
        <v>67.763999999999996</v>
      </c>
      <c r="CK22" s="99">
        <v>111.075</v>
      </c>
      <c r="CL22" s="99">
        <v>51.099999999999994</v>
      </c>
      <c r="CM22" s="99">
        <v>63</v>
      </c>
      <c r="CN22" s="99">
        <v>34.299999999999997</v>
      </c>
      <c r="CO22" s="99">
        <v>92.632999999999996</v>
      </c>
      <c r="CP22" s="99">
        <v>8.9</v>
      </c>
      <c r="CQ22" s="99">
        <v>8.4</v>
      </c>
      <c r="CR22" s="99">
        <v>8.1</v>
      </c>
      <c r="CS22" s="99">
        <v>7.8</v>
      </c>
      <c r="CT22" s="100"/>
      <c r="CU22" s="100"/>
      <c r="CV22" s="100"/>
      <c r="CW22" s="96"/>
      <c r="CX22" s="97">
        <f t="array" ref="CX22">SUMPRODUCT(B22:CW22*0.25)</f>
        <v>483.92925000000002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12.623999999999999</v>
      </c>
      <c r="AY27" s="107">
        <f t="shared" si="2"/>
        <v>14.029</v>
      </c>
      <c r="AZ27" s="107">
        <f t="shared" si="2"/>
        <v>10.634</v>
      </c>
      <c r="BA27" s="107">
        <f t="shared" si="2"/>
        <v>12.068</v>
      </c>
      <c r="BB27" s="107">
        <f t="shared" si="2"/>
        <v>9.5129999999999999</v>
      </c>
      <c r="BC27" s="107">
        <f t="shared" si="2"/>
        <v>84.512999999999991</v>
      </c>
      <c r="BD27" s="107">
        <f t="shared" si="2"/>
        <v>59.8</v>
      </c>
      <c r="BE27" s="107">
        <f t="shared" si="2"/>
        <v>83.3</v>
      </c>
      <c r="BF27" s="107">
        <f t="shared" si="2"/>
        <v>82.108999999999995</v>
      </c>
      <c r="BG27" s="107">
        <f t="shared" si="2"/>
        <v>53.708000000000006</v>
      </c>
      <c r="BH27" s="107">
        <f t="shared" si="2"/>
        <v>22.907999999999998</v>
      </c>
      <c r="BI27" s="107">
        <f t="shared" si="2"/>
        <v>29.5</v>
      </c>
      <c r="BJ27" s="107">
        <f t="shared" si="2"/>
        <v>7.5</v>
      </c>
      <c r="BK27" s="107">
        <f t="shared" si="2"/>
        <v>8.85</v>
      </c>
      <c r="BL27" s="107">
        <f t="shared" si="2"/>
        <v>7.9179999999999993</v>
      </c>
      <c r="BM27" s="107">
        <f t="shared" si="2"/>
        <v>17.2</v>
      </c>
      <c r="BN27" s="107">
        <f t="shared" si="2"/>
        <v>7.8000000000000007</v>
      </c>
      <c r="BO27" s="107">
        <f t="shared" ref="BO27:CW27" si="3">SUM(BO20:BO26)</f>
        <v>33</v>
      </c>
      <c r="BP27" s="107">
        <f t="shared" si="3"/>
        <v>35.44</v>
      </c>
      <c r="BQ27" s="107">
        <f t="shared" si="3"/>
        <v>8.1609999999999996</v>
      </c>
      <c r="BR27" s="107">
        <f t="shared" si="3"/>
        <v>21.418999999999997</v>
      </c>
      <c r="BS27" s="107">
        <f t="shared" si="3"/>
        <v>94.759</v>
      </c>
      <c r="BT27" s="107">
        <f t="shared" si="3"/>
        <v>110.43700000000001</v>
      </c>
      <c r="BU27" s="107">
        <f t="shared" si="3"/>
        <v>30.316000000000003</v>
      </c>
      <c r="BV27" s="107">
        <f t="shared" si="3"/>
        <v>117.214</v>
      </c>
      <c r="BW27" s="107">
        <f t="shared" si="3"/>
        <v>31.423000000000002</v>
      </c>
      <c r="BX27" s="107">
        <f t="shared" si="3"/>
        <v>40.344999999999999</v>
      </c>
      <c r="BY27" s="107">
        <f t="shared" si="3"/>
        <v>99.563000000000002</v>
      </c>
      <c r="BZ27" s="107">
        <f t="shared" si="3"/>
        <v>83.597999999999999</v>
      </c>
      <c r="CA27" s="107">
        <f t="shared" si="3"/>
        <v>85.052000000000007</v>
      </c>
      <c r="CB27" s="107">
        <f t="shared" si="3"/>
        <v>54.100000000000009</v>
      </c>
      <c r="CC27" s="107">
        <f t="shared" si="3"/>
        <v>69.213999999999999</v>
      </c>
      <c r="CD27" s="107">
        <f t="shared" si="3"/>
        <v>23.524000000000001</v>
      </c>
      <c r="CE27" s="107">
        <f t="shared" si="3"/>
        <v>60.423999999999999</v>
      </c>
      <c r="CF27" s="107">
        <f t="shared" si="3"/>
        <v>20.786999999999999</v>
      </c>
      <c r="CG27" s="107">
        <f t="shared" si="3"/>
        <v>79.072000000000003</v>
      </c>
      <c r="CH27" s="107">
        <f t="shared" si="3"/>
        <v>28.799999999999997</v>
      </c>
      <c r="CI27" s="107">
        <f t="shared" si="3"/>
        <v>88.022999999999996</v>
      </c>
      <c r="CJ27" s="107">
        <f t="shared" si="3"/>
        <v>75.164000000000001</v>
      </c>
      <c r="CK27" s="107">
        <f t="shared" si="3"/>
        <v>118.375</v>
      </c>
      <c r="CL27" s="107">
        <f t="shared" si="3"/>
        <v>61.099999999999994</v>
      </c>
      <c r="CM27" s="107">
        <f t="shared" si="3"/>
        <v>70.2</v>
      </c>
      <c r="CN27" s="107">
        <f t="shared" si="3"/>
        <v>41.5</v>
      </c>
      <c r="CO27" s="107">
        <f t="shared" si="3"/>
        <v>99.73299999999999</v>
      </c>
      <c r="CP27" s="107">
        <f t="shared" si="3"/>
        <v>15.9</v>
      </c>
      <c r="CQ27" s="107">
        <f t="shared" si="3"/>
        <v>15.3</v>
      </c>
      <c r="CR27" s="107">
        <f t="shared" si="3"/>
        <v>15</v>
      </c>
      <c r="CS27" s="107">
        <f t="shared" si="3"/>
        <v>14.8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566.42925000000002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12.624000000000001</v>
      </c>
      <c r="AY31" s="94">
        <v>14.029</v>
      </c>
      <c r="AZ31" s="94">
        <v>10.634</v>
      </c>
      <c r="BA31" s="94">
        <v>27.43</v>
      </c>
      <c r="BB31" s="94">
        <v>115.24</v>
      </c>
      <c r="BC31" s="94">
        <v>213.91300000000001</v>
      </c>
      <c r="BD31" s="94">
        <v>197.518</v>
      </c>
      <c r="BE31" s="94">
        <v>245.251</v>
      </c>
      <c r="BF31" s="94">
        <v>203.965</v>
      </c>
      <c r="BG31" s="94">
        <v>199.18600000000001</v>
      </c>
      <c r="BH31" s="94">
        <v>175.05600000000001</v>
      </c>
      <c r="BI31" s="94">
        <v>68.093000000000004</v>
      </c>
      <c r="BJ31" s="94">
        <v>35.442</v>
      </c>
      <c r="BK31" s="94">
        <v>34.61</v>
      </c>
      <c r="BL31" s="94">
        <v>7.9180000000000001</v>
      </c>
      <c r="BM31" s="94">
        <v>30.626000000000001</v>
      </c>
      <c r="BN31" s="94">
        <v>23.027999999999999</v>
      </c>
      <c r="BO31" s="94">
        <v>44.23</v>
      </c>
      <c r="BP31" s="94">
        <v>48.058</v>
      </c>
      <c r="BQ31" s="94">
        <v>22.690999999999999</v>
      </c>
      <c r="BR31" s="94">
        <v>37.978000000000002</v>
      </c>
      <c r="BS31" s="94">
        <v>177.023</v>
      </c>
      <c r="BT31" s="94">
        <v>185.21600000000001</v>
      </c>
      <c r="BU31" s="94">
        <v>90.191000000000003</v>
      </c>
      <c r="BV31" s="94">
        <v>170.95099999999999</v>
      </c>
      <c r="BW31" s="94">
        <v>92.421999999999997</v>
      </c>
      <c r="BX31" s="94">
        <v>93.135999999999996</v>
      </c>
      <c r="BY31" s="94">
        <v>150.62100000000001</v>
      </c>
      <c r="BZ31" s="94">
        <v>136.048</v>
      </c>
      <c r="CA31" s="94">
        <v>136.54499999999999</v>
      </c>
      <c r="CB31" s="94">
        <v>103.657</v>
      </c>
      <c r="CC31" s="94">
        <v>118.997</v>
      </c>
      <c r="CD31" s="94">
        <v>72.552999999999997</v>
      </c>
      <c r="CE31" s="94">
        <v>110.80500000000001</v>
      </c>
      <c r="CF31" s="94">
        <v>63.121000000000002</v>
      </c>
      <c r="CG31" s="94">
        <v>121.126</v>
      </c>
      <c r="CH31" s="94">
        <v>80.084000000000003</v>
      </c>
      <c r="CI31" s="94">
        <v>143.97</v>
      </c>
      <c r="CJ31" s="94">
        <v>133.03200000000001</v>
      </c>
      <c r="CK31" s="94">
        <v>178.30799999999999</v>
      </c>
      <c r="CL31" s="94">
        <v>113.316</v>
      </c>
      <c r="CM31" s="94">
        <v>126.989</v>
      </c>
      <c r="CN31" s="94">
        <v>153.84700000000001</v>
      </c>
      <c r="CO31" s="94">
        <v>154.44200000000001</v>
      </c>
      <c r="CP31" s="94">
        <v>99.192999999999998</v>
      </c>
      <c r="CQ31" s="94">
        <v>92.486999999999995</v>
      </c>
      <c r="CR31" s="94">
        <v>44.816000000000003</v>
      </c>
      <c r="CS31" s="94">
        <v>38.588000000000001</v>
      </c>
      <c r="CT31" s="95"/>
      <c r="CU31" s="95"/>
      <c r="CV31" s="95"/>
      <c r="CW31" s="96"/>
      <c r="CX31" s="97">
        <f t="array" ref="CX31">SUMPRODUCT(B31:CW31*0.25)</f>
        <v>1237.2509999999995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12.624000000000001</v>
      </c>
      <c r="AY33" s="77">
        <f t="shared" si="4"/>
        <v>14.029</v>
      </c>
      <c r="AZ33" s="77">
        <f t="shared" si="4"/>
        <v>10.634</v>
      </c>
      <c r="BA33" s="77">
        <f t="shared" si="4"/>
        <v>27.43</v>
      </c>
      <c r="BB33" s="77">
        <f t="shared" si="4"/>
        <v>115.24</v>
      </c>
      <c r="BC33" s="77">
        <f t="shared" si="4"/>
        <v>213.91300000000001</v>
      </c>
      <c r="BD33" s="77">
        <f t="shared" si="4"/>
        <v>197.518</v>
      </c>
      <c r="BE33" s="77">
        <f t="shared" si="4"/>
        <v>245.251</v>
      </c>
      <c r="BF33" s="77">
        <f t="shared" si="4"/>
        <v>203.965</v>
      </c>
      <c r="BG33" s="77">
        <f t="shared" si="4"/>
        <v>199.18600000000001</v>
      </c>
      <c r="BH33" s="77">
        <f t="shared" si="4"/>
        <v>175.05600000000001</v>
      </c>
      <c r="BI33" s="77">
        <f t="shared" si="4"/>
        <v>68.093000000000004</v>
      </c>
      <c r="BJ33" s="77">
        <f t="shared" si="4"/>
        <v>35.442</v>
      </c>
      <c r="BK33" s="77">
        <f t="shared" si="4"/>
        <v>34.61</v>
      </c>
      <c r="BL33" s="77">
        <f t="shared" si="4"/>
        <v>7.9180000000000001</v>
      </c>
      <c r="BM33" s="77">
        <f t="shared" si="4"/>
        <v>30.626000000000001</v>
      </c>
      <c r="BN33" s="77">
        <f t="shared" si="4"/>
        <v>23.027999999999999</v>
      </c>
      <c r="BO33" s="77">
        <f t="shared" ref="BO33:CW33" si="5">SUM(BO30:BO32)</f>
        <v>44.23</v>
      </c>
      <c r="BP33" s="77">
        <f t="shared" si="5"/>
        <v>48.058</v>
      </c>
      <c r="BQ33" s="77">
        <f t="shared" si="5"/>
        <v>22.690999999999999</v>
      </c>
      <c r="BR33" s="77">
        <f t="shared" si="5"/>
        <v>37.978000000000002</v>
      </c>
      <c r="BS33" s="77">
        <f t="shared" si="5"/>
        <v>177.023</v>
      </c>
      <c r="BT33" s="77">
        <f t="shared" si="5"/>
        <v>185.21600000000001</v>
      </c>
      <c r="BU33" s="77">
        <f t="shared" si="5"/>
        <v>90.191000000000003</v>
      </c>
      <c r="BV33" s="77">
        <f t="shared" si="5"/>
        <v>170.95099999999999</v>
      </c>
      <c r="BW33" s="77">
        <f t="shared" si="5"/>
        <v>92.421999999999997</v>
      </c>
      <c r="BX33" s="77">
        <f t="shared" si="5"/>
        <v>93.135999999999996</v>
      </c>
      <c r="BY33" s="77">
        <f t="shared" si="5"/>
        <v>150.62100000000001</v>
      </c>
      <c r="BZ33" s="77">
        <f t="shared" si="5"/>
        <v>136.048</v>
      </c>
      <c r="CA33" s="77">
        <f t="shared" si="5"/>
        <v>136.54499999999999</v>
      </c>
      <c r="CB33" s="77">
        <f t="shared" si="5"/>
        <v>103.657</v>
      </c>
      <c r="CC33" s="77">
        <f t="shared" si="5"/>
        <v>118.997</v>
      </c>
      <c r="CD33" s="77">
        <f t="shared" si="5"/>
        <v>72.552999999999997</v>
      </c>
      <c r="CE33" s="77">
        <f t="shared" si="5"/>
        <v>110.80500000000001</v>
      </c>
      <c r="CF33" s="77">
        <f t="shared" si="5"/>
        <v>63.121000000000002</v>
      </c>
      <c r="CG33" s="77">
        <f t="shared" si="5"/>
        <v>121.126</v>
      </c>
      <c r="CH33" s="77">
        <f t="shared" si="5"/>
        <v>80.084000000000003</v>
      </c>
      <c r="CI33" s="77">
        <f t="shared" si="5"/>
        <v>143.97</v>
      </c>
      <c r="CJ33" s="77">
        <f t="shared" si="5"/>
        <v>133.03200000000001</v>
      </c>
      <c r="CK33" s="77">
        <f t="shared" si="5"/>
        <v>178.30799999999999</v>
      </c>
      <c r="CL33" s="77">
        <f t="shared" si="5"/>
        <v>113.316</v>
      </c>
      <c r="CM33" s="77">
        <f t="shared" si="5"/>
        <v>126.989</v>
      </c>
      <c r="CN33" s="77">
        <f t="shared" si="5"/>
        <v>153.84700000000001</v>
      </c>
      <c r="CO33" s="77">
        <f t="shared" si="5"/>
        <v>154.44200000000001</v>
      </c>
      <c r="CP33" s="77">
        <f t="shared" si="5"/>
        <v>99.192999999999998</v>
      </c>
      <c r="CQ33" s="77">
        <f t="shared" si="5"/>
        <v>92.486999999999995</v>
      </c>
      <c r="CR33" s="77">
        <f t="shared" si="5"/>
        <v>44.816000000000003</v>
      </c>
      <c r="CS33" s="77">
        <f t="shared" si="5"/>
        <v>38.588000000000001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1237.2509999999995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8</v>
      </c>
      <c r="BG38" s="120">
        <v>8</v>
      </c>
      <c r="BH38" s="120">
        <v>8</v>
      </c>
      <c r="BI38" s="120">
        <v>8</v>
      </c>
      <c r="BJ38" s="120"/>
      <c r="BK38" s="120">
        <v>7</v>
      </c>
      <c r="BL38" s="120">
        <v>7</v>
      </c>
      <c r="BM38" s="120"/>
      <c r="BN38" s="120">
        <v>7</v>
      </c>
      <c r="BO38" s="120">
        <v>7</v>
      </c>
      <c r="BP38" s="120">
        <v>16.600000000000001</v>
      </c>
      <c r="BQ38" s="120">
        <v>7</v>
      </c>
      <c r="BR38" s="120"/>
      <c r="BS38" s="120"/>
      <c r="BT38" s="120"/>
      <c r="BU38" s="120"/>
      <c r="BV38" s="120"/>
      <c r="BW38" s="120">
        <v>14</v>
      </c>
      <c r="BX38" s="120">
        <v>14</v>
      </c>
      <c r="BY38" s="120">
        <v>14</v>
      </c>
      <c r="BZ38" s="120">
        <v>7</v>
      </c>
      <c r="CA38" s="120">
        <v>7</v>
      </c>
      <c r="CB38" s="120"/>
      <c r="CC38" s="120">
        <v>7</v>
      </c>
      <c r="CD38" s="120"/>
      <c r="CE38" s="120"/>
      <c r="CF38" s="120">
        <v>11.4</v>
      </c>
      <c r="CG38" s="120"/>
      <c r="CH38" s="120">
        <v>9</v>
      </c>
      <c r="CI38" s="120">
        <v>9</v>
      </c>
      <c r="CJ38" s="120">
        <v>9</v>
      </c>
      <c r="CK38" s="120"/>
      <c r="CL38" s="120"/>
      <c r="CM38" s="120">
        <v>7</v>
      </c>
      <c r="CN38" s="120">
        <v>7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49.75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100.4</v>
      </c>
      <c r="AY40" s="120">
        <v>100.4</v>
      </c>
      <c r="AZ40" s="120">
        <v>100.4</v>
      </c>
      <c r="BA40" s="120">
        <v>100.4</v>
      </c>
      <c r="BB40" s="120"/>
      <c r="BC40" s="120"/>
      <c r="BD40" s="120"/>
      <c r="BE40" s="120"/>
      <c r="BF40" s="120"/>
      <c r="BG40" s="120"/>
      <c r="BH40" s="120"/>
      <c r="BI40" s="120"/>
      <c r="BJ40" s="120">
        <v>110.9</v>
      </c>
      <c r="BK40" s="120">
        <v>110.9</v>
      </c>
      <c r="BL40" s="120">
        <v>110.9</v>
      </c>
      <c r="BM40" s="120">
        <v>110.9</v>
      </c>
      <c r="BN40" s="120"/>
      <c r="BO40" s="120"/>
      <c r="BP40" s="120"/>
      <c r="BQ40" s="120"/>
      <c r="BR40" s="120">
        <v>37</v>
      </c>
      <c r="BS40" s="120">
        <v>37</v>
      </c>
      <c r="BT40" s="120">
        <v>37</v>
      </c>
      <c r="BU40" s="120">
        <v>37</v>
      </c>
      <c r="BV40" s="120">
        <v>77.8</v>
      </c>
      <c r="BW40" s="120">
        <v>77.8</v>
      </c>
      <c r="BX40" s="120">
        <v>77.8</v>
      </c>
      <c r="BY40" s="120">
        <v>77.8</v>
      </c>
      <c r="BZ40" s="120"/>
      <c r="CA40" s="120"/>
      <c r="CB40" s="120"/>
      <c r="CC40" s="120"/>
      <c r="CD40" s="120">
        <v>34</v>
      </c>
      <c r="CE40" s="120">
        <v>34</v>
      </c>
      <c r="CF40" s="120">
        <v>34</v>
      </c>
      <c r="CG40" s="120">
        <v>34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360.09999999999997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100.4</v>
      </c>
      <c r="AY41" s="107">
        <f t="shared" si="6"/>
        <v>100.4</v>
      </c>
      <c r="AZ41" s="107">
        <f t="shared" si="6"/>
        <v>100.4</v>
      </c>
      <c r="BA41" s="107">
        <f t="shared" si="6"/>
        <v>100.4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8</v>
      </c>
      <c r="BG41" s="107">
        <f t="shared" si="6"/>
        <v>8</v>
      </c>
      <c r="BH41" s="107">
        <f t="shared" si="6"/>
        <v>8</v>
      </c>
      <c r="BI41" s="107">
        <f t="shared" si="6"/>
        <v>8</v>
      </c>
      <c r="BJ41" s="107">
        <f t="shared" si="6"/>
        <v>110.9</v>
      </c>
      <c r="BK41" s="107">
        <f t="shared" si="6"/>
        <v>117.9</v>
      </c>
      <c r="BL41" s="107">
        <f t="shared" si="6"/>
        <v>117.9</v>
      </c>
      <c r="BM41" s="107">
        <f t="shared" si="6"/>
        <v>110.9</v>
      </c>
      <c r="BN41" s="107">
        <f t="shared" si="6"/>
        <v>7</v>
      </c>
      <c r="BO41" s="107">
        <f t="shared" ref="BO41:CW41" si="7">SUM(BO36:BO40)</f>
        <v>7</v>
      </c>
      <c r="BP41" s="107">
        <f t="shared" si="7"/>
        <v>16.600000000000001</v>
      </c>
      <c r="BQ41" s="107">
        <f t="shared" si="7"/>
        <v>7</v>
      </c>
      <c r="BR41" s="107">
        <f t="shared" si="7"/>
        <v>37</v>
      </c>
      <c r="BS41" s="107">
        <f t="shared" si="7"/>
        <v>37</v>
      </c>
      <c r="BT41" s="107">
        <f t="shared" si="7"/>
        <v>37</v>
      </c>
      <c r="BU41" s="107">
        <f t="shared" si="7"/>
        <v>37</v>
      </c>
      <c r="BV41" s="107">
        <f t="shared" si="7"/>
        <v>77.8</v>
      </c>
      <c r="BW41" s="107">
        <f t="shared" si="7"/>
        <v>91.8</v>
      </c>
      <c r="BX41" s="107">
        <f t="shared" si="7"/>
        <v>91.8</v>
      </c>
      <c r="BY41" s="107">
        <f t="shared" si="7"/>
        <v>91.8</v>
      </c>
      <c r="BZ41" s="107">
        <f t="shared" si="7"/>
        <v>7</v>
      </c>
      <c r="CA41" s="107">
        <f t="shared" si="7"/>
        <v>7</v>
      </c>
      <c r="CB41" s="107">
        <f t="shared" si="7"/>
        <v>0</v>
      </c>
      <c r="CC41" s="107">
        <f t="shared" si="7"/>
        <v>7</v>
      </c>
      <c r="CD41" s="107">
        <f t="shared" si="7"/>
        <v>34</v>
      </c>
      <c r="CE41" s="107">
        <f t="shared" si="7"/>
        <v>34</v>
      </c>
      <c r="CF41" s="107">
        <f t="shared" si="7"/>
        <v>45.4</v>
      </c>
      <c r="CG41" s="107">
        <f t="shared" si="7"/>
        <v>34</v>
      </c>
      <c r="CH41" s="107">
        <f t="shared" si="7"/>
        <v>9</v>
      </c>
      <c r="CI41" s="107">
        <f t="shared" si="7"/>
        <v>9</v>
      </c>
      <c r="CJ41" s="107">
        <f t="shared" si="7"/>
        <v>9</v>
      </c>
      <c r="CK41" s="107">
        <f t="shared" si="7"/>
        <v>0</v>
      </c>
      <c r="CL41" s="107">
        <f t="shared" si="7"/>
        <v>0</v>
      </c>
      <c r="CM41" s="107">
        <f t="shared" si="7"/>
        <v>7</v>
      </c>
      <c r="CN41" s="107">
        <f t="shared" si="7"/>
        <v>7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409.84999999999997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8</v>
      </c>
      <c r="BG46" s="120">
        <v>8</v>
      </c>
      <c r="BH46" s="120">
        <v>8</v>
      </c>
      <c r="BI46" s="120">
        <v>8</v>
      </c>
      <c r="BJ46" s="120"/>
      <c r="BK46" s="120">
        <v>7</v>
      </c>
      <c r="BL46" s="120">
        <v>7</v>
      </c>
      <c r="BM46" s="120"/>
      <c r="BN46" s="120">
        <v>7</v>
      </c>
      <c r="BO46" s="120">
        <v>7</v>
      </c>
      <c r="BP46" s="120">
        <v>16.600000000000001</v>
      </c>
      <c r="BQ46" s="120">
        <v>7</v>
      </c>
      <c r="BR46" s="120"/>
      <c r="BS46" s="120"/>
      <c r="BT46" s="120"/>
      <c r="BU46" s="120"/>
      <c r="BV46" s="120"/>
      <c r="BW46" s="120">
        <v>14</v>
      </c>
      <c r="BX46" s="120">
        <v>14</v>
      </c>
      <c r="BY46" s="120">
        <v>14</v>
      </c>
      <c r="BZ46" s="120">
        <v>7</v>
      </c>
      <c r="CA46" s="120">
        <v>7</v>
      </c>
      <c r="CB46" s="120"/>
      <c r="CC46" s="120">
        <v>7</v>
      </c>
      <c r="CD46" s="120"/>
      <c r="CE46" s="120"/>
      <c r="CF46" s="120">
        <v>11.4</v>
      </c>
      <c r="CG46" s="120"/>
      <c r="CH46" s="120">
        <v>9</v>
      </c>
      <c r="CI46" s="120">
        <v>9</v>
      </c>
      <c r="CJ46" s="120">
        <v>9</v>
      </c>
      <c r="CK46" s="120"/>
      <c r="CL46" s="120"/>
      <c r="CM46" s="120">
        <v>7</v>
      </c>
      <c r="CN46" s="120">
        <v>7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49.75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100.4</v>
      </c>
      <c r="AY48" s="120">
        <v>100.4</v>
      </c>
      <c r="AZ48" s="120">
        <v>100.4</v>
      </c>
      <c r="BA48" s="120">
        <v>100.4</v>
      </c>
      <c r="BB48" s="120"/>
      <c r="BC48" s="120"/>
      <c r="BD48" s="120"/>
      <c r="BE48" s="120"/>
      <c r="BF48" s="120"/>
      <c r="BG48" s="120"/>
      <c r="BH48" s="120"/>
      <c r="BI48" s="120"/>
      <c r="BJ48" s="120">
        <v>110.9</v>
      </c>
      <c r="BK48" s="120">
        <v>110.9</v>
      </c>
      <c r="BL48" s="120">
        <v>110.9</v>
      </c>
      <c r="BM48" s="120">
        <v>110.9</v>
      </c>
      <c r="BN48" s="120"/>
      <c r="BO48" s="120"/>
      <c r="BP48" s="120"/>
      <c r="BQ48" s="120"/>
      <c r="BR48" s="120">
        <v>37</v>
      </c>
      <c r="BS48" s="120">
        <v>37</v>
      </c>
      <c r="BT48" s="120">
        <v>37</v>
      </c>
      <c r="BU48" s="120">
        <v>37</v>
      </c>
      <c r="BV48" s="120">
        <v>77.8</v>
      </c>
      <c r="BW48" s="120">
        <v>77.8</v>
      </c>
      <c r="BX48" s="120">
        <v>77.8</v>
      </c>
      <c r="BY48" s="120">
        <v>77.8</v>
      </c>
      <c r="BZ48" s="120"/>
      <c r="CA48" s="120"/>
      <c r="CB48" s="120"/>
      <c r="CC48" s="120"/>
      <c r="CD48" s="120">
        <v>34</v>
      </c>
      <c r="CE48" s="120">
        <v>34</v>
      </c>
      <c r="CF48" s="120">
        <v>34</v>
      </c>
      <c r="CG48" s="120">
        <v>34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360.09999999999997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100.4</v>
      </c>
      <c r="AY50" s="107">
        <f t="shared" si="8"/>
        <v>100.4</v>
      </c>
      <c r="AZ50" s="107">
        <f t="shared" si="8"/>
        <v>100.4</v>
      </c>
      <c r="BA50" s="107">
        <f t="shared" si="8"/>
        <v>100.4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8</v>
      </c>
      <c r="BG50" s="107">
        <f t="shared" si="8"/>
        <v>8</v>
      </c>
      <c r="BH50" s="107">
        <f t="shared" si="8"/>
        <v>8</v>
      </c>
      <c r="BI50" s="107">
        <f t="shared" si="8"/>
        <v>8</v>
      </c>
      <c r="BJ50" s="107">
        <f t="shared" si="8"/>
        <v>110.9</v>
      </c>
      <c r="BK50" s="107">
        <f t="shared" si="8"/>
        <v>117.9</v>
      </c>
      <c r="BL50" s="107">
        <f t="shared" si="8"/>
        <v>117.9</v>
      </c>
      <c r="BM50" s="107">
        <f t="shared" si="8"/>
        <v>110.9</v>
      </c>
      <c r="BN50" s="107">
        <f t="shared" si="8"/>
        <v>7</v>
      </c>
      <c r="BO50" s="107">
        <f t="shared" ref="BO50:CW50" si="9">SUM(BO44:BO49)</f>
        <v>7</v>
      </c>
      <c r="BP50" s="107">
        <f t="shared" si="9"/>
        <v>16.600000000000001</v>
      </c>
      <c r="BQ50" s="107">
        <f t="shared" si="9"/>
        <v>7</v>
      </c>
      <c r="BR50" s="107">
        <f t="shared" si="9"/>
        <v>37</v>
      </c>
      <c r="BS50" s="107">
        <f t="shared" si="9"/>
        <v>37</v>
      </c>
      <c r="BT50" s="107">
        <f t="shared" si="9"/>
        <v>37</v>
      </c>
      <c r="BU50" s="107">
        <f t="shared" si="9"/>
        <v>37</v>
      </c>
      <c r="BV50" s="107">
        <f t="shared" si="9"/>
        <v>77.8</v>
      </c>
      <c r="BW50" s="107">
        <f t="shared" si="9"/>
        <v>91.8</v>
      </c>
      <c r="BX50" s="107">
        <f t="shared" si="9"/>
        <v>91.8</v>
      </c>
      <c r="BY50" s="107">
        <f t="shared" si="9"/>
        <v>91.8</v>
      </c>
      <c r="BZ50" s="107">
        <f t="shared" si="9"/>
        <v>7</v>
      </c>
      <c r="CA50" s="107">
        <f t="shared" si="9"/>
        <v>7</v>
      </c>
      <c r="CB50" s="107">
        <f t="shared" si="9"/>
        <v>0</v>
      </c>
      <c r="CC50" s="107">
        <f t="shared" si="9"/>
        <v>7</v>
      </c>
      <c r="CD50" s="107">
        <f t="shared" si="9"/>
        <v>34</v>
      </c>
      <c r="CE50" s="107">
        <f t="shared" si="9"/>
        <v>34</v>
      </c>
      <c r="CF50" s="107">
        <f t="shared" si="9"/>
        <v>45.4</v>
      </c>
      <c r="CG50" s="107">
        <f t="shared" si="9"/>
        <v>34</v>
      </c>
      <c r="CH50" s="107">
        <f t="shared" si="9"/>
        <v>9</v>
      </c>
      <c r="CI50" s="107">
        <f t="shared" si="9"/>
        <v>9</v>
      </c>
      <c r="CJ50" s="107">
        <f t="shared" si="9"/>
        <v>9</v>
      </c>
      <c r="CK50" s="107">
        <f t="shared" si="9"/>
        <v>0</v>
      </c>
      <c r="CL50" s="107">
        <f t="shared" si="9"/>
        <v>0</v>
      </c>
      <c r="CM50" s="107">
        <f t="shared" si="9"/>
        <v>7</v>
      </c>
      <c r="CN50" s="107">
        <f t="shared" si="9"/>
        <v>7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409.84999999999997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113.024</v>
      </c>
      <c r="AY53" s="107">
        <f t="shared" si="12"/>
        <v>114.429</v>
      </c>
      <c r="AZ53" s="107">
        <f t="shared" si="12"/>
        <v>111.03400000000001</v>
      </c>
      <c r="BA53" s="107">
        <f t="shared" si="12"/>
        <v>127.83000000000001</v>
      </c>
      <c r="BB53" s="107">
        <f t="shared" si="12"/>
        <v>115.24000000000001</v>
      </c>
      <c r="BC53" s="107">
        <f t="shared" si="12"/>
        <v>213.91300000000001</v>
      </c>
      <c r="BD53" s="107">
        <f t="shared" si="12"/>
        <v>197.51799999999997</v>
      </c>
      <c r="BE53" s="107">
        <f t="shared" si="12"/>
        <v>245.25099999999998</v>
      </c>
      <c r="BF53" s="107">
        <f t="shared" si="12"/>
        <v>211.96499999999997</v>
      </c>
      <c r="BG53" s="107">
        <f t="shared" si="12"/>
        <v>207.18600000000001</v>
      </c>
      <c r="BH53" s="107">
        <f t="shared" si="12"/>
        <v>183.05599999999998</v>
      </c>
      <c r="BI53" s="107">
        <f t="shared" si="12"/>
        <v>76.093000000000004</v>
      </c>
      <c r="BJ53" s="107">
        <f t="shared" si="12"/>
        <v>146.34200000000001</v>
      </c>
      <c r="BK53" s="107">
        <f t="shared" si="12"/>
        <v>152.51</v>
      </c>
      <c r="BL53" s="107">
        <f t="shared" si="12"/>
        <v>125.81800000000001</v>
      </c>
      <c r="BM53" s="107">
        <f t="shared" si="12"/>
        <v>141.52600000000001</v>
      </c>
      <c r="BN53" s="107">
        <f t="shared" si="12"/>
        <v>30.027999999999999</v>
      </c>
      <c r="BO53" s="107">
        <f t="shared" ref="BO53:CX53" si="13">BO17+BO27+BO41</f>
        <v>51.230000000000004</v>
      </c>
      <c r="BP53" s="107">
        <f t="shared" si="13"/>
        <v>64.658000000000001</v>
      </c>
      <c r="BQ53" s="107">
        <f t="shared" si="13"/>
        <v>29.690999999999999</v>
      </c>
      <c r="BR53" s="107">
        <f t="shared" si="13"/>
        <v>74.977999999999994</v>
      </c>
      <c r="BS53" s="107">
        <f t="shared" si="13"/>
        <v>214.023</v>
      </c>
      <c r="BT53" s="107">
        <f t="shared" si="13"/>
        <v>222.21600000000001</v>
      </c>
      <c r="BU53" s="107">
        <f t="shared" si="13"/>
        <v>127.191</v>
      </c>
      <c r="BV53" s="107">
        <f t="shared" si="13"/>
        <v>248.75099999999998</v>
      </c>
      <c r="BW53" s="107">
        <f t="shared" si="13"/>
        <v>184.22199999999998</v>
      </c>
      <c r="BX53" s="107">
        <f t="shared" si="13"/>
        <v>184.93599999999998</v>
      </c>
      <c r="BY53" s="107">
        <f t="shared" si="13"/>
        <v>242.42099999999999</v>
      </c>
      <c r="BZ53" s="107">
        <f t="shared" si="13"/>
        <v>143.048</v>
      </c>
      <c r="CA53" s="107">
        <f t="shared" si="13"/>
        <v>143.54500000000002</v>
      </c>
      <c r="CB53" s="107">
        <f t="shared" si="13"/>
        <v>103.65700000000001</v>
      </c>
      <c r="CC53" s="107">
        <f t="shared" si="13"/>
        <v>125.997</v>
      </c>
      <c r="CD53" s="107">
        <f t="shared" si="13"/>
        <v>106.553</v>
      </c>
      <c r="CE53" s="107">
        <f t="shared" si="13"/>
        <v>144.80500000000001</v>
      </c>
      <c r="CF53" s="107">
        <f t="shared" si="13"/>
        <v>108.521</v>
      </c>
      <c r="CG53" s="107">
        <f t="shared" si="13"/>
        <v>155.126</v>
      </c>
      <c r="CH53" s="107">
        <f t="shared" si="13"/>
        <v>89.084000000000003</v>
      </c>
      <c r="CI53" s="107">
        <f t="shared" si="13"/>
        <v>152.97</v>
      </c>
      <c r="CJ53" s="107">
        <f t="shared" si="13"/>
        <v>142.03200000000001</v>
      </c>
      <c r="CK53" s="107">
        <f t="shared" si="13"/>
        <v>178.30799999999999</v>
      </c>
      <c r="CL53" s="107">
        <f t="shared" si="13"/>
        <v>113.316</v>
      </c>
      <c r="CM53" s="107">
        <f t="shared" si="13"/>
        <v>133.989</v>
      </c>
      <c r="CN53" s="107">
        <f t="shared" si="13"/>
        <v>160.84700000000001</v>
      </c>
      <c r="CO53" s="107">
        <f t="shared" si="13"/>
        <v>154.44200000000001</v>
      </c>
      <c r="CP53" s="107">
        <f t="shared" si="13"/>
        <v>99.193000000000012</v>
      </c>
      <c r="CQ53" s="107">
        <f t="shared" si="13"/>
        <v>92.486999999999995</v>
      </c>
      <c r="CR53" s="107">
        <f t="shared" si="13"/>
        <v>44.816000000000003</v>
      </c>
      <c r="CS53" s="107">
        <f t="shared" si="13"/>
        <v>38.588000000000001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1647.1009999999999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100.4</v>
      </c>
      <c r="AY5" s="25">
        <v>100.4</v>
      </c>
      <c r="AZ5" s="25">
        <v>100.4</v>
      </c>
      <c r="BA5" s="25">
        <v>100.4</v>
      </c>
      <c r="BB5" s="25">
        <v>-8.6</v>
      </c>
      <c r="BC5" s="25">
        <v>-57</v>
      </c>
      <c r="BD5" s="25">
        <v>-8.6</v>
      </c>
      <c r="BE5" s="25">
        <v>-8.6</v>
      </c>
      <c r="BF5" s="25">
        <v>-42.2</v>
      </c>
      <c r="BG5" s="25">
        <v>-42.2</v>
      </c>
      <c r="BH5" s="25">
        <v>-42.2</v>
      </c>
      <c r="BI5" s="25">
        <v>-42.2</v>
      </c>
      <c r="BJ5" s="25">
        <v>110.9</v>
      </c>
      <c r="BK5" s="25">
        <v>117.9</v>
      </c>
      <c r="BL5" s="25">
        <v>117.9</v>
      </c>
      <c r="BM5" s="25">
        <v>45.7</v>
      </c>
      <c r="BN5" s="25">
        <v>-22.7</v>
      </c>
      <c r="BO5" s="25">
        <v>-22.7</v>
      </c>
      <c r="BP5" s="25">
        <v>-13.099999999999998</v>
      </c>
      <c r="BQ5" s="25">
        <v>-22.7</v>
      </c>
      <c r="BR5" s="25">
        <v>37</v>
      </c>
      <c r="BS5" s="25">
        <v>6.1000000000000014</v>
      </c>
      <c r="BT5" s="25">
        <v>37</v>
      </c>
      <c r="BU5" s="25">
        <v>37</v>
      </c>
      <c r="BV5" s="25">
        <v>64.7</v>
      </c>
      <c r="BW5" s="25">
        <v>91.8</v>
      </c>
      <c r="BX5" s="25">
        <v>91.8</v>
      </c>
      <c r="BY5" s="25">
        <v>91.8</v>
      </c>
      <c r="BZ5" s="25">
        <v>7</v>
      </c>
      <c r="CA5" s="25">
        <v>7</v>
      </c>
      <c r="CB5" s="25">
        <v>-2.5</v>
      </c>
      <c r="CC5" s="25">
        <v>7</v>
      </c>
      <c r="CD5" s="25">
        <v>-2.7000000000000028</v>
      </c>
      <c r="CE5" s="25">
        <v>34</v>
      </c>
      <c r="CF5" s="25">
        <v>45.4</v>
      </c>
      <c r="CG5" s="25">
        <v>13.5</v>
      </c>
      <c r="CH5" s="25">
        <v>9</v>
      </c>
      <c r="CI5" s="25">
        <v>9</v>
      </c>
      <c r="CJ5" s="25">
        <v>9</v>
      </c>
      <c r="CK5" s="25">
        <v>-159.69999999999999</v>
      </c>
      <c r="CL5" s="25">
        <v>-28.7</v>
      </c>
      <c r="CM5" s="25">
        <v>7</v>
      </c>
      <c r="CN5" s="25">
        <v>7</v>
      </c>
      <c r="CO5" s="25">
        <v>-17.8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215.47499999999997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110.64</v>
      </c>
      <c r="AY8" s="138">
        <v>108.59</v>
      </c>
      <c r="AZ8" s="138">
        <v>105.4</v>
      </c>
      <c r="BA8" s="138">
        <v>100.83</v>
      </c>
      <c r="BB8" s="138">
        <v>90.84</v>
      </c>
      <c r="BC8" s="138">
        <v>161.52000000000001</v>
      </c>
      <c r="BD8" s="138">
        <v>114.33</v>
      </c>
      <c r="BE8" s="138">
        <v>105.61</v>
      </c>
      <c r="BF8" s="138">
        <v>103.85</v>
      </c>
      <c r="BG8" s="138">
        <v>116.44</v>
      </c>
      <c r="BH8" s="138">
        <v>109.43</v>
      </c>
      <c r="BI8" s="138">
        <v>121.13</v>
      </c>
      <c r="BJ8" s="138">
        <v>115.51</v>
      </c>
      <c r="BK8" s="138">
        <v>127.65</v>
      </c>
      <c r="BL8" s="138">
        <v>144.13999999999999</v>
      </c>
      <c r="BM8" s="138">
        <v>147.16</v>
      </c>
      <c r="BN8" s="138">
        <v>110.65</v>
      </c>
      <c r="BO8" s="138">
        <v>151.99</v>
      </c>
      <c r="BP8" s="138">
        <v>140.71</v>
      </c>
      <c r="BQ8" s="138">
        <v>106.96</v>
      </c>
      <c r="BR8" s="138">
        <v>126.29</v>
      </c>
      <c r="BS8" s="138">
        <v>144.81</v>
      </c>
      <c r="BT8" s="138">
        <v>140.91999999999999</v>
      </c>
      <c r="BU8" s="138">
        <v>120.54</v>
      </c>
      <c r="BV8" s="138">
        <v>151.41</v>
      </c>
      <c r="BW8" s="138">
        <v>131.31</v>
      </c>
      <c r="BX8" s="138">
        <v>129.69999999999999</v>
      </c>
      <c r="BY8" s="138">
        <v>127.69</v>
      </c>
      <c r="BZ8" s="138">
        <v>127.57</v>
      </c>
      <c r="CA8" s="138">
        <v>116.8</v>
      </c>
      <c r="CB8" s="138">
        <v>149.97999999999999</v>
      </c>
      <c r="CC8" s="138">
        <v>109.4</v>
      </c>
      <c r="CD8" s="138">
        <v>155.34</v>
      </c>
      <c r="CE8" s="138">
        <v>124.59</v>
      </c>
      <c r="CF8" s="138">
        <v>131.11000000000001</v>
      </c>
      <c r="CG8" s="138">
        <v>123.25</v>
      </c>
      <c r="CH8" s="138">
        <v>96.14</v>
      </c>
      <c r="CI8" s="138">
        <v>129.51</v>
      </c>
      <c r="CJ8" s="138">
        <v>130.78</v>
      </c>
      <c r="CK8" s="138">
        <v>119.5</v>
      </c>
      <c r="CL8" s="138">
        <v>121.45</v>
      </c>
      <c r="CM8" s="138">
        <v>95.22</v>
      </c>
      <c r="CN8" s="138">
        <v>105.49</v>
      </c>
      <c r="CO8" s="138">
        <v>107.34</v>
      </c>
      <c r="CP8" s="138">
        <v>78.459999999999994</v>
      </c>
      <c r="CQ8" s="138">
        <v>73.680000000000007</v>
      </c>
      <c r="CR8" s="138">
        <v>70.67</v>
      </c>
      <c r="CS8" s="138">
        <v>68.88</v>
      </c>
      <c r="CT8" s="139"/>
      <c r="CU8" s="139"/>
      <c r="CV8" s="139"/>
      <c r="CW8" s="140"/>
      <c r="CX8" s="141">
        <f>IF(SUM(B8:CW8)&lt;&gt;0,AVERAGEIF(B8:CW8,"&lt;&gt;"""),"")</f>
        <v>118.77520833333335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106.36499999999999</v>
      </c>
      <c r="AY9" s="43">
        <v>106.36499999999999</v>
      </c>
      <c r="AZ9" s="43">
        <v>106.36499999999999</v>
      </c>
      <c r="BA9" s="43">
        <v>106.36499999999999</v>
      </c>
      <c r="BB9" s="43">
        <v>118.075</v>
      </c>
      <c r="BC9" s="43">
        <v>118.075</v>
      </c>
      <c r="BD9" s="43">
        <v>118.075</v>
      </c>
      <c r="BE9" s="43">
        <v>118.075</v>
      </c>
      <c r="BF9" s="43">
        <v>112.71250000000001</v>
      </c>
      <c r="BG9" s="43">
        <v>112.71250000000001</v>
      </c>
      <c r="BH9" s="43">
        <v>112.71250000000001</v>
      </c>
      <c r="BI9" s="43">
        <v>112.71250000000001</v>
      </c>
      <c r="BJ9" s="43">
        <v>133.61500000000001</v>
      </c>
      <c r="BK9" s="43">
        <v>133.61500000000001</v>
      </c>
      <c r="BL9" s="43">
        <v>133.61500000000001</v>
      </c>
      <c r="BM9" s="43">
        <v>133.61500000000001</v>
      </c>
      <c r="BN9" s="43">
        <v>127.5775</v>
      </c>
      <c r="BO9" s="43">
        <v>127.5775</v>
      </c>
      <c r="BP9" s="43">
        <v>127.5775</v>
      </c>
      <c r="BQ9" s="43">
        <v>127.5775</v>
      </c>
      <c r="BR9" s="43">
        <v>133.13999999999999</v>
      </c>
      <c r="BS9" s="43">
        <v>133.13999999999999</v>
      </c>
      <c r="BT9" s="43">
        <v>133.13999999999999</v>
      </c>
      <c r="BU9" s="43">
        <v>133.13999999999999</v>
      </c>
      <c r="BV9" s="43">
        <v>135.0275</v>
      </c>
      <c r="BW9" s="43">
        <v>135.0275</v>
      </c>
      <c r="BX9" s="43">
        <v>135.0275</v>
      </c>
      <c r="BY9" s="43">
        <v>135.0275</v>
      </c>
      <c r="BZ9" s="43">
        <v>125.9375</v>
      </c>
      <c r="CA9" s="43">
        <v>125.9375</v>
      </c>
      <c r="CB9" s="43">
        <v>125.9375</v>
      </c>
      <c r="CC9" s="43">
        <v>125.9375</v>
      </c>
      <c r="CD9" s="43">
        <v>133.57249999999999</v>
      </c>
      <c r="CE9" s="43">
        <v>133.57249999999999</v>
      </c>
      <c r="CF9" s="43">
        <v>133.57249999999999</v>
      </c>
      <c r="CG9" s="43">
        <v>133.57249999999999</v>
      </c>
      <c r="CH9" s="43">
        <v>118.9825</v>
      </c>
      <c r="CI9" s="43">
        <v>118.9825</v>
      </c>
      <c r="CJ9" s="43">
        <v>118.9825</v>
      </c>
      <c r="CK9" s="43">
        <v>118.9825</v>
      </c>
      <c r="CL9" s="43">
        <v>107.375</v>
      </c>
      <c r="CM9" s="43">
        <v>107.375</v>
      </c>
      <c r="CN9" s="43">
        <v>107.375</v>
      </c>
      <c r="CO9" s="43">
        <v>107.375</v>
      </c>
      <c r="CP9" s="43">
        <v>72.922499999999999</v>
      </c>
      <c r="CQ9" s="43">
        <v>72.922499999999999</v>
      </c>
      <c r="CR9" s="43">
        <v>72.922499999999999</v>
      </c>
      <c r="CS9" s="43">
        <v>72.922499999999999</v>
      </c>
      <c r="CT9" s="44"/>
      <c r="CU9" s="44"/>
      <c r="CV9" s="44"/>
      <c r="CW9" s="45"/>
      <c r="CX9" s="142">
        <f>IF(SUM(B9:CW9)&lt;&gt;0,AVERAGEIF(B9:CW9,"&lt;&gt;"""),"")</f>
        <v>118.77520833333334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48.4</v>
      </c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65.2</v>
      </c>
      <c r="BN14" s="149"/>
      <c r="BO14" s="149"/>
      <c r="BP14" s="149"/>
      <c r="BQ14" s="149"/>
      <c r="BR14" s="149"/>
      <c r="BS14" s="149">
        <v>30.9</v>
      </c>
      <c r="BT14" s="149"/>
      <c r="BU14" s="149"/>
      <c r="BV14" s="149">
        <v>13.1</v>
      </c>
      <c r="BW14" s="149"/>
      <c r="BX14" s="149"/>
      <c r="BY14" s="149"/>
      <c r="BZ14" s="149"/>
      <c r="CA14" s="149"/>
      <c r="CB14" s="149">
        <v>2.5</v>
      </c>
      <c r="CC14" s="149"/>
      <c r="CD14" s="149">
        <v>36.700000000000003</v>
      </c>
      <c r="CE14" s="149"/>
      <c r="CF14" s="149"/>
      <c r="CG14" s="149">
        <v>20.5</v>
      </c>
      <c r="CH14" s="149"/>
      <c r="CI14" s="149"/>
      <c r="CJ14" s="149"/>
      <c r="CK14" s="149">
        <v>159.69999999999999</v>
      </c>
      <c r="CL14" s="149">
        <v>28.7</v>
      </c>
      <c r="CM14" s="149"/>
      <c r="CN14" s="149"/>
      <c r="CO14" s="149">
        <v>17.8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105.875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8.6</v>
      </c>
      <c r="BC16" s="155">
        <v>8.6</v>
      </c>
      <c r="BD16" s="155">
        <v>8.6</v>
      </c>
      <c r="BE16" s="155">
        <v>8.6</v>
      </c>
      <c r="BF16" s="155">
        <v>50.2</v>
      </c>
      <c r="BG16" s="155">
        <v>50.2</v>
      </c>
      <c r="BH16" s="155">
        <v>50.2</v>
      </c>
      <c r="BI16" s="155">
        <v>50.2</v>
      </c>
      <c r="BJ16" s="155"/>
      <c r="BK16" s="155"/>
      <c r="BL16" s="155"/>
      <c r="BM16" s="155"/>
      <c r="BN16" s="155">
        <v>29.7</v>
      </c>
      <c r="BO16" s="155">
        <v>29.7</v>
      </c>
      <c r="BP16" s="155">
        <v>29.7</v>
      </c>
      <c r="BQ16" s="155">
        <v>29.7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88.499999999999986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8.6</v>
      </c>
      <c r="BC17" s="160">
        <f t="shared" si="0"/>
        <v>57</v>
      </c>
      <c r="BD17" s="160">
        <f t="shared" si="0"/>
        <v>8.6</v>
      </c>
      <c r="BE17" s="160">
        <f t="shared" si="0"/>
        <v>8.6</v>
      </c>
      <c r="BF17" s="160">
        <f t="shared" si="0"/>
        <v>50.2</v>
      </c>
      <c r="BG17" s="160">
        <f t="shared" si="0"/>
        <v>50.2</v>
      </c>
      <c r="BH17" s="160">
        <f t="shared" si="0"/>
        <v>50.2</v>
      </c>
      <c r="BI17" s="160">
        <f t="shared" si="0"/>
        <v>50.2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65.2</v>
      </c>
      <c r="BN17" s="160">
        <f t="shared" si="0"/>
        <v>29.7</v>
      </c>
      <c r="BO17" s="160">
        <f t="shared" ref="BO17:CW17" si="1">SUM(BO12:BO16)</f>
        <v>29.7</v>
      </c>
      <c r="BP17" s="160">
        <f t="shared" si="1"/>
        <v>29.7</v>
      </c>
      <c r="BQ17" s="160">
        <f t="shared" si="1"/>
        <v>29.7</v>
      </c>
      <c r="BR17" s="160">
        <f t="shared" si="1"/>
        <v>0</v>
      </c>
      <c r="BS17" s="160">
        <f t="shared" si="1"/>
        <v>30.9</v>
      </c>
      <c r="BT17" s="160">
        <f t="shared" si="1"/>
        <v>0</v>
      </c>
      <c r="BU17" s="160">
        <f t="shared" si="1"/>
        <v>0</v>
      </c>
      <c r="BV17" s="160">
        <f t="shared" si="1"/>
        <v>13.1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2.5</v>
      </c>
      <c r="CC17" s="160">
        <f t="shared" si="1"/>
        <v>0</v>
      </c>
      <c r="CD17" s="160">
        <f t="shared" si="1"/>
        <v>36.700000000000003</v>
      </c>
      <c r="CE17" s="160">
        <f t="shared" si="1"/>
        <v>0</v>
      </c>
      <c r="CF17" s="160">
        <f t="shared" si="1"/>
        <v>0</v>
      </c>
      <c r="CG17" s="160">
        <f t="shared" si="1"/>
        <v>20.5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159.69999999999999</v>
      </c>
      <c r="CL17" s="160">
        <f t="shared" si="1"/>
        <v>28.7</v>
      </c>
      <c r="CM17" s="160">
        <f t="shared" si="1"/>
        <v>0</v>
      </c>
      <c r="CN17" s="160">
        <f t="shared" si="1"/>
        <v>0</v>
      </c>
      <c r="CO17" s="160">
        <f t="shared" si="1"/>
        <v>17.8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194.375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8</v>
      </c>
      <c r="BG22" s="149">
        <v>8</v>
      </c>
      <c r="BH22" s="149">
        <v>8</v>
      </c>
      <c r="BI22" s="149">
        <v>8</v>
      </c>
      <c r="BJ22" s="149"/>
      <c r="BK22" s="149">
        <v>7</v>
      </c>
      <c r="BL22" s="149">
        <v>7</v>
      </c>
      <c r="BM22" s="149"/>
      <c r="BN22" s="149">
        <v>7</v>
      </c>
      <c r="BO22" s="149">
        <v>7</v>
      </c>
      <c r="BP22" s="149">
        <v>16.600000000000001</v>
      </c>
      <c r="BQ22" s="149">
        <v>7</v>
      </c>
      <c r="BR22" s="149"/>
      <c r="BS22" s="149"/>
      <c r="BT22" s="149"/>
      <c r="BU22" s="149"/>
      <c r="BV22" s="149"/>
      <c r="BW22" s="149">
        <v>14</v>
      </c>
      <c r="BX22" s="149">
        <v>14</v>
      </c>
      <c r="BY22" s="149">
        <v>14</v>
      </c>
      <c r="BZ22" s="149">
        <v>7</v>
      </c>
      <c r="CA22" s="149">
        <v>7</v>
      </c>
      <c r="CB22" s="149"/>
      <c r="CC22" s="149">
        <v>7</v>
      </c>
      <c r="CD22" s="149"/>
      <c r="CE22" s="149"/>
      <c r="CF22" s="149">
        <v>11.4</v>
      </c>
      <c r="CG22" s="149"/>
      <c r="CH22" s="149">
        <v>9</v>
      </c>
      <c r="CI22" s="149">
        <v>9</v>
      </c>
      <c r="CJ22" s="149">
        <v>9</v>
      </c>
      <c r="CK22" s="149"/>
      <c r="CL22" s="149"/>
      <c r="CM22" s="149">
        <v>7</v>
      </c>
      <c r="CN22" s="149">
        <v>7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49.75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100.4</v>
      </c>
      <c r="AY24" s="155">
        <v>100.4</v>
      </c>
      <c r="AZ24" s="155">
        <v>100.4</v>
      </c>
      <c r="BA24" s="155">
        <v>100.4</v>
      </c>
      <c r="BB24" s="155"/>
      <c r="BC24" s="155"/>
      <c r="BD24" s="155"/>
      <c r="BE24" s="155"/>
      <c r="BF24" s="155"/>
      <c r="BG24" s="155"/>
      <c r="BH24" s="155"/>
      <c r="BI24" s="155"/>
      <c r="BJ24" s="155">
        <v>110.9</v>
      </c>
      <c r="BK24" s="155">
        <v>110.9</v>
      </c>
      <c r="BL24" s="155">
        <v>110.9</v>
      </c>
      <c r="BM24" s="155">
        <v>110.9</v>
      </c>
      <c r="BN24" s="155"/>
      <c r="BO24" s="155"/>
      <c r="BP24" s="155"/>
      <c r="BQ24" s="155"/>
      <c r="BR24" s="155">
        <v>37</v>
      </c>
      <c r="BS24" s="155">
        <v>37</v>
      </c>
      <c r="BT24" s="155">
        <v>37</v>
      </c>
      <c r="BU24" s="155">
        <v>37</v>
      </c>
      <c r="BV24" s="155">
        <v>77.8</v>
      </c>
      <c r="BW24" s="155">
        <v>77.8</v>
      </c>
      <c r="BX24" s="155">
        <v>77.8</v>
      </c>
      <c r="BY24" s="155">
        <v>77.8</v>
      </c>
      <c r="BZ24" s="155"/>
      <c r="CA24" s="155"/>
      <c r="CB24" s="155"/>
      <c r="CC24" s="155"/>
      <c r="CD24" s="155">
        <v>34</v>
      </c>
      <c r="CE24" s="155">
        <v>34</v>
      </c>
      <c r="CF24" s="155">
        <v>34</v>
      </c>
      <c r="CG24" s="155">
        <v>34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360.09999999999997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100.4</v>
      </c>
      <c r="AY25" s="160">
        <f t="shared" si="2"/>
        <v>100.4</v>
      </c>
      <c r="AZ25" s="160">
        <f t="shared" si="2"/>
        <v>100.4</v>
      </c>
      <c r="BA25" s="160">
        <f t="shared" si="2"/>
        <v>100.4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8</v>
      </c>
      <c r="BG25" s="160">
        <f t="shared" si="2"/>
        <v>8</v>
      </c>
      <c r="BH25" s="160">
        <f t="shared" si="2"/>
        <v>8</v>
      </c>
      <c r="BI25" s="160">
        <f t="shared" si="2"/>
        <v>8</v>
      </c>
      <c r="BJ25" s="160">
        <f t="shared" si="2"/>
        <v>110.9</v>
      </c>
      <c r="BK25" s="160">
        <f t="shared" si="2"/>
        <v>117.9</v>
      </c>
      <c r="BL25" s="160">
        <f t="shared" si="2"/>
        <v>117.9</v>
      </c>
      <c r="BM25" s="160">
        <f t="shared" si="2"/>
        <v>110.9</v>
      </c>
      <c r="BN25" s="160">
        <f t="shared" si="2"/>
        <v>7</v>
      </c>
      <c r="BO25" s="160">
        <f t="shared" ref="BO25:CW25" si="3">SUM(BO20:BO24)</f>
        <v>7</v>
      </c>
      <c r="BP25" s="160">
        <f t="shared" si="3"/>
        <v>16.600000000000001</v>
      </c>
      <c r="BQ25" s="160">
        <f t="shared" si="3"/>
        <v>7</v>
      </c>
      <c r="BR25" s="160">
        <f t="shared" si="3"/>
        <v>37</v>
      </c>
      <c r="BS25" s="160">
        <f t="shared" si="3"/>
        <v>37</v>
      </c>
      <c r="BT25" s="160">
        <f t="shared" si="3"/>
        <v>37</v>
      </c>
      <c r="BU25" s="160">
        <f t="shared" si="3"/>
        <v>37</v>
      </c>
      <c r="BV25" s="160">
        <f t="shared" si="3"/>
        <v>77.8</v>
      </c>
      <c r="BW25" s="160">
        <f t="shared" si="3"/>
        <v>91.8</v>
      </c>
      <c r="BX25" s="160">
        <f t="shared" si="3"/>
        <v>91.8</v>
      </c>
      <c r="BY25" s="160">
        <f t="shared" si="3"/>
        <v>91.8</v>
      </c>
      <c r="BZ25" s="160">
        <f t="shared" si="3"/>
        <v>7</v>
      </c>
      <c r="CA25" s="160">
        <f t="shared" si="3"/>
        <v>7</v>
      </c>
      <c r="CB25" s="160">
        <f t="shared" si="3"/>
        <v>0</v>
      </c>
      <c r="CC25" s="160">
        <f t="shared" si="3"/>
        <v>7</v>
      </c>
      <c r="CD25" s="160">
        <f t="shared" si="3"/>
        <v>34</v>
      </c>
      <c r="CE25" s="160">
        <f t="shared" si="3"/>
        <v>34</v>
      </c>
      <c r="CF25" s="160">
        <f t="shared" si="3"/>
        <v>45.4</v>
      </c>
      <c r="CG25" s="160">
        <f t="shared" si="3"/>
        <v>34</v>
      </c>
      <c r="CH25" s="160">
        <f t="shared" si="3"/>
        <v>9</v>
      </c>
      <c r="CI25" s="160">
        <f t="shared" si="3"/>
        <v>9</v>
      </c>
      <c r="CJ25" s="160">
        <f t="shared" si="3"/>
        <v>9</v>
      </c>
      <c r="CK25" s="160">
        <f t="shared" si="3"/>
        <v>0</v>
      </c>
      <c r="CL25" s="160">
        <f t="shared" si="3"/>
        <v>0</v>
      </c>
      <c r="CM25" s="160">
        <f t="shared" si="3"/>
        <v>7</v>
      </c>
      <c r="CN25" s="160">
        <f t="shared" si="3"/>
        <v>7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409.84999999999997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2026-01-09T09:21:54Z</dcterms:created>
  <dcterms:modified xsi:type="dcterms:W3CDTF">2026-01-09T09:21:56Z</dcterms:modified>
</cp:coreProperties>
</file>