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<sst xmlns="http://schemas.openxmlformats.org/spreadsheetml/2006/main" count="119" uniqueCount="54">
  <si>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02/07/2025 11:32:18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</si>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</sst>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6D-4CFF-9736-DB77D1AF7C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6.9580000000000002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6D-4CFF-9736-DB77D1AF7C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8.8079999999999998</c:v>
                </c:pt>
                <c:pt idx="13">
                  <c:v>26.168999999999997</c:v>
                </c:pt>
                <c:pt idx="14">
                  <c:v>8.7089999999999996</c:v>
                </c:pt>
                <c:pt idx="19">
                  <c:v>14.5</c:v>
                </c:pt>
                <c:pt idx="20">
                  <c:v>19.5</c:v>
                </c:pt>
                <c:pt idx="21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6D-4CFF-9736-DB77D1AF7C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13.744999999999999</c:v>
                </c:pt>
                <c:pt idx="13">
                  <c:v>17.606000000000002</c:v>
                </c:pt>
                <c:pt idx="14">
                  <c:v>7.4560000000000004</c:v>
                </c:pt>
                <c:pt idx="15">
                  <c:v>10.332000000000001</c:v>
                </c:pt>
                <c:pt idx="17">
                  <c:v>10</c:v>
                </c:pt>
                <c:pt idx="18">
                  <c:v>10</c:v>
                </c:pt>
                <c:pt idx="20">
                  <c:v>5</c:v>
                </c:pt>
                <c:pt idx="21">
                  <c:v>3.4000000000000002E-2</c:v>
                </c:pt>
                <c:pt idx="23">
                  <c:v>2.238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6D-4CFF-9736-DB77D1AF7C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6D-4CFF-9736-DB77D1AF7C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6D-4CFF-9736-DB77D1AF7C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56D-4CFF-9736-DB77D1AF7C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56D-4CFF-9736-DB77D1AF7C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6D-4CFF-9736-DB77D1AF7C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14.8</c:v>
                </c:pt>
                <c:pt idx="20">
                  <c:v>21.407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6D-4CFF-9736-DB77D1AF7C9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16.2</c:v>
                </c:pt>
                <c:pt idx="15">
                  <c:v>0</c:v>
                </c:pt>
                <c:pt idx="16">
                  <c:v>0</c:v>
                </c:pt>
                <c:pt idx="17">
                  <c:v>120.7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15.8</c:v>
                </c:pt>
                <c:pt idx="22">
                  <c:v>228.4</c:v>
                </c:pt>
                <c:pt idx="23">
                  <c:v>56.300000000000004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6D-4CFF-9736-DB77D1AF7C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9.4449999999999985</c:v>
                </c:pt>
                <c:pt idx="13">
                  <c:v>13.798</c:v>
                </c:pt>
                <c:pt idx="14">
                  <c:v>13.388</c:v>
                </c:pt>
                <c:pt idx="15">
                  <c:v>60.792000000000002</c:v>
                </c:pt>
                <c:pt idx="16">
                  <c:v>115.101</c:v>
                </c:pt>
                <c:pt idx="17">
                  <c:v>7.73</c:v>
                </c:pt>
                <c:pt idx="18">
                  <c:v>55.472999999999992</c:v>
                </c:pt>
                <c:pt idx="19">
                  <c:v>5.1360000000000001</c:v>
                </c:pt>
                <c:pt idx="20">
                  <c:v>2.1110000000000002</c:v>
                </c:pt>
                <c:pt idx="21">
                  <c:v>25.466000000000001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6D-4CFF-9736-DB77D1AF7C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6D-4CFF-9736-DB77D1AF7C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6D-4CFF-9736-DB77D1AF7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6.25</c:v>
                </c:pt>
                <c:pt idx="13">
                  <c:v>15.12</c:v>
                </c:pt>
                <c:pt idx="14">
                  <c:v>21.39</c:v>
                </c:pt>
                <c:pt idx="15">
                  <c:v>54.22</c:v>
                </c:pt>
                <c:pt idx="16">
                  <c:v>93.21</c:v>
                </c:pt>
                <c:pt idx="17">
                  <c:v>106.02</c:v>
                </c:pt>
                <c:pt idx="18">
                  <c:v>175.72</c:v>
                </c:pt>
                <c:pt idx="19">
                  <c:v>192.9</c:v>
                </c:pt>
                <c:pt idx="20">
                  <c:v>200.01</c:v>
                </c:pt>
                <c:pt idx="21">
                  <c:v>159.58000000000001</c:v>
                </c:pt>
                <c:pt idx="22">
                  <c:v>131.13</c:v>
                </c:pt>
                <c:pt idx="23">
                  <c:v>110.26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6D-4CFF-9736-DB77D1AF7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FA0-4304-86CC-38E3AB5AA8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FA0-4304-86CC-38E3AB5AA8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1.9990000000000001</c:v>
                </c:pt>
                <c:pt idx="17">
                  <c:v>9.3710000000000004</c:v>
                </c:pt>
                <c:pt idx="20">
                  <c:v>1.292</c:v>
                </c:pt>
                <c:pt idx="22">
                  <c:v>11.138999999999999</c:v>
                </c:pt>
                <c:pt idx="23">
                  <c:v>0.96399999999999997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A0-4304-86CC-38E3AB5AA8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2.5000000000000001E-2</c:v>
                </c:pt>
                <c:pt idx="15">
                  <c:v>16.523</c:v>
                </c:pt>
                <c:pt idx="16">
                  <c:v>8.984</c:v>
                </c:pt>
                <c:pt idx="17">
                  <c:v>55.713999999999999</c:v>
                </c:pt>
                <c:pt idx="18">
                  <c:v>10.541</c:v>
                </c:pt>
                <c:pt idx="19">
                  <c:v>15.698999999999998</c:v>
                </c:pt>
                <c:pt idx="20">
                  <c:v>35.042999999999999</c:v>
                </c:pt>
                <c:pt idx="21">
                  <c:v>17.585000000000001</c:v>
                </c:pt>
                <c:pt idx="22">
                  <c:v>69.200999999999993</c:v>
                </c:pt>
                <c:pt idx="23">
                  <c:v>18.652999999999999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A0-4304-86CC-38E3AB5AA8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FA0-4304-86CC-38E3AB5AA8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FA0-4304-86CC-38E3AB5AA8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FA0-4304-86CC-38E3AB5AA8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FA0-4304-86CC-38E3AB5AA8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FA0-4304-86CC-38E3AB5AA8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FA0-4304-86CC-38E3AB5AA8F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83.1</c:v>
                </c:pt>
                <c:pt idx="17">
                  <c:v>0</c:v>
                </c:pt>
                <c:pt idx="18">
                  <c:v>39.1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109.5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A0-4304-86CC-38E3AB5AA8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38.956000000000003</c:v>
                </c:pt>
                <c:pt idx="13">
                  <c:v>57.573</c:v>
                </c:pt>
                <c:pt idx="14">
                  <c:v>45.691000000000003</c:v>
                </c:pt>
                <c:pt idx="15">
                  <c:v>52.602000000000004</c:v>
                </c:pt>
                <c:pt idx="16">
                  <c:v>23</c:v>
                </c:pt>
                <c:pt idx="17">
                  <c:v>73.385000000000005</c:v>
                </c:pt>
                <c:pt idx="18">
                  <c:v>70.658000000000001</c:v>
                </c:pt>
                <c:pt idx="19">
                  <c:v>43.937000000000005</c:v>
                </c:pt>
                <c:pt idx="20">
                  <c:v>51.683</c:v>
                </c:pt>
                <c:pt idx="21">
                  <c:v>37.215000000000003</c:v>
                </c:pt>
                <c:pt idx="22">
                  <c:v>38.514000000000003</c:v>
                </c:pt>
                <c:pt idx="23">
                  <c:v>38.905000000000001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A0-4304-86CC-38E3AB5AA8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FA0-4304-86CC-38E3AB5AA8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FA0-4304-86CC-38E3AB5AA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6.25</c:v>
                </c:pt>
                <c:pt idx="13">
                  <c:v>15.12</c:v>
                </c:pt>
                <c:pt idx="14">
                  <c:v>21.39</c:v>
                </c:pt>
                <c:pt idx="15">
                  <c:v>54.22</c:v>
                </c:pt>
                <c:pt idx="16">
                  <c:v>93.21</c:v>
                </c:pt>
                <c:pt idx="17">
                  <c:v>106.02</c:v>
                </c:pt>
                <c:pt idx="18">
                  <c:v>175.72</c:v>
                </c:pt>
                <c:pt idx="19">
                  <c:v>192.9</c:v>
                </c:pt>
                <c:pt idx="20">
                  <c:v>200.01</c:v>
                </c:pt>
                <c:pt idx="21">
                  <c:v>159.58000000000001</c:v>
                </c:pt>
                <c:pt idx="22">
                  <c:v>131.13</c:v>
                </c:pt>
                <c:pt idx="23">
                  <c:v>110.26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A0-4304-86CC-38E3AB5AA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38.955999999999996</v>
      </c>
      <c r="O4" s="18">
        <v>57.572999999999993</v>
      </c>
      <c r="P4" s="18">
        <v>45.753</v>
      </c>
      <c r="Q4" s="18">
        <v>71.123999999999995</v>
      </c>
      <c r="R4" s="18">
        <v>115.101</v>
      </c>
      <c r="S4" s="18">
        <v>138.43</v>
      </c>
      <c r="T4" s="18">
        <v>120.27300000000001</v>
      </c>
      <c r="U4" s="18">
        <v>59.636000000000003</v>
      </c>
      <c r="V4" s="18">
        <v>88.018000000000001</v>
      </c>
      <c r="W4" s="18">
        <v>54.8</v>
      </c>
      <c r="X4" s="18">
        <v>228.4</v>
      </c>
      <c r="Y4" s="18">
        <v>58.538000000000004</v>
      </c>
      <c r="Z4" s="19"/>
      <c r="AA4" s="20">
        <f>SUM(B4:Z4)</f>
        <v>1076.6019999999999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6.25</v>
      </c>
      <c r="O7" s="28">
        <v>15.12</v>
      </c>
      <c r="P7" s="28">
        <v>21.39</v>
      </c>
      <c r="Q7" s="28">
        <v>54.22</v>
      </c>
      <c r="R7" s="28">
        <v>93.21</v>
      </c>
      <c r="S7" s="28">
        <v>106.02</v>
      </c>
      <c r="T7" s="28">
        <v>175.72</v>
      </c>
      <c r="U7" s="28">
        <v>192.9</v>
      </c>
      <c r="V7" s="28">
        <v>200.01</v>
      </c>
      <c r="W7" s="28">
        <v>159.58000000000001</v>
      </c>
      <c r="X7" s="28">
        <v>131.13</v>
      </c>
      <c r="Y7" s="28">
        <v>110.26</v>
      </c>
      <c r="Z7" s="29"/>
      <c r="AA7" s="30">
        <f>IF(SUM(B7:Z7)&lt;&gt;0,AVERAGEIF(B7:Z7,"&lt;&gt;"""),"")</f>
        <v>105.48416666666664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40</v>
      </c>
      <c r="U10" s="42">
        <v>40</v>
      </c>
      <c r="V10" s="42">
        <v>40</v>
      </c>
      <c r="W10" s="42"/>
      <c r="X10" s="42"/>
      <c r="Y10" s="42"/>
      <c r="Z10" s="43"/>
      <c r="AA10" s="44">
        <f t="shared" ref="AA10:AA15" si="0">SUM(B10:Z10)</f>
        <v>120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14.8</v>
      </c>
      <c r="U12" s="52"/>
      <c r="V12" s="52">
        <v>21.407</v>
      </c>
      <c r="W12" s="52"/>
      <c r="X12" s="52"/>
      <c r="Y12" s="52"/>
      <c r="Z12" s="53"/>
      <c r="AA12" s="54">
        <f t="shared" si="0"/>
        <v>36.207000000000001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9.4449999999999985</v>
      </c>
      <c r="O14" s="57">
        <v>13.798</v>
      </c>
      <c r="P14" s="57">
        <v>13.388</v>
      </c>
      <c r="Q14" s="57">
        <v>60.792000000000002</v>
      </c>
      <c r="R14" s="57">
        <v>115.101</v>
      </c>
      <c r="S14" s="57">
        <v>7.73</v>
      </c>
      <c r="T14" s="57">
        <v>55.472999999999992</v>
      </c>
      <c r="U14" s="57">
        <v>5.1360000000000001</v>
      </c>
      <c r="V14" s="57">
        <v>2.1110000000000002</v>
      </c>
      <c r="W14" s="57">
        <v>25.466000000000001</v>
      </c>
      <c r="X14" s="57"/>
      <c r="Y14" s="57"/>
      <c r="Z14" s="58"/>
      <c r="AA14" s="59">
        <f t="shared" si="0"/>
        <v>308.44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9.4449999999999985</v>
      </c>
      <c r="O16" s="62">
        <f t="shared" si="1"/>
        <v>13.798</v>
      </c>
      <c r="P16" s="62">
        <f t="shared" si="1"/>
        <v>13.388</v>
      </c>
      <c r="Q16" s="62">
        <f t="shared" si="1"/>
        <v>60.792000000000002</v>
      </c>
      <c r="R16" s="62">
        <f t="shared" si="1"/>
        <v>115.101</v>
      </c>
      <c r="S16" s="62">
        <f t="shared" si="1"/>
        <v>7.73</v>
      </c>
      <c r="T16" s="62">
        <f t="shared" si="1"/>
        <v>110.273</v>
      </c>
      <c r="U16" s="62">
        <f t="shared" si="1"/>
        <v>45.136000000000003</v>
      </c>
      <c r="V16" s="62">
        <f t="shared" si="1"/>
        <v>63.517999999999994</v>
      </c>
      <c r="W16" s="62">
        <f t="shared" si="1"/>
        <v>25.466000000000001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464.64699999999999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6.9580000000000002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6.9580000000000002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8.8079999999999998</v>
      </c>
      <c r="O20" s="77">
        <v>26.168999999999997</v>
      </c>
      <c r="P20" s="77">
        <v>8.7089999999999996</v>
      </c>
      <c r="Q20" s="77"/>
      <c r="R20" s="77"/>
      <c r="S20" s="77"/>
      <c r="T20" s="77"/>
      <c r="U20" s="77">
        <v>14.5</v>
      </c>
      <c r="V20" s="77">
        <v>19.5</v>
      </c>
      <c r="W20" s="77">
        <v>13.5</v>
      </c>
      <c r="X20" s="77"/>
      <c r="Y20" s="77"/>
      <c r="Z20" s="78"/>
      <c r="AA20" s="79">
        <f t="shared" si="2"/>
        <v>91.185999999999993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13.744999999999999</v>
      </c>
      <c r="O21" s="81">
        <v>17.606000000000002</v>
      </c>
      <c r="P21" s="81">
        <v>7.4560000000000004</v>
      </c>
      <c r="Q21" s="81">
        <v>10.332000000000001</v>
      </c>
      <c r="R21" s="81"/>
      <c r="S21" s="81">
        <v>10</v>
      </c>
      <c r="T21" s="81">
        <v>10</v>
      </c>
      <c r="U21" s="81"/>
      <c r="V21" s="81">
        <v>5</v>
      </c>
      <c r="W21" s="81">
        <v>3.4000000000000002E-2</v>
      </c>
      <c r="X21" s="81"/>
      <c r="Y21" s="81">
        <v>2.238</v>
      </c>
      <c r="Z21" s="78"/>
      <c r="AA21" s="79">
        <f t="shared" si="2"/>
        <v>76.411000000000016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29.510999999999999</v>
      </c>
      <c r="O26" s="88">
        <f t="shared" si="3"/>
        <v>43.774999999999999</v>
      </c>
      <c r="P26" s="88">
        <f t="shared" si="3"/>
        <v>16.164999999999999</v>
      </c>
      <c r="Q26" s="88">
        <f t="shared" si="3"/>
        <v>10.332000000000001</v>
      </c>
      <c r="R26" s="88">
        <f t="shared" si="3"/>
        <v>0</v>
      </c>
      <c r="S26" s="88">
        <f t="shared" si="3"/>
        <v>10</v>
      </c>
      <c r="T26" s="88">
        <f t="shared" si="3"/>
        <v>10</v>
      </c>
      <c r="U26" s="88">
        <f t="shared" si="3"/>
        <v>14.5</v>
      </c>
      <c r="V26" s="88">
        <f t="shared" si="3"/>
        <v>24.5</v>
      </c>
      <c r="W26" s="88">
        <f t="shared" si="3"/>
        <v>13.534000000000001</v>
      </c>
      <c r="X26" s="88">
        <f t="shared" si="3"/>
        <v>0</v>
      </c>
      <c r="Y26" s="88">
        <f t="shared" si="3"/>
        <v>2.238</v>
      </c>
      <c r="Z26" s="89" t="str">
        <f t="shared" si="3"/>
        <v/>
      </c>
      <c r="AA26" s="90">
        <f>SUM(AA19:AA25)</f>
        <v>174.55500000000001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38.956000000000003</v>
      </c>
      <c r="O30" s="77">
        <v>57.573</v>
      </c>
      <c r="P30" s="77">
        <v>29.553000000000001</v>
      </c>
      <c r="Q30" s="77">
        <v>71.123999999999995</v>
      </c>
      <c r="R30" s="77">
        <v>115.101</v>
      </c>
      <c r="S30" s="77">
        <v>17.73</v>
      </c>
      <c r="T30" s="77">
        <v>120.273</v>
      </c>
      <c r="U30" s="77">
        <v>59.636000000000003</v>
      </c>
      <c r="V30" s="77">
        <v>88.018000000000001</v>
      </c>
      <c r="W30" s="77">
        <v>39</v>
      </c>
      <c r="X30" s="77"/>
      <c r="Y30" s="77">
        <v>2.238</v>
      </c>
      <c r="Z30" s="78"/>
      <c r="AA30" s="79">
        <f>SUM(B30:Z30)</f>
        <v>639.20200000000011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38.956000000000003</v>
      </c>
      <c r="O32" s="62">
        <f t="shared" si="4"/>
        <v>57.573</v>
      </c>
      <c r="P32" s="62">
        <f t="shared" si="4"/>
        <v>29.553000000000001</v>
      </c>
      <c r="Q32" s="62">
        <f t="shared" si="4"/>
        <v>71.123999999999995</v>
      </c>
      <c r="R32" s="62">
        <f t="shared" si="4"/>
        <v>115.101</v>
      </c>
      <c r="S32" s="62">
        <f t="shared" si="4"/>
        <v>17.73</v>
      </c>
      <c r="T32" s="62">
        <f t="shared" si="4"/>
        <v>120.273</v>
      </c>
      <c r="U32" s="62">
        <f t="shared" si="4"/>
        <v>59.636000000000003</v>
      </c>
      <c r="V32" s="62">
        <f t="shared" si="4"/>
        <v>88.018000000000001</v>
      </c>
      <c r="W32" s="62">
        <f t="shared" si="4"/>
        <v>39</v>
      </c>
      <c r="X32" s="62">
        <f t="shared" si="4"/>
        <v>0</v>
      </c>
      <c r="Y32" s="62">
        <f t="shared" si="4"/>
        <v>2.238</v>
      </c>
      <c r="Z32" s="63" t="str">
        <f t="shared" si="4"/>
        <v/>
      </c>
      <c r="AA32" s="64">
        <f>SUM(AA29:AA31)</f>
        <v>639.20200000000011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16.2</v>
      </c>
      <c r="Q37" s="99"/>
      <c r="R37" s="99"/>
      <c r="S37" s="99"/>
      <c r="T37" s="99"/>
      <c r="U37" s="99"/>
      <c r="V37" s="99"/>
      <c r="W37" s="99"/>
      <c r="X37" s="99"/>
      <c r="Y37" s="99">
        <v>46.2</v>
      </c>
      <c r="Z37" s="100"/>
      <c r="AA37" s="79">
        <f t="shared" si="5"/>
        <v>62.400000000000006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120.7</v>
      </c>
      <c r="T39" s="99"/>
      <c r="U39" s="99"/>
      <c r="V39" s="99"/>
      <c r="W39" s="99">
        <v>15.8</v>
      </c>
      <c r="X39" s="99">
        <v>228.4</v>
      </c>
      <c r="Y39" s="99">
        <v>10.1</v>
      </c>
      <c r="Z39" s="100"/>
      <c r="AA39" s="79">
        <f t="shared" si="5"/>
        <v>375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16.2</v>
      </c>
      <c r="Q40" s="88">
        <f t="shared" si="6"/>
        <v>0</v>
      </c>
      <c r="R40" s="88">
        <f t="shared" si="6"/>
        <v>0</v>
      </c>
      <c r="S40" s="88">
        <f t="shared" si="6"/>
        <v>120.7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15.8</v>
      </c>
      <c r="X40" s="88">
        <f t="shared" si="6"/>
        <v>228.4</v>
      </c>
      <c r="Y40" s="88">
        <f t="shared" si="6"/>
        <v>56.300000000000004</v>
      </c>
      <c r="Z40" s="89" t="str">
        <f t="shared" si="6"/>
        <v/>
      </c>
      <c r="AA40" s="90">
        <f t="shared" si="5"/>
        <v>437.40000000000003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16.2</v>
      </c>
      <c r="Q45" s="99"/>
      <c r="R45" s="99"/>
      <c r="S45" s="99"/>
      <c r="T45" s="99"/>
      <c r="U45" s="99"/>
      <c r="V45" s="99"/>
      <c r="W45" s="99"/>
      <c r="X45" s="99"/>
      <c r="Y45" s="99">
        <v>46.2</v>
      </c>
      <c r="Z45" s="100"/>
      <c r="AA45" s="79">
        <f t="shared" si="7"/>
        <v>62.400000000000006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120.7</v>
      </c>
      <c r="T47" s="99"/>
      <c r="U47" s="99"/>
      <c r="V47" s="99"/>
      <c r="W47" s="99">
        <v>15.8</v>
      </c>
      <c r="X47" s="99">
        <v>228.4</v>
      </c>
      <c r="Y47" s="99">
        <v>10.1</v>
      </c>
      <c r="Z47" s="100"/>
      <c r="AA47" s="79">
        <f t="shared" si="7"/>
        <v>375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16.2</v>
      </c>
      <c r="Q49" s="88">
        <f t="shared" si="8"/>
        <v>0</v>
      </c>
      <c r="R49" s="88">
        <f t="shared" si="8"/>
        <v>0</v>
      </c>
      <c r="S49" s="88">
        <f t="shared" si="8"/>
        <v>120.7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15.8</v>
      </c>
      <c r="X49" s="88">
        <f t="shared" si="8"/>
        <v>228.4</v>
      </c>
      <c r="Y49" s="88">
        <f t="shared" si="8"/>
        <v>56.300000000000004</v>
      </c>
      <c r="Z49" s="89" t="str">
        <f t="shared" si="8"/>
        <v/>
      </c>
      <c r="AA49" s="90">
        <f t="shared" si="7"/>
        <v>437.40000000000003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38.955999999999996</v>
      </c>
      <c r="O52" s="88">
        <f t="shared" si="10"/>
        <v>57.573</v>
      </c>
      <c r="P52" s="88">
        <f t="shared" si="10"/>
        <v>45.753</v>
      </c>
      <c r="Q52" s="88">
        <f t="shared" si="10"/>
        <v>71.123999999999995</v>
      </c>
      <c r="R52" s="88">
        <f t="shared" si="10"/>
        <v>115.101</v>
      </c>
      <c r="S52" s="88">
        <f t="shared" si="10"/>
        <v>138.43</v>
      </c>
      <c r="T52" s="88">
        <f t="shared" si="10"/>
        <v>120.273</v>
      </c>
      <c r="U52" s="88">
        <f t="shared" si="10"/>
        <v>59.636000000000003</v>
      </c>
      <c r="V52" s="88">
        <f t="shared" si="10"/>
        <v>88.018000000000001</v>
      </c>
      <c r="W52" s="88">
        <f t="shared" si="10"/>
        <v>54.8</v>
      </c>
      <c r="X52" s="88">
        <f t="shared" si="10"/>
        <v>228.4</v>
      </c>
      <c r="Y52" s="88">
        <f t="shared" si="10"/>
        <v>58.538000000000004</v>
      </c>
      <c r="Z52" s="89" t="str">
        <f t="shared" si="10"/>
        <v/>
      </c>
      <c r="AA52" s="104">
        <f>SUM(B52:Z52)</f>
        <v>1076.6019999999999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38.956000000000003</v>
      </c>
      <c r="O4" s="18">
        <v>57.573</v>
      </c>
      <c r="P4" s="18">
        <v>45.716000000000001</v>
      </c>
      <c r="Q4" s="18">
        <v>71.123999999999995</v>
      </c>
      <c r="R4" s="18">
        <v>115.08399999999999</v>
      </c>
      <c r="S4" s="18">
        <v>138.47000000000003</v>
      </c>
      <c r="T4" s="18">
        <v>120.29900000000001</v>
      </c>
      <c r="U4" s="18">
        <v>59.636000000000003</v>
      </c>
      <c r="V4" s="18">
        <v>88.018000000000001</v>
      </c>
      <c r="W4" s="18">
        <v>54.800000000000004</v>
      </c>
      <c r="X4" s="18">
        <v>228.35399999999998</v>
      </c>
      <c r="Y4" s="18">
        <v>58.521999999999998</v>
      </c>
      <c r="Z4" s="19"/>
      <c r="AA4" s="20">
        <f>SUM(B4:Z4)</f>
        <v>1076.5519999999999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6.25</v>
      </c>
      <c r="O7" s="28">
        <v>15.12</v>
      </c>
      <c r="P7" s="28">
        <v>21.39</v>
      </c>
      <c r="Q7" s="28">
        <v>54.22</v>
      </c>
      <c r="R7" s="28">
        <v>93.21</v>
      </c>
      <c r="S7" s="28">
        <v>106.02</v>
      </c>
      <c r="T7" s="28">
        <v>175.72</v>
      </c>
      <c r="U7" s="28">
        <v>192.9</v>
      </c>
      <c r="V7" s="28">
        <v>200.01</v>
      </c>
      <c r="W7" s="28">
        <v>159.58000000000001</v>
      </c>
      <c r="X7" s="28">
        <v>131.13</v>
      </c>
      <c r="Y7" s="28">
        <v>110.26</v>
      </c>
      <c r="Z7" s="29"/>
      <c r="AA7" s="30">
        <f>IF(SUM(B7:Z7)&lt;&gt;0,AVERAGEIF(B7:Z7,"&lt;&gt;"""),"")</f>
        <v>105.48416666666664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38.956000000000003</v>
      </c>
      <c r="O14" s="57">
        <v>57.573</v>
      </c>
      <c r="P14" s="57">
        <v>45.691000000000003</v>
      </c>
      <c r="Q14" s="57">
        <v>52.602000000000004</v>
      </c>
      <c r="R14" s="57">
        <v>23</v>
      </c>
      <c r="S14" s="57">
        <v>73.385000000000005</v>
      </c>
      <c r="T14" s="57">
        <v>70.658000000000001</v>
      </c>
      <c r="U14" s="57">
        <v>43.937000000000005</v>
      </c>
      <c r="V14" s="57">
        <v>51.683</v>
      </c>
      <c r="W14" s="57">
        <v>37.215000000000003</v>
      </c>
      <c r="X14" s="57">
        <v>38.514000000000003</v>
      </c>
      <c r="Y14" s="57">
        <v>38.905000000000001</v>
      </c>
      <c r="Z14" s="58"/>
      <c r="AA14" s="59">
        <f t="shared" si="0"/>
        <v>572.11900000000003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38.956000000000003</v>
      </c>
      <c r="O16" s="62">
        <f t="shared" si="1"/>
        <v>57.573</v>
      </c>
      <c r="P16" s="62">
        <f t="shared" si="1"/>
        <v>45.691000000000003</v>
      </c>
      <c r="Q16" s="62">
        <f t="shared" si="1"/>
        <v>52.602000000000004</v>
      </c>
      <c r="R16" s="62">
        <f t="shared" si="1"/>
        <v>23</v>
      </c>
      <c r="S16" s="62">
        <f t="shared" si="1"/>
        <v>73.385000000000005</v>
      </c>
      <c r="T16" s="62">
        <f t="shared" si="1"/>
        <v>70.658000000000001</v>
      </c>
      <c r="U16" s="62">
        <f t="shared" si="1"/>
        <v>43.937000000000005</v>
      </c>
      <c r="V16" s="62">
        <f t="shared" si="1"/>
        <v>51.683</v>
      </c>
      <c r="W16" s="62">
        <f t="shared" si="1"/>
        <v>37.215000000000003</v>
      </c>
      <c r="X16" s="62">
        <f t="shared" si="1"/>
        <v>38.514000000000003</v>
      </c>
      <c r="Y16" s="62">
        <f t="shared" si="1"/>
        <v>38.905000000000001</v>
      </c>
      <c r="Z16" s="63" t="str">
        <f t="shared" si="1"/>
        <v/>
      </c>
      <c r="AA16" s="64">
        <f>SUM(AA10:AA15)</f>
        <v>572.11900000000003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1.9990000000000001</v>
      </c>
      <c r="R20" s="77"/>
      <c r="S20" s="77">
        <v>9.3710000000000004</v>
      </c>
      <c r="T20" s="77"/>
      <c r="U20" s="77"/>
      <c r="V20" s="77">
        <v>1.292</v>
      </c>
      <c r="W20" s="77"/>
      <c r="X20" s="77">
        <v>11.138999999999999</v>
      </c>
      <c r="Y20" s="77">
        <v>0.96399999999999997</v>
      </c>
      <c r="Z20" s="78"/>
      <c r="AA20" s="79">
        <f t="shared" si="2"/>
        <v>24.765000000000001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2.5000000000000001E-2</v>
      </c>
      <c r="Q21" s="81">
        <v>16.523</v>
      </c>
      <c r="R21" s="81">
        <v>8.984</v>
      </c>
      <c r="S21" s="81">
        <v>55.713999999999999</v>
      </c>
      <c r="T21" s="81">
        <v>10.541</v>
      </c>
      <c r="U21" s="81">
        <v>15.698999999999998</v>
      </c>
      <c r="V21" s="81">
        <v>35.042999999999999</v>
      </c>
      <c r="W21" s="81">
        <v>17.585000000000001</v>
      </c>
      <c r="X21" s="81">
        <v>69.200999999999993</v>
      </c>
      <c r="Y21" s="81">
        <v>18.652999999999999</v>
      </c>
      <c r="Z21" s="78"/>
      <c r="AA21" s="79">
        <f t="shared" si="2"/>
        <v>247.96799999999999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2.5000000000000001E-2</v>
      </c>
      <c r="Q26" s="88">
        <f t="shared" si="3"/>
        <v>18.521999999999998</v>
      </c>
      <c r="R26" s="88">
        <f t="shared" si="3"/>
        <v>8.984</v>
      </c>
      <c r="S26" s="88">
        <f t="shared" si="3"/>
        <v>65.084999999999994</v>
      </c>
      <c r="T26" s="88">
        <f t="shared" si="3"/>
        <v>10.541</v>
      </c>
      <c r="U26" s="88">
        <f t="shared" si="3"/>
        <v>15.698999999999998</v>
      </c>
      <c r="V26" s="88">
        <f t="shared" si="3"/>
        <v>36.335000000000001</v>
      </c>
      <c r="W26" s="88">
        <f t="shared" si="3"/>
        <v>17.585000000000001</v>
      </c>
      <c r="X26" s="88">
        <f t="shared" si="3"/>
        <v>80.339999999999989</v>
      </c>
      <c r="Y26" s="88">
        <f t="shared" si="3"/>
        <v>19.616999999999997</v>
      </c>
      <c r="Z26" s="89" t="str">
        <f t="shared" si="3"/>
        <v/>
      </c>
      <c r="AA26" s="90">
        <f>SUM(AA19:AA25)</f>
        <v>272.733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38.956000000000003</v>
      </c>
      <c r="O30" s="77">
        <v>57.573</v>
      </c>
      <c r="P30" s="77">
        <v>45.716000000000001</v>
      </c>
      <c r="Q30" s="77">
        <v>71.123999999999995</v>
      </c>
      <c r="R30" s="77">
        <v>31.984000000000002</v>
      </c>
      <c r="S30" s="77">
        <v>138.47</v>
      </c>
      <c r="T30" s="77">
        <v>81.198999999999998</v>
      </c>
      <c r="U30" s="77">
        <v>59.636000000000003</v>
      </c>
      <c r="V30" s="77">
        <v>88.018000000000001</v>
      </c>
      <c r="W30" s="77">
        <v>54.8</v>
      </c>
      <c r="X30" s="77">
        <v>118.854</v>
      </c>
      <c r="Y30" s="77">
        <v>58.521999999999998</v>
      </c>
      <c r="Z30" s="78"/>
      <c r="AA30" s="79">
        <f>SUM(B30:Z30)</f>
        <v>844.85200000000009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38.956000000000003</v>
      </c>
      <c r="O32" s="62">
        <f t="shared" si="4"/>
        <v>57.573</v>
      </c>
      <c r="P32" s="62">
        <f t="shared" si="4"/>
        <v>45.716000000000001</v>
      </c>
      <c r="Q32" s="62">
        <f t="shared" si="4"/>
        <v>71.123999999999995</v>
      </c>
      <c r="R32" s="62">
        <f t="shared" si="4"/>
        <v>31.984000000000002</v>
      </c>
      <c r="S32" s="62">
        <f t="shared" si="4"/>
        <v>138.47</v>
      </c>
      <c r="T32" s="62">
        <f t="shared" si="4"/>
        <v>81.198999999999998</v>
      </c>
      <c r="U32" s="62">
        <f t="shared" si="4"/>
        <v>59.636000000000003</v>
      </c>
      <c r="V32" s="62">
        <f t="shared" si="4"/>
        <v>88.018000000000001</v>
      </c>
      <c r="W32" s="62">
        <f t="shared" si="4"/>
        <v>54.8</v>
      </c>
      <c r="X32" s="62">
        <f t="shared" si="4"/>
        <v>118.854</v>
      </c>
      <c r="Y32" s="62">
        <f t="shared" si="4"/>
        <v>58.521999999999998</v>
      </c>
      <c r="Z32" s="63" t="str">
        <f t="shared" si="4"/>
        <v/>
      </c>
      <c r="AA32" s="64">
        <f>SUM(AA29:AA31)</f>
        <v>844.85200000000009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83.1</v>
      </c>
      <c r="S37" s="99"/>
      <c r="T37" s="99">
        <v>39.1</v>
      </c>
      <c r="U37" s="99"/>
      <c r="V37" s="99"/>
      <c r="W37" s="99"/>
      <c r="X37" s="99">
        <v>109.5</v>
      </c>
      <c r="Y37" s="99"/>
      <c r="Z37" s="100"/>
      <c r="AA37" s="79">
        <f t="shared" si="5"/>
        <v>231.7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83.1</v>
      </c>
      <c r="S40" s="88">
        <f t="shared" si="6"/>
        <v>0</v>
      </c>
      <c r="T40" s="88">
        <f t="shared" si="6"/>
        <v>39.1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109.5</v>
      </c>
      <c r="Y40" s="88">
        <f t="shared" si="6"/>
        <v>0</v>
      </c>
      <c r="Z40" s="89" t="str">
        <f t="shared" si="6"/>
        <v/>
      </c>
      <c r="AA40" s="90">
        <f t="shared" si="5"/>
        <v>231.7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83.1</v>
      </c>
      <c r="S45" s="99"/>
      <c r="T45" s="99">
        <v>39.1</v>
      </c>
      <c r="U45" s="99"/>
      <c r="V45" s="99"/>
      <c r="W45" s="99"/>
      <c r="X45" s="99">
        <v>109.5</v>
      </c>
      <c r="Y45" s="99"/>
      <c r="Z45" s="100"/>
      <c r="AA45" s="79">
        <f t="shared" si="7"/>
        <v>231.7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83.1</v>
      </c>
      <c r="S49" s="88">
        <f t="shared" si="8"/>
        <v>0</v>
      </c>
      <c r="T49" s="88">
        <f t="shared" si="8"/>
        <v>39.1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109.5</v>
      </c>
      <c r="Y49" s="88">
        <f t="shared" si="8"/>
        <v>0</v>
      </c>
      <c r="Z49" s="89" t="str">
        <f t="shared" si="8"/>
        <v/>
      </c>
      <c r="AA49" s="90">
        <f t="shared" si="7"/>
        <v>231.7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38.956000000000003</v>
      </c>
      <c r="O52" s="88">
        <f t="shared" si="10"/>
        <v>57.573</v>
      </c>
      <c r="P52" s="88">
        <f t="shared" si="10"/>
        <v>45.716000000000001</v>
      </c>
      <c r="Q52" s="88">
        <f t="shared" si="10"/>
        <v>71.123999999999995</v>
      </c>
      <c r="R52" s="88">
        <f t="shared" si="10"/>
        <v>115.084</v>
      </c>
      <c r="S52" s="88">
        <f t="shared" si="10"/>
        <v>138.47</v>
      </c>
      <c r="T52" s="88">
        <f t="shared" si="10"/>
        <v>120.29900000000001</v>
      </c>
      <c r="U52" s="88">
        <f t="shared" si="10"/>
        <v>59.636000000000003</v>
      </c>
      <c r="V52" s="88">
        <f t="shared" si="10"/>
        <v>88.018000000000001</v>
      </c>
      <c r="W52" s="88">
        <f t="shared" si="10"/>
        <v>54.800000000000004</v>
      </c>
      <c r="X52" s="88">
        <f t="shared" si="10"/>
        <v>228.35399999999998</v>
      </c>
      <c r="Y52" s="88">
        <f t="shared" si="10"/>
        <v>58.521999999999998</v>
      </c>
      <c r="Z52" s="89" t="str">
        <f t="shared" si="10"/>
        <v/>
      </c>
      <c r="AA52" s="104">
        <f>SUM(B52:Z52)</f>
        <v>1076.5519999999999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-16.2</v>
      </c>
      <c r="Q4" s="18"/>
      <c r="R4" s="18">
        <v>83.1</v>
      </c>
      <c r="S4" s="18">
        <v>-120.7</v>
      </c>
      <c r="T4" s="18">
        <v>39.1</v>
      </c>
      <c r="U4" s="18"/>
      <c r="V4" s="18"/>
      <c r="W4" s="18">
        <v>-15.8</v>
      </c>
      <c r="X4" s="18">
        <v>-118.9</v>
      </c>
      <c r="Y4" s="18">
        <v>-56.300000000000004</v>
      </c>
      <c r="Z4" s="19"/>
      <c r="AA4" s="111">
        <f>SUM(B4:Z4)</f>
        <v>-205.70000000000002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6.25</v>
      </c>
      <c r="O7" s="117">
        <v>15.12</v>
      </c>
      <c r="P7" s="117">
        <v>21.39</v>
      </c>
      <c r="Q7" s="117">
        <v>54.22</v>
      </c>
      <c r="R7" s="117">
        <v>93.21</v>
      </c>
      <c r="S7" s="117">
        <v>106.02</v>
      </c>
      <c r="T7" s="117">
        <v>175.72</v>
      </c>
      <c r="U7" s="117">
        <v>192.9</v>
      </c>
      <c r="V7" s="117">
        <v>200.01</v>
      </c>
      <c r="W7" s="117">
        <v>159.58000000000001</v>
      </c>
      <c r="X7" s="117">
        <v>131.13</v>
      </c>
      <c r="Y7" s="117">
        <v>110.26</v>
      </c>
      <c r="Z7" s="118"/>
      <c r="AA7" s="119">
        <f>IF(SUM(B7:Z7)&lt;&gt;0,AVERAGEIF(B7:Z7,"&lt;&gt;"""),"")</f>
        <v>105.48416666666664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16.2</v>
      </c>
      <c r="Q13" s="129"/>
      <c r="R13" s="129"/>
      <c r="S13" s="129"/>
      <c r="T13" s="129"/>
      <c r="U13" s="129"/>
      <c r="V13" s="129"/>
      <c r="W13" s="129"/>
      <c r="X13" s="129"/>
      <c r="Y13" s="130">
        <v>46.2</v>
      </c>
      <c r="Z13" s="131"/>
      <c r="AA13" s="132">
        <f t="shared" si="0"/>
        <v>62.400000000000006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120.7</v>
      </c>
      <c r="T15" s="133"/>
      <c r="U15" s="133"/>
      <c r="V15" s="133"/>
      <c r="W15" s="133">
        <v>15.8</v>
      </c>
      <c r="X15" s="133">
        <v>228.4</v>
      </c>
      <c r="Y15" s="133">
        <v>10.1</v>
      </c>
      <c r="Z15" s="131"/>
      <c r="AA15" s="132">
        <f t="shared" si="0"/>
        <v>375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16.2</v>
      </c>
      <c r="Q16" s="135">
        <f t="shared" si="1"/>
        <v>0</v>
      </c>
      <c r="R16" s="135">
        <f t="shared" si="1"/>
        <v>0</v>
      </c>
      <c r="S16" s="135">
        <f t="shared" si="1"/>
        <v>120.7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15.8</v>
      </c>
      <c r="X16" s="135">
        <f t="shared" si="1"/>
        <v>228.4</v>
      </c>
      <c r="Y16" s="135">
        <f t="shared" si="1"/>
        <v>56.300000000000004</v>
      </c>
      <c r="Z16" s="136" t="str">
        <f t="shared" si="1"/>
        <v/>
      </c>
      <c r="AA16" s="90">
        <f t="shared" si="0"/>
        <v>437.40000000000003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83.1</v>
      </c>
      <c r="S21" s="129"/>
      <c r="T21" s="129">
        <v>39.1</v>
      </c>
      <c r="U21" s="129"/>
      <c r="V21" s="129"/>
      <c r="W21" s="129"/>
      <c r="X21" s="129">
        <v>109.5</v>
      </c>
      <c r="Y21" s="130"/>
      <c r="Z21" s="131"/>
      <c r="AA21" s="132">
        <f t="shared" si="2"/>
        <v>231.7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83.1</v>
      </c>
      <c r="S24" s="135">
        <f t="shared" si="3"/>
        <v>0</v>
      </c>
      <c r="T24" s="135">
        <f t="shared" si="3"/>
        <v>39.1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109.5</v>
      </c>
      <c r="Y24" s="135">
        <f t="shared" si="3"/>
        <v>0</v>
      </c>
      <c r="Z24" s="136" t="str">
        <f t="shared" si="3"/>
        <v/>
      </c>
      <c r="AA24" s="90">
        <f t="shared" si="2"/>
        <v>231.7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2025-07-02T08:32:18Z</dcterms:created>
  <dcterms:modified xsi:type="dcterms:W3CDTF">2025-07-02T08:32:19Z</dcterms:modified>
</cp:coreProperties>
</file>