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<sst xmlns="http://schemas.openxmlformats.org/spreadsheetml/2006/main" count="122" uniqueCount="56">
  <si>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11/01/2026 23:27:22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</si>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</sst>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FD9-4EA6-B27F-D33FC3954BA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FD9-4EA6-B27F-D33FC3954BA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8">
                  <c:v>5</c:v>
                </c:pt>
                <c:pt idx="29">
                  <c:v>5</c:v>
                </c:pt>
                <c:pt idx="30">
                  <c:v>5</c:v>
                </c:pt>
                <c:pt idx="31">
                  <c:v>5</c:v>
                </c:pt>
                <c:pt idx="37">
                  <c:v>0.2</c:v>
                </c:pt>
                <c:pt idx="38">
                  <c:v>0.3</c:v>
                </c:pt>
                <c:pt idx="40">
                  <c:v>0.9</c:v>
                </c:pt>
                <c:pt idx="42">
                  <c:v>1.2</c:v>
                </c:pt>
                <c:pt idx="46">
                  <c:v>2.8</c:v>
                </c:pt>
                <c:pt idx="48">
                  <c:v>5.4</c:v>
                </c:pt>
                <c:pt idx="54">
                  <c:v>0.8</c:v>
                </c:pt>
                <c:pt idx="58">
                  <c:v>1.6</c:v>
                </c:pt>
                <c:pt idx="59">
                  <c:v>1.3</c:v>
                </c:pt>
                <c:pt idx="60">
                  <c:v>0.8</c:v>
                </c:pt>
                <c:pt idx="61">
                  <c:v>0.3</c:v>
                </c:pt>
                <c:pt idx="64">
                  <c:v>5</c:v>
                </c:pt>
                <c:pt idx="65">
                  <c:v>5</c:v>
                </c:pt>
                <c:pt idx="66">
                  <c:v>5</c:v>
                </c:pt>
                <c:pt idx="67">
                  <c:v>5</c:v>
                </c:pt>
                <c:pt idx="68">
                  <c:v>5</c:v>
                </c:pt>
                <c:pt idx="69">
                  <c:v>5</c:v>
                </c:pt>
                <c:pt idx="70">
                  <c:v>5</c:v>
                </c:pt>
                <c:pt idx="71">
                  <c:v>5</c:v>
                </c:pt>
                <c:pt idx="72">
                  <c:v>5</c:v>
                </c:pt>
                <c:pt idx="73">
                  <c:v>5</c:v>
                </c:pt>
                <c:pt idx="74">
                  <c:v>5</c:v>
                </c:pt>
                <c:pt idx="75">
                  <c:v>5</c:v>
                </c:pt>
                <c:pt idx="76">
                  <c:v>5</c:v>
                </c:pt>
                <c:pt idx="77">
                  <c:v>5</c:v>
                </c:pt>
                <c:pt idx="78">
                  <c:v>5</c:v>
                </c:pt>
                <c:pt idx="79">
                  <c:v>5</c:v>
                </c:pt>
                <c:pt idx="80">
                  <c:v>5</c:v>
                </c:pt>
                <c:pt idx="81">
                  <c:v>5</c:v>
                </c:pt>
                <c:pt idx="82">
                  <c:v>5</c:v>
                </c:pt>
                <c:pt idx="83">
                  <c:v>5</c:v>
                </c:pt>
                <c:pt idx="84">
                  <c:v>5</c:v>
                </c:pt>
                <c:pt idx="85">
                  <c:v>5</c:v>
                </c:pt>
                <c:pt idx="86">
                  <c:v>5</c:v>
                </c:pt>
                <c:pt idx="87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FD9-4EA6-B27F-D33FC3954BA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8">
                  <c:v>1.2E-2</c:v>
                </c:pt>
                <c:pt idx="39">
                  <c:v>17.140999999999998</c:v>
                </c:pt>
                <c:pt idx="40">
                  <c:v>26.741</c:v>
                </c:pt>
                <c:pt idx="41">
                  <c:v>32.061999999999998</c:v>
                </c:pt>
                <c:pt idx="42">
                  <c:v>26.538999999999998</c:v>
                </c:pt>
                <c:pt idx="43">
                  <c:v>20.239000000000001</c:v>
                </c:pt>
                <c:pt idx="46">
                  <c:v>16.399999999999999</c:v>
                </c:pt>
                <c:pt idx="47">
                  <c:v>29.593999999999998</c:v>
                </c:pt>
                <c:pt idx="48">
                  <c:v>17.82</c:v>
                </c:pt>
                <c:pt idx="49">
                  <c:v>34.366</c:v>
                </c:pt>
                <c:pt idx="50">
                  <c:v>16.109000000000002</c:v>
                </c:pt>
                <c:pt idx="51">
                  <c:v>19.503</c:v>
                </c:pt>
                <c:pt idx="52">
                  <c:v>19.32</c:v>
                </c:pt>
                <c:pt idx="53">
                  <c:v>11.83</c:v>
                </c:pt>
                <c:pt idx="54">
                  <c:v>4.8120000000000003</c:v>
                </c:pt>
                <c:pt idx="55">
                  <c:v>12.569000000000001</c:v>
                </c:pt>
                <c:pt idx="56">
                  <c:v>8.8309999999999995</c:v>
                </c:pt>
                <c:pt idx="63">
                  <c:v>1.4159999999999999</c:v>
                </c:pt>
                <c:pt idx="66">
                  <c:v>2.7679999999999998</c:v>
                </c:pt>
                <c:pt idx="72">
                  <c:v>5.1079999999999997</c:v>
                </c:pt>
                <c:pt idx="79">
                  <c:v>6.3559999999999999</c:v>
                </c:pt>
                <c:pt idx="80">
                  <c:v>25.692</c:v>
                </c:pt>
                <c:pt idx="81">
                  <c:v>26.43</c:v>
                </c:pt>
                <c:pt idx="82">
                  <c:v>9.06</c:v>
                </c:pt>
                <c:pt idx="83">
                  <c:v>27.34</c:v>
                </c:pt>
                <c:pt idx="84">
                  <c:v>8.1859999999999999</c:v>
                </c:pt>
                <c:pt idx="86">
                  <c:v>6.5389999999999997</c:v>
                </c:pt>
                <c:pt idx="87">
                  <c:v>6.6369999999999996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FD9-4EA6-B27F-D33FC3954BA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FD9-4EA6-B27F-D33FC3954BA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FD9-4EA6-B27F-D33FC3954BA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4">
                  <c:v>5.0999999999999997E-2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D9-4EA6-B27F-D33FC3954BA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28">
                  <c:v>50</c:v>
                </c:pt>
                <c:pt idx="29">
                  <c:v>19.805</c:v>
                </c:pt>
                <c:pt idx="75">
                  <c:v>22.646000000000001</c:v>
                </c:pt>
                <c:pt idx="76">
                  <c:v>16.242999999999999</c:v>
                </c:pt>
                <c:pt idx="77">
                  <c:v>20.024999999999999</c:v>
                </c:pt>
                <c:pt idx="78">
                  <c:v>23.510999999999999</c:v>
                </c:pt>
                <c:pt idx="82">
                  <c:v>23.167999999999999</c:v>
                </c:pt>
                <c:pt idx="85">
                  <c:v>28.957999999999998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FD9-4EA6-B27F-D33FC3954BA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FD9-4EA6-B27F-D33FC3954BA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27.010999999999999</c:v>
                </c:pt>
                <c:pt idx="1">
                  <c:v>29.431000000000001</c:v>
                </c:pt>
                <c:pt idx="2">
                  <c:v>35.359000000000002</c:v>
                </c:pt>
                <c:pt idx="3">
                  <c:v>37.076000000000001</c:v>
                </c:pt>
                <c:pt idx="4">
                  <c:v>35.895000000000003</c:v>
                </c:pt>
                <c:pt idx="5">
                  <c:v>36.801000000000002</c:v>
                </c:pt>
                <c:pt idx="6">
                  <c:v>37.921999999999997</c:v>
                </c:pt>
                <c:pt idx="7">
                  <c:v>41.23</c:v>
                </c:pt>
                <c:pt idx="8">
                  <c:v>23.7</c:v>
                </c:pt>
                <c:pt idx="9">
                  <c:v>33.131</c:v>
                </c:pt>
                <c:pt idx="10">
                  <c:v>36.061</c:v>
                </c:pt>
                <c:pt idx="11">
                  <c:v>33.265000000000001</c:v>
                </c:pt>
                <c:pt idx="12">
                  <c:v>36.011000000000003</c:v>
                </c:pt>
                <c:pt idx="13">
                  <c:v>35.268000000000001</c:v>
                </c:pt>
                <c:pt idx="14">
                  <c:v>29.364000000000001</c:v>
                </c:pt>
                <c:pt idx="15">
                  <c:v>28.082999999999998</c:v>
                </c:pt>
                <c:pt idx="16">
                  <c:v>27.318999999999999</c:v>
                </c:pt>
                <c:pt idx="17">
                  <c:v>26.141999999999999</c:v>
                </c:pt>
                <c:pt idx="18">
                  <c:v>23.047999999999998</c:v>
                </c:pt>
                <c:pt idx="19">
                  <c:v>24.39</c:v>
                </c:pt>
                <c:pt idx="20">
                  <c:v>37.665999999999997</c:v>
                </c:pt>
                <c:pt idx="21">
                  <c:v>29.292999999999999</c:v>
                </c:pt>
                <c:pt idx="22">
                  <c:v>28.321999999999999</c:v>
                </c:pt>
                <c:pt idx="23">
                  <c:v>25.39</c:v>
                </c:pt>
                <c:pt idx="24">
                  <c:v>39.453000000000003</c:v>
                </c:pt>
                <c:pt idx="25">
                  <c:v>31.759</c:v>
                </c:pt>
                <c:pt idx="26">
                  <c:v>35.329000000000001</c:v>
                </c:pt>
                <c:pt idx="27">
                  <c:v>40.161999999999999</c:v>
                </c:pt>
                <c:pt idx="28">
                  <c:v>8</c:v>
                </c:pt>
                <c:pt idx="29">
                  <c:v>8</c:v>
                </c:pt>
                <c:pt idx="30">
                  <c:v>38.003</c:v>
                </c:pt>
                <c:pt idx="31">
                  <c:v>18.847999999999999</c:v>
                </c:pt>
                <c:pt idx="32">
                  <c:v>61.152000000000001</c:v>
                </c:pt>
                <c:pt idx="33">
                  <c:v>96.465999999999994</c:v>
                </c:pt>
                <c:pt idx="34">
                  <c:v>100.146</c:v>
                </c:pt>
                <c:pt idx="35">
                  <c:v>123.233</c:v>
                </c:pt>
                <c:pt idx="36">
                  <c:v>46.882999999999996</c:v>
                </c:pt>
                <c:pt idx="37">
                  <c:v>65.731999999999999</c:v>
                </c:pt>
                <c:pt idx="38">
                  <c:v>72.825999999999993</c:v>
                </c:pt>
                <c:pt idx="40">
                  <c:v>6.6029999999999998</c:v>
                </c:pt>
                <c:pt idx="59">
                  <c:v>8.7449999999999992</c:v>
                </c:pt>
                <c:pt idx="60">
                  <c:v>0.877</c:v>
                </c:pt>
                <c:pt idx="61">
                  <c:v>32.709000000000003</c:v>
                </c:pt>
                <c:pt idx="62">
                  <c:v>23.193999999999999</c:v>
                </c:pt>
                <c:pt idx="63">
                  <c:v>5.7320000000000002</c:v>
                </c:pt>
                <c:pt idx="64">
                  <c:v>9.7769999999999992</c:v>
                </c:pt>
                <c:pt idx="65">
                  <c:v>5.5330000000000004</c:v>
                </c:pt>
                <c:pt idx="66">
                  <c:v>6</c:v>
                </c:pt>
                <c:pt idx="67">
                  <c:v>4</c:v>
                </c:pt>
                <c:pt idx="72">
                  <c:v>7.5430000000000001</c:v>
                </c:pt>
                <c:pt idx="73">
                  <c:v>10</c:v>
                </c:pt>
                <c:pt idx="74">
                  <c:v>6.4969999999999999</c:v>
                </c:pt>
                <c:pt idx="75">
                  <c:v>8</c:v>
                </c:pt>
                <c:pt idx="76">
                  <c:v>9</c:v>
                </c:pt>
                <c:pt idx="77">
                  <c:v>9</c:v>
                </c:pt>
                <c:pt idx="78">
                  <c:v>9</c:v>
                </c:pt>
                <c:pt idx="79">
                  <c:v>7.077</c:v>
                </c:pt>
                <c:pt idx="80">
                  <c:v>5</c:v>
                </c:pt>
                <c:pt idx="81">
                  <c:v>6</c:v>
                </c:pt>
                <c:pt idx="82">
                  <c:v>7</c:v>
                </c:pt>
                <c:pt idx="83">
                  <c:v>7.7930000000000001</c:v>
                </c:pt>
                <c:pt idx="84">
                  <c:v>5</c:v>
                </c:pt>
                <c:pt idx="85">
                  <c:v>6</c:v>
                </c:pt>
                <c:pt idx="86">
                  <c:v>7</c:v>
                </c:pt>
                <c:pt idx="87">
                  <c:v>7</c:v>
                </c:pt>
                <c:pt idx="88">
                  <c:v>6</c:v>
                </c:pt>
                <c:pt idx="89">
                  <c:v>0.219</c:v>
                </c:pt>
                <c:pt idx="9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FD9-4EA6-B27F-D33FC3954BA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17.7</c:v>
                </c:pt>
                <c:pt idx="9">
                  <c:v>5.9</c:v>
                </c:pt>
                <c:pt idx="10">
                  <c:v>1.4</c:v>
                </c:pt>
                <c:pt idx="11">
                  <c:v>3.7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24.7</c:v>
                </c:pt>
                <c:pt idx="69">
                  <c:v>24.7</c:v>
                </c:pt>
                <c:pt idx="70">
                  <c:v>24.7</c:v>
                </c:pt>
                <c:pt idx="71">
                  <c:v>24.7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FD9-4EA6-B27F-D33FC3954BA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4.9960000000000004</c:v>
                </c:pt>
                <c:pt idx="1">
                  <c:v>4.4349999999999996</c:v>
                </c:pt>
                <c:pt idx="2">
                  <c:v>3.8679999999999999</c:v>
                </c:pt>
                <c:pt idx="3">
                  <c:v>4.4160000000000004</c:v>
                </c:pt>
                <c:pt idx="4">
                  <c:v>4.5670000000000002</c:v>
                </c:pt>
                <c:pt idx="5">
                  <c:v>3.84</c:v>
                </c:pt>
                <c:pt idx="6">
                  <c:v>3.278</c:v>
                </c:pt>
                <c:pt idx="7">
                  <c:v>3.2269999999999999</c:v>
                </c:pt>
                <c:pt idx="8">
                  <c:v>3.7050000000000001</c:v>
                </c:pt>
                <c:pt idx="9">
                  <c:v>3.86</c:v>
                </c:pt>
                <c:pt idx="10">
                  <c:v>4.0579999999999998</c:v>
                </c:pt>
                <c:pt idx="11">
                  <c:v>4.2960000000000003</c:v>
                </c:pt>
                <c:pt idx="12">
                  <c:v>4.1980000000000004</c:v>
                </c:pt>
                <c:pt idx="13">
                  <c:v>4.5010000000000003</c:v>
                </c:pt>
                <c:pt idx="14">
                  <c:v>6.6689999999999996</c:v>
                </c:pt>
                <c:pt idx="15">
                  <c:v>7.1890000000000001</c:v>
                </c:pt>
                <c:pt idx="16">
                  <c:v>6.4859999999999998</c:v>
                </c:pt>
                <c:pt idx="17">
                  <c:v>7.3449999999999998</c:v>
                </c:pt>
                <c:pt idx="18">
                  <c:v>7.242</c:v>
                </c:pt>
                <c:pt idx="19">
                  <c:v>7.3559999999999999</c:v>
                </c:pt>
                <c:pt idx="20">
                  <c:v>4.62</c:v>
                </c:pt>
                <c:pt idx="21">
                  <c:v>4.7249999999999996</c:v>
                </c:pt>
                <c:pt idx="22">
                  <c:v>5.1859999999999999</c:v>
                </c:pt>
                <c:pt idx="23">
                  <c:v>7.1840000000000002</c:v>
                </c:pt>
                <c:pt idx="24">
                  <c:v>6.6559999999999997</c:v>
                </c:pt>
                <c:pt idx="25">
                  <c:v>8.343</c:v>
                </c:pt>
                <c:pt idx="26">
                  <c:v>8.4030000000000005</c:v>
                </c:pt>
                <c:pt idx="27">
                  <c:v>9.09</c:v>
                </c:pt>
                <c:pt idx="28">
                  <c:v>11.939</c:v>
                </c:pt>
                <c:pt idx="29">
                  <c:v>17.350000000000001</c:v>
                </c:pt>
                <c:pt idx="30">
                  <c:v>20.969000000000001</c:v>
                </c:pt>
                <c:pt idx="31">
                  <c:v>17.45</c:v>
                </c:pt>
                <c:pt idx="32">
                  <c:v>2.125</c:v>
                </c:pt>
                <c:pt idx="33">
                  <c:v>7.8620000000000001</c:v>
                </c:pt>
                <c:pt idx="34">
                  <c:v>6.782</c:v>
                </c:pt>
                <c:pt idx="39">
                  <c:v>46.889000000000003</c:v>
                </c:pt>
                <c:pt idx="40">
                  <c:v>21.103999999999999</c:v>
                </c:pt>
                <c:pt idx="41">
                  <c:v>22.341000000000001</c:v>
                </c:pt>
                <c:pt idx="42">
                  <c:v>24.140999999999998</c:v>
                </c:pt>
                <c:pt idx="43">
                  <c:v>24.609000000000002</c:v>
                </c:pt>
                <c:pt idx="44">
                  <c:v>40.819000000000003</c:v>
                </c:pt>
                <c:pt idx="45">
                  <c:v>43.886000000000003</c:v>
                </c:pt>
                <c:pt idx="46">
                  <c:v>24.49</c:v>
                </c:pt>
                <c:pt idx="47">
                  <c:v>13.506</c:v>
                </c:pt>
                <c:pt idx="48">
                  <c:v>11.497</c:v>
                </c:pt>
                <c:pt idx="49">
                  <c:v>13.182</c:v>
                </c:pt>
                <c:pt idx="50">
                  <c:v>6.85</c:v>
                </c:pt>
                <c:pt idx="51">
                  <c:v>6.4169999999999998</c:v>
                </c:pt>
                <c:pt idx="52">
                  <c:v>6.16</c:v>
                </c:pt>
                <c:pt idx="53">
                  <c:v>5.94</c:v>
                </c:pt>
                <c:pt idx="54">
                  <c:v>5.57</c:v>
                </c:pt>
                <c:pt idx="55">
                  <c:v>5.14</c:v>
                </c:pt>
                <c:pt idx="56">
                  <c:v>4.875</c:v>
                </c:pt>
                <c:pt idx="57">
                  <c:v>5.57</c:v>
                </c:pt>
                <c:pt idx="58">
                  <c:v>3.93</c:v>
                </c:pt>
                <c:pt idx="59">
                  <c:v>3.83</c:v>
                </c:pt>
                <c:pt idx="60">
                  <c:v>3.78</c:v>
                </c:pt>
                <c:pt idx="61">
                  <c:v>3.7</c:v>
                </c:pt>
                <c:pt idx="62">
                  <c:v>6.9119999999999999</c:v>
                </c:pt>
                <c:pt idx="63">
                  <c:v>0.91200000000000003</c:v>
                </c:pt>
                <c:pt idx="64">
                  <c:v>0.4</c:v>
                </c:pt>
                <c:pt idx="65">
                  <c:v>0.36399999999999999</c:v>
                </c:pt>
                <c:pt idx="66">
                  <c:v>0.47899999999999998</c:v>
                </c:pt>
                <c:pt idx="67">
                  <c:v>1.268</c:v>
                </c:pt>
                <c:pt idx="68">
                  <c:v>1.41</c:v>
                </c:pt>
                <c:pt idx="69">
                  <c:v>4.3140000000000001</c:v>
                </c:pt>
                <c:pt idx="70">
                  <c:v>6.7089999999999996</c:v>
                </c:pt>
                <c:pt idx="71">
                  <c:v>12.304</c:v>
                </c:pt>
                <c:pt idx="72">
                  <c:v>14.276999999999999</c:v>
                </c:pt>
                <c:pt idx="73">
                  <c:v>15.942</c:v>
                </c:pt>
                <c:pt idx="74">
                  <c:v>16.704000000000001</c:v>
                </c:pt>
                <c:pt idx="75">
                  <c:v>16.823</c:v>
                </c:pt>
                <c:pt idx="76">
                  <c:v>16.507000000000001</c:v>
                </c:pt>
                <c:pt idx="77">
                  <c:v>11.641</c:v>
                </c:pt>
                <c:pt idx="78">
                  <c:v>11.358000000000001</c:v>
                </c:pt>
                <c:pt idx="79">
                  <c:v>10.945</c:v>
                </c:pt>
                <c:pt idx="80">
                  <c:v>16.626000000000001</c:v>
                </c:pt>
                <c:pt idx="81">
                  <c:v>14.888</c:v>
                </c:pt>
                <c:pt idx="82">
                  <c:v>8.09</c:v>
                </c:pt>
                <c:pt idx="83">
                  <c:v>7.6539999999999999</c:v>
                </c:pt>
                <c:pt idx="84">
                  <c:v>5.2060000000000004</c:v>
                </c:pt>
                <c:pt idx="85">
                  <c:v>2.7149999999999999</c:v>
                </c:pt>
                <c:pt idx="86">
                  <c:v>4.8529999999999998</c:v>
                </c:pt>
                <c:pt idx="87">
                  <c:v>4.7549999999999999</c:v>
                </c:pt>
                <c:pt idx="88">
                  <c:v>3.5209999999999999</c:v>
                </c:pt>
                <c:pt idx="89">
                  <c:v>9.1029999999999998</c:v>
                </c:pt>
                <c:pt idx="90">
                  <c:v>9.6</c:v>
                </c:pt>
                <c:pt idx="91">
                  <c:v>10.669</c:v>
                </c:pt>
                <c:pt idx="92">
                  <c:v>15.881</c:v>
                </c:pt>
                <c:pt idx="93">
                  <c:v>17.132999999999999</c:v>
                </c:pt>
                <c:pt idx="94">
                  <c:v>8.093</c:v>
                </c:pt>
                <c:pt idx="95">
                  <c:v>3.222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FD9-4EA6-B27F-D33FC3954BA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FD9-4EA6-B27F-D33FC3954BA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FD9-4EA6-B27F-D33FC3954B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78.78</c:v>
                </c:pt>
                <c:pt idx="1">
                  <c:v>76.75</c:v>
                </c:pt>
                <c:pt idx="2">
                  <c:v>75.84</c:v>
                </c:pt>
                <c:pt idx="3">
                  <c:v>75.040000000000006</c:v>
                </c:pt>
                <c:pt idx="4">
                  <c:v>74.87</c:v>
                </c:pt>
                <c:pt idx="5">
                  <c:v>74.83</c:v>
                </c:pt>
                <c:pt idx="6">
                  <c:v>75.14</c:v>
                </c:pt>
                <c:pt idx="7">
                  <c:v>76.010000000000005</c:v>
                </c:pt>
                <c:pt idx="8">
                  <c:v>79.81</c:v>
                </c:pt>
                <c:pt idx="9">
                  <c:v>80.05</c:v>
                </c:pt>
                <c:pt idx="10">
                  <c:v>80.92</c:v>
                </c:pt>
                <c:pt idx="11">
                  <c:v>79.209999999999994</c:v>
                </c:pt>
                <c:pt idx="12">
                  <c:v>74.010000000000005</c:v>
                </c:pt>
                <c:pt idx="13">
                  <c:v>73.010000000000005</c:v>
                </c:pt>
                <c:pt idx="14">
                  <c:v>73.180000000000007</c:v>
                </c:pt>
                <c:pt idx="15">
                  <c:v>73.61</c:v>
                </c:pt>
                <c:pt idx="16">
                  <c:v>74.47</c:v>
                </c:pt>
                <c:pt idx="17">
                  <c:v>74.84</c:v>
                </c:pt>
                <c:pt idx="18">
                  <c:v>75.680000000000007</c:v>
                </c:pt>
                <c:pt idx="19">
                  <c:v>77.540000000000006</c:v>
                </c:pt>
                <c:pt idx="20">
                  <c:v>75.790000000000006</c:v>
                </c:pt>
                <c:pt idx="21">
                  <c:v>76.349999999999994</c:v>
                </c:pt>
                <c:pt idx="22">
                  <c:v>77.06</c:v>
                </c:pt>
                <c:pt idx="23">
                  <c:v>80.650000000000006</c:v>
                </c:pt>
                <c:pt idx="24">
                  <c:v>79.53</c:v>
                </c:pt>
                <c:pt idx="25">
                  <c:v>92.06</c:v>
                </c:pt>
                <c:pt idx="26">
                  <c:v>104.09</c:v>
                </c:pt>
                <c:pt idx="27">
                  <c:v>112.23</c:v>
                </c:pt>
                <c:pt idx="28">
                  <c:v>154.71</c:v>
                </c:pt>
                <c:pt idx="29">
                  <c:v>152.24</c:v>
                </c:pt>
                <c:pt idx="30">
                  <c:v>109.83</c:v>
                </c:pt>
                <c:pt idx="31">
                  <c:v>98.98</c:v>
                </c:pt>
                <c:pt idx="32">
                  <c:v>94.11</c:v>
                </c:pt>
                <c:pt idx="33">
                  <c:v>82.81</c:v>
                </c:pt>
                <c:pt idx="34">
                  <c:v>78.959999999999994</c:v>
                </c:pt>
                <c:pt idx="35">
                  <c:v>75.37</c:v>
                </c:pt>
                <c:pt idx="36">
                  <c:v>78.64</c:v>
                </c:pt>
                <c:pt idx="37">
                  <c:v>74.34</c:v>
                </c:pt>
                <c:pt idx="38">
                  <c:v>74.09</c:v>
                </c:pt>
                <c:pt idx="39">
                  <c:v>0.01</c:v>
                </c:pt>
                <c:pt idx="40">
                  <c:v>85.7</c:v>
                </c:pt>
                <c:pt idx="41">
                  <c:v>76.97</c:v>
                </c:pt>
                <c:pt idx="42">
                  <c:v>55.23</c:v>
                </c:pt>
                <c:pt idx="43">
                  <c:v>15.41</c:v>
                </c:pt>
                <c:pt idx="44">
                  <c:v>2</c:v>
                </c:pt>
                <c:pt idx="45">
                  <c:v>0</c:v>
                </c:pt>
                <c:pt idx="46">
                  <c:v>4</c:v>
                </c:pt>
                <c:pt idx="47">
                  <c:v>53.9</c:v>
                </c:pt>
                <c:pt idx="48">
                  <c:v>5</c:v>
                </c:pt>
                <c:pt idx="49">
                  <c:v>57.49</c:v>
                </c:pt>
                <c:pt idx="50">
                  <c:v>57.53</c:v>
                </c:pt>
                <c:pt idx="51">
                  <c:v>0.54</c:v>
                </c:pt>
                <c:pt idx="52">
                  <c:v>51.85</c:v>
                </c:pt>
                <c:pt idx="53">
                  <c:v>52.04</c:v>
                </c:pt>
                <c:pt idx="54">
                  <c:v>51.95</c:v>
                </c:pt>
                <c:pt idx="55">
                  <c:v>55</c:v>
                </c:pt>
                <c:pt idx="56">
                  <c:v>1.29</c:v>
                </c:pt>
                <c:pt idx="57">
                  <c:v>72.84</c:v>
                </c:pt>
                <c:pt idx="58">
                  <c:v>78.290000000000006</c:v>
                </c:pt>
                <c:pt idx="59">
                  <c:v>79</c:v>
                </c:pt>
                <c:pt idx="60">
                  <c:v>76.040000000000006</c:v>
                </c:pt>
                <c:pt idx="61">
                  <c:v>81</c:v>
                </c:pt>
                <c:pt idx="62">
                  <c:v>91.14</c:v>
                </c:pt>
                <c:pt idx="63">
                  <c:v>112.47</c:v>
                </c:pt>
                <c:pt idx="64">
                  <c:v>110.16</c:v>
                </c:pt>
                <c:pt idx="65">
                  <c:v>123.74</c:v>
                </c:pt>
                <c:pt idx="66">
                  <c:v>156.58000000000001</c:v>
                </c:pt>
                <c:pt idx="67">
                  <c:v>231.88</c:v>
                </c:pt>
                <c:pt idx="68">
                  <c:v>135.38</c:v>
                </c:pt>
                <c:pt idx="69">
                  <c:v>150</c:v>
                </c:pt>
                <c:pt idx="70">
                  <c:v>150.56</c:v>
                </c:pt>
                <c:pt idx="71">
                  <c:v>185.6</c:v>
                </c:pt>
                <c:pt idx="72">
                  <c:v>146.81</c:v>
                </c:pt>
                <c:pt idx="73">
                  <c:v>150.41</c:v>
                </c:pt>
                <c:pt idx="74">
                  <c:v>150.44</c:v>
                </c:pt>
                <c:pt idx="75">
                  <c:v>152.26</c:v>
                </c:pt>
                <c:pt idx="76">
                  <c:v>152.24</c:v>
                </c:pt>
                <c:pt idx="77">
                  <c:v>152.25</c:v>
                </c:pt>
                <c:pt idx="78">
                  <c:v>152.26</c:v>
                </c:pt>
                <c:pt idx="79">
                  <c:v>139.02000000000001</c:v>
                </c:pt>
                <c:pt idx="80">
                  <c:v>189.67</c:v>
                </c:pt>
                <c:pt idx="81">
                  <c:v>168.95</c:v>
                </c:pt>
                <c:pt idx="82">
                  <c:v>152.25</c:v>
                </c:pt>
                <c:pt idx="83">
                  <c:v>126.58</c:v>
                </c:pt>
                <c:pt idx="84">
                  <c:v>171.53</c:v>
                </c:pt>
                <c:pt idx="85">
                  <c:v>152.30000000000001</c:v>
                </c:pt>
                <c:pt idx="86">
                  <c:v>132.62</c:v>
                </c:pt>
                <c:pt idx="87">
                  <c:v>128.71</c:v>
                </c:pt>
                <c:pt idx="88">
                  <c:v>110.44</c:v>
                </c:pt>
                <c:pt idx="89">
                  <c:v>99.94</c:v>
                </c:pt>
                <c:pt idx="90">
                  <c:v>79.53</c:v>
                </c:pt>
                <c:pt idx="91">
                  <c:v>79.39</c:v>
                </c:pt>
                <c:pt idx="92">
                  <c:v>113</c:v>
                </c:pt>
                <c:pt idx="93">
                  <c:v>100.94</c:v>
                </c:pt>
                <c:pt idx="94">
                  <c:v>78.72</c:v>
                </c:pt>
                <c:pt idx="95">
                  <c:v>77.599999999999994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FD9-4EA6-B27F-D33FC3954B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2CF-4A93-B4A4-A28615FB91F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2CF-4A93-B4A4-A28615FB91F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6">
                  <c:v>3.6</c:v>
                </c:pt>
                <c:pt idx="27">
                  <c:v>4</c:v>
                </c:pt>
                <c:pt idx="28">
                  <c:v>4.8</c:v>
                </c:pt>
                <c:pt idx="29">
                  <c:v>4.8</c:v>
                </c:pt>
                <c:pt idx="35">
                  <c:v>3.6</c:v>
                </c:pt>
                <c:pt idx="36">
                  <c:v>2.56</c:v>
                </c:pt>
                <c:pt idx="37">
                  <c:v>2.56</c:v>
                </c:pt>
                <c:pt idx="38">
                  <c:v>2.56</c:v>
                </c:pt>
                <c:pt idx="57">
                  <c:v>2.9969999999999999</c:v>
                </c:pt>
                <c:pt idx="58">
                  <c:v>2.657</c:v>
                </c:pt>
                <c:pt idx="59">
                  <c:v>4.4800000000000004</c:v>
                </c:pt>
                <c:pt idx="60">
                  <c:v>1.1200000000000001</c:v>
                </c:pt>
                <c:pt idx="61">
                  <c:v>5.6</c:v>
                </c:pt>
                <c:pt idx="62">
                  <c:v>3.92</c:v>
                </c:pt>
                <c:pt idx="65">
                  <c:v>2.4740000000000002</c:v>
                </c:pt>
                <c:pt idx="69">
                  <c:v>3.6</c:v>
                </c:pt>
                <c:pt idx="70">
                  <c:v>3.6</c:v>
                </c:pt>
                <c:pt idx="71">
                  <c:v>6.8</c:v>
                </c:pt>
                <c:pt idx="75">
                  <c:v>3.6</c:v>
                </c:pt>
                <c:pt idx="76">
                  <c:v>3.6</c:v>
                </c:pt>
                <c:pt idx="77">
                  <c:v>3.6</c:v>
                </c:pt>
                <c:pt idx="78">
                  <c:v>3.6</c:v>
                </c:pt>
                <c:pt idx="85">
                  <c:v>2.8</c:v>
                </c:pt>
                <c:pt idx="92">
                  <c:v>2.8</c:v>
                </c:pt>
                <c:pt idx="93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2CF-4A93-B4A4-A28615FB91F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1.7930000000000001</c:v>
                </c:pt>
                <c:pt idx="1">
                  <c:v>1.7160000000000002</c:v>
                </c:pt>
                <c:pt idx="2">
                  <c:v>1.663</c:v>
                </c:pt>
                <c:pt idx="3">
                  <c:v>3.7389999999999999</c:v>
                </c:pt>
                <c:pt idx="4">
                  <c:v>1.6</c:v>
                </c:pt>
                <c:pt idx="5">
                  <c:v>1.6</c:v>
                </c:pt>
                <c:pt idx="6">
                  <c:v>1.6220000000000001</c:v>
                </c:pt>
                <c:pt idx="7">
                  <c:v>2.2989999999999999</c:v>
                </c:pt>
                <c:pt idx="8">
                  <c:v>3.028</c:v>
                </c:pt>
                <c:pt idx="9">
                  <c:v>2.4</c:v>
                </c:pt>
                <c:pt idx="10">
                  <c:v>2.4</c:v>
                </c:pt>
                <c:pt idx="11">
                  <c:v>2.4</c:v>
                </c:pt>
                <c:pt idx="12">
                  <c:v>2.0449999999999999</c:v>
                </c:pt>
                <c:pt idx="13">
                  <c:v>1.9359999999999999</c:v>
                </c:pt>
                <c:pt idx="14">
                  <c:v>2.093</c:v>
                </c:pt>
                <c:pt idx="15">
                  <c:v>2.4420000000000002</c:v>
                </c:pt>
                <c:pt idx="16">
                  <c:v>1.2</c:v>
                </c:pt>
                <c:pt idx="17">
                  <c:v>1.2</c:v>
                </c:pt>
                <c:pt idx="18">
                  <c:v>1.2</c:v>
                </c:pt>
                <c:pt idx="19">
                  <c:v>1.2109999999999999</c:v>
                </c:pt>
                <c:pt idx="20">
                  <c:v>2.13</c:v>
                </c:pt>
                <c:pt idx="21">
                  <c:v>2</c:v>
                </c:pt>
                <c:pt idx="22">
                  <c:v>2.1240000000000001</c:v>
                </c:pt>
                <c:pt idx="23">
                  <c:v>3.1989999999999998</c:v>
                </c:pt>
                <c:pt idx="24">
                  <c:v>9.402000000000001</c:v>
                </c:pt>
                <c:pt idx="25">
                  <c:v>9.5569999999999986</c:v>
                </c:pt>
                <c:pt idx="26">
                  <c:v>4.32</c:v>
                </c:pt>
                <c:pt idx="27">
                  <c:v>13.774999999999999</c:v>
                </c:pt>
                <c:pt idx="28">
                  <c:v>32.654000000000003</c:v>
                </c:pt>
                <c:pt idx="29">
                  <c:v>8.8000000000000007</c:v>
                </c:pt>
                <c:pt idx="30">
                  <c:v>32.4</c:v>
                </c:pt>
                <c:pt idx="31">
                  <c:v>3.9000000000000004</c:v>
                </c:pt>
                <c:pt idx="32">
                  <c:v>1.2</c:v>
                </c:pt>
                <c:pt idx="35">
                  <c:v>2</c:v>
                </c:pt>
                <c:pt idx="37">
                  <c:v>4.2999999999999997E-2</c:v>
                </c:pt>
                <c:pt idx="54">
                  <c:v>2.1000000000000001E-2</c:v>
                </c:pt>
                <c:pt idx="58">
                  <c:v>3.5000000000000003E-2</c:v>
                </c:pt>
                <c:pt idx="59">
                  <c:v>4.8000000000000001E-2</c:v>
                </c:pt>
                <c:pt idx="60">
                  <c:v>3.0000000000000001E-3</c:v>
                </c:pt>
                <c:pt idx="66">
                  <c:v>7.1470000000000002</c:v>
                </c:pt>
                <c:pt idx="67">
                  <c:v>3.8679999999999999</c:v>
                </c:pt>
                <c:pt idx="68">
                  <c:v>24.704000000000001</c:v>
                </c:pt>
                <c:pt idx="69">
                  <c:v>28.152000000000001</c:v>
                </c:pt>
                <c:pt idx="70">
                  <c:v>29.031000000000002</c:v>
                </c:pt>
                <c:pt idx="71">
                  <c:v>32.442</c:v>
                </c:pt>
                <c:pt idx="72">
                  <c:v>4.7030000000000003</c:v>
                </c:pt>
                <c:pt idx="73">
                  <c:v>3.7170000000000001</c:v>
                </c:pt>
                <c:pt idx="74">
                  <c:v>0.97599999999999998</c:v>
                </c:pt>
                <c:pt idx="75">
                  <c:v>16.321999999999999</c:v>
                </c:pt>
                <c:pt idx="76">
                  <c:v>17.875999999999998</c:v>
                </c:pt>
                <c:pt idx="77">
                  <c:v>16.679000000000002</c:v>
                </c:pt>
                <c:pt idx="78">
                  <c:v>20.097999999999999</c:v>
                </c:pt>
                <c:pt idx="79">
                  <c:v>4.5529999999999999</c:v>
                </c:pt>
                <c:pt idx="83">
                  <c:v>0.46899999999999997</c:v>
                </c:pt>
                <c:pt idx="85">
                  <c:v>15.248999999999999</c:v>
                </c:pt>
                <c:pt idx="88">
                  <c:v>8.077</c:v>
                </c:pt>
                <c:pt idx="89">
                  <c:v>8.1219999999999999</c:v>
                </c:pt>
                <c:pt idx="90">
                  <c:v>4</c:v>
                </c:pt>
                <c:pt idx="91">
                  <c:v>4</c:v>
                </c:pt>
                <c:pt idx="92">
                  <c:v>13.984999999999999</c:v>
                </c:pt>
                <c:pt idx="93">
                  <c:v>13.117000000000001</c:v>
                </c:pt>
                <c:pt idx="94">
                  <c:v>3.8420000000000001</c:v>
                </c:pt>
                <c:pt idx="95">
                  <c:v>0.122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2CF-4A93-B4A4-A28615FB91F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2CF-4A93-B4A4-A28615FB91F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2CF-4A93-B4A4-A28615FB91F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2CF-4A93-B4A4-A28615FB91F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2CF-4A93-B4A4-A28615FB91F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2CF-4A93-B4A4-A28615FB91F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2CF-4A93-B4A4-A28615FB91F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8.3000000000000007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5</c:v>
                </c:pt>
                <c:pt idx="29">
                  <c:v>5</c:v>
                </c:pt>
                <c:pt idx="30">
                  <c:v>5</c:v>
                </c:pt>
                <c:pt idx="31">
                  <c:v>5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0.8</c:v>
                </c:pt>
                <c:pt idx="65">
                  <c:v>0.8</c:v>
                </c:pt>
                <c:pt idx="66">
                  <c:v>0.8</c:v>
                </c:pt>
                <c:pt idx="67">
                  <c:v>0.8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27.2</c:v>
                </c:pt>
                <c:pt idx="73">
                  <c:v>27.2</c:v>
                </c:pt>
                <c:pt idx="74">
                  <c:v>27.2</c:v>
                </c:pt>
                <c:pt idx="75">
                  <c:v>27.2</c:v>
                </c:pt>
                <c:pt idx="76">
                  <c:v>24.8</c:v>
                </c:pt>
                <c:pt idx="77">
                  <c:v>24.8</c:v>
                </c:pt>
                <c:pt idx="78">
                  <c:v>24.8</c:v>
                </c:pt>
                <c:pt idx="79">
                  <c:v>24.8</c:v>
                </c:pt>
                <c:pt idx="80">
                  <c:v>47.3</c:v>
                </c:pt>
                <c:pt idx="81">
                  <c:v>47.3</c:v>
                </c:pt>
                <c:pt idx="82">
                  <c:v>47.3</c:v>
                </c:pt>
                <c:pt idx="83">
                  <c:v>47.3</c:v>
                </c:pt>
                <c:pt idx="84">
                  <c:v>23.4</c:v>
                </c:pt>
                <c:pt idx="85">
                  <c:v>23.4</c:v>
                </c:pt>
                <c:pt idx="86">
                  <c:v>23.4</c:v>
                </c:pt>
                <c:pt idx="87">
                  <c:v>23.4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2CF-4A93-B4A4-A28615FB91F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30.213999999999999</c:v>
                </c:pt>
                <c:pt idx="1">
                  <c:v>32.15</c:v>
                </c:pt>
                <c:pt idx="2">
                  <c:v>37.564</c:v>
                </c:pt>
                <c:pt idx="3">
                  <c:v>37.753</c:v>
                </c:pt>
                <c:pt idx="4">
                  <c:v>38.862000000000002</c:v>
                </c:pt>
                <c:pt idx="5">
                  <c:v>39.040999999999997</c:v>
                </c:pt>
                <c:pt idx="6">
                  <c:v>39.578000000000003</c:v>
                </c:pt>
                <c:pt idx="7">
                  <c:v>42.158000000000001</c:v>
                </c:pt>
                <c:pt idx="8">
                  <c:v>42.101999999999997</c:v>
                </c:pt>
                <c:pt idx="9">
                  <c:v>40.466999999999999</c:v>
                </c:pt>
                <c:pt idx="10">
                  <c:v>39.143000000000001</c:v>
                </c:pt>
                <c:pt idx="11">
                  <c:v>38.881999999999998</c:v>
                </c:pt>
                <c:pt idx="12">
                  <c:v>38.164000000000001</c:v>
                </c:pt>
                <c:pt idx="13">
                  <c:v>37.832999999999998</c:v>
                </c:pt>
                <c:pt idx="14">
                  <c:v>33.94</c:v>
                </c:pt>
                <c:pt idx="15">
                  <c:v>32.83</c:v>
                </c:pt>
                <c:pt idx="16">
                  <c:v>32.604999999999997</c:v>
                </c:pt>
                <c:pt idx="17">
                  <c:v>32.286999999999999</c:v>
                </c:pt>
                <c:pt idx="18">
                  <c:v>29.09</c:v>
                </c:pt>
                <c:pt idx="19">
                  <c:v>30.535</c:v>
                </c:pt>
                <c:pt idx="20">
                  <c:v>31.856000000000002</c:v>
                </c:pt>
                <c:pt idx="21">
                  <c:v>32.018000000000001</c:v>
                </c:pt>
                <c:pt idx="22">
                  <c:v>31.384</c:v>
                </c:pt>
                <c:pt idx="23">
                  <c:v>29.375</c:v>
                </c:pt>
                <c:pt idx="24">
                  <c:v>36.707000000000001</c:v>
                </c:pt>
                <c:pt idx="25">
                  <c:v>30.545000000000002</c:v>
                </c:pt>
                <c:pt idx="26">
                  <c:v>35.811999999999998</c:v>
                </c:pt>
                <c:pt idx="27">
                  <c:v>31.477</c:v>
                </c:pt>
                <c:pt idx="28">
                  <c:v>32.484999999999999</c:v>
                </c:pt>
                <c:pt idx="29">
                  <c:v>31.555</c:v>
                </c:pt>
                <c:pt idx="30">
                  <c:v>26.571999999999999</c:v>
                </c:pt>
                <c:pt idx="31">
                  <c:v>32.398000000000003</c:v>
                </c:pt>
                <c:pt idx="32">
                  <c:v>62.076999999999998</c:v>
                </c:pt>
                <c:pt idx="33">
                  <c:v>104.328</c:v>
                </c:pt>
                <c:pt idx="34">
                  <c:v>106.928</c:v>
                </c:pt>
                <c:pt idx="35">
                  <c:v>117.633</c:v>
                </c:pt>
                <c:pt idx="36">
                  <c:v>44.323</c:v>
                </c:pt>
                <c:pt idx="37">
                  <c:v>63.329000000000001</c:v>
                </c:pt>
                <c:pt idx="38">
                  <c:v>70.578000000000003</c:v>
                </c:pt>
                <c:pt idx="39">
                  <c:v>64.03</c:v>
                </c:pt>
                <c:pt idx="40">
                  <c:v>55.347999999999999</c:v>
                </c:pt>
                <c:pt idx="41">
                  <c:v>54.402999999999999</c:v>
                </c:pt>
                <c:pt idx="42">
                  <c:v>51.88</c:v>
                </c:pt>
                <c:pt idx="43">
                  <c:v>44.847999999999999</c:v>
                </c:pt>
                <c:pt idx="44">
                  <c:v>40.819000000000003</c:v>
                </c:pt>
                <c:pt idx="45">
                  <c:v>43.886000000000003</c:v>
                </c:pt>
                <c:pt idx="46">
                  <c:v>43.69</c:v>
                </c:pt>
                <c:pt idx="47">
                  <c:v>43.1</c:v>
                </c:pt>
                <c:pt idx="48">
                  <c:v>34.716999999999999</c:v>
                </c:pt>
                <c:pt idx="49">
                  <c:v>47.548000000000002</c:v>
                </c:pt>
                <c:pt idx="50">
                  <c:v>22.959</c:v>
                </c:pt>
                <c:pt idx="51">
                  <c:v>25.92</c:v>
                </c:pt>
                <c:pt idx="52">
                  <c:v>25.48</c:v>
                </c:pt>
                <c:pt idx="53">
                  <c:v>17.77</c:v>
                </c:pt>
                <c:pt idx="54">
                  <c:v>11.212</c:v>
                </c:pt>
                <c:pt idx="55">
                  <c:v>17.709</c:v>
                </c:pt>
                <c:pt idx="56">
                  <c:v>13.706</c:v>
                </c:pt>
                <c:pt idx="57">
                  <c:v>2.573</c:v>
                </c:pt>
                <c:pt idx="58">
                  <c:v>2.8380000000000001</c:v>
                </c:pt>
                <c:pt idx="59">
                  <c:v>9.3469999999999995</c:v>
                </c:pt>
                <c:pt idx="60">
                  <c:v>4.3339999999999996</c:v>
                </c:pt>
                <c:pt idx="61">
                  <c:v>31.109000000000002</c:v>
                </c:pt>
                <c:pt idx="62">
                  <c:v>26.186</c:v>
                </c:pt>
                <c:pt idx="63">
                  <c:v>8.06</c:v>
                </c:pt>
                <c:pt idx="64">
                  <c:v>14.377000000000001</c:v>
                </c:pt>
                <c:pt idx="65">
                  <c:v>7.6230000000000002</c:v>
                </c:pt>
                <c:pt idx="66">
                  <c:v>6.3</c:v>
                </c:pt>
                <c:pt idx="67">
                  <c:v>5.6</c:v>
                </c:pt>
                <c:pt idx="68">
                  <c:v>6.4240000000000004</c:v>
                </c:pt>
                <c:pt idx="69">
                  <c:v>2.2799999999999998</c:v>
                </c:pt>
                <c:pt idx="70">
                  <c:v>3.7959999999999998</c:v>
                </c:pt>
                <c:pt idx="71">
                  <c:v>2.78</c:v>
                </c:pt>
                <c:pt idx="75">
                  <c:v>5.3220000000000001</c:v>
                </c:pt>
                <c:pt idx="76">
                  <c:v>0.44900000000000001</c:v>
                </c:pt>
                <c:pt idx="77">
                  <c:v>0.56200000000000006</c:v>
                </c:pt>
                <c:pt idx="78">
                  <c:v>0.34599999999999997</c:v>
                </c:pt>
                <c:pt idx="80">
                  <c:v>5</c:v>
                </c:pt>
                <c:pt idx="81">
                  <c:v>5</c:v>
                </c:pt>
                <c:pt idx="82">
                  <c:v>5</c:v>
                </c:pt>
                <c:pt idx="85">
                  <c:v>1.232</c:v>
                </c:pt>
                <c:pt idx="88">
                  <c:v>1.444</c:v>
                </c:pt>
                <c:pt idx="89">
                  <c:v>1.2</c:v>
                </c:pt>
                <c:pt idx="90">
                  <c:v>5.6</c:v>
                </c:pt>
                <c:pt idx="91">
                  <c:v>6.6689999999999996</c:v>
                </c:pt>
                <c:pt idx="92">
                  <c:v>5.0960000000000001</c:v>
                </c:pt>
                <c:pt idx="93">
                  <c:v>1.216</c:v>
                </c:pt>
                <c:pt idx="94">
                  <c:v>4.2510000000000003</c:v>
                </c:pt>
                <c:pt idx="95">
                  <c:v>2.2999999999999998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2CF-4A93-B4A4-A28615FB91F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2CF-4A93-B4A4-A28615FB91F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2CF-4A93-B4A4-A28615FB91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78.78</c:v>
                </c:pt>
                <c:pt idx="1">
                  <c:v>76.75</c:v>
                </c:pt>
                <c:pt idx="2">
                  <c:v>75.84</c:v>
                </c:pt>
                <c:pt idx="3">
                  <c:v>75.040000000000006</c:v>
                </c:pt>
                <c:pt idx="4">
                  <c:v>74.87</c:v>
                </c:pt>
                <c:pt idx="5">
                  <c:v>74.83</c:v>
                </c:pt>
                <c:pt idx="6">
                  <c:v>75.14</c:v>
                </c:pt>
                <c:pt idx="7">
                  <c:v>76.010000000000005</c:v>
                </c:pt>
                <c:pt idx="8">
                  <c:v>79.81</c:v>
                </c:pt>
                <c:pt idx="9">
                  <c:v>80.05</c:v>
                </c:pt>
                <c:pt idx="10">
                  <c:v>80.92</c:v>
                </c:pt>
                <c:pt idx="11">
                  <c:v>79.209999999999994</c:v>
                </c:pt>
                <c:pt idx="12">
                  <c:v>74.010000000000005</c:v>
                </c:pt>
                <c:pt idx="13">
                  <c:v>73.010000000000005</c:v>
                </c:pt>
                <c:pt idx="14">
                  <c:v>73.180000000000007</c:v>
                </c:pt>
                <c:pt idx="15">
                  <c:v>73.61</c:v>
                </c:pt>
                <c:pt idx="16">
                  <c:v>74.47</c:v>
                </c:pt>
                <c:pt idx="17">
                  <c:v>74.84</c:v>
                </c:pt>
                <c:pt idx="18">
                  <c:v>75.680000000000007</c:v>
                </c:pt>
                <c:pt idx="19">
                  <c:v>77.540000000000006</c:v>
                </c:pt>
                <c:pt idx="20">
                  <c:v>75.790000000000006</c:v>
                </c:pt>
                <c:pt idx="21">
                  <c:v>76.349999999999994</c:v>
                </c:pt>
                <c:pt idx="22">
                  <c:v>77.06</c:v>
                </c:pt>
                <c:pt idx="23">
                  <c:v>80.650000000000006</c:v>
                </c:pt>
                <c:pt idx="24">
                  <c:v>79.53</c:v>
                </c:pt>
                <c:pt idx="25">
                  <c:v>92.06</c:v>
                </c:pt>
                <c:pt idx="26">
                  <c:v>104.09</c:v>
                </c:pt>
                <c:pt idx="27">
                  <c:v>112.23</c:v>
                </c:pt>
                <c:pt idx="28">
                  <c:v>154.71</c:v>
                </c:pt>
                <c:pt idx="29">
                  <c:v>152.24</c:v>
                </c:pt>
                <c:pt idx="30">
                  <c:v>109.83</c:v>
                </c:pt>
                <c:pt idx="31">
                  <c:v>98.98</c:v>
                </c:pt>
                <c:pt idx="32">
                  <c:v>94.11</c:v>
                </c:pt>
                <c:pt idx="33">
                  <c:v>82.81</c:v>
                </c:pt>
                <c:pt idx="34">
                  <c:v>78.959999999999994</c:v>
                </c:pt>
                <c:pt idx="35">
                  <c:v>75.37</c:v>
                </c:pt>
                <c:pt idx="36">
                  <c:v>78.64</c:v>
                </c:pt>
                <c:pt idx="37">
                  <c:v>74.34</c:v>
                </c:pt>
                <c:pt idx="38">
                  <c:v>74.09</c:v>
                </c:pt>
                <c:pt idx="39">
                  <c:v>0.01</c:v>
                </c:pt>
                <c:pt idx="40">
                  <c:v>85.7</c:v>
                </c:pt>
                <c:pt idx="41">
                  <c:v>76.97</c:v>
                </c:pt>
                <c:pt idx="42">
                  <c:v>55.23</c:v>
                </c:pt>
                <c:pt idx="43">
                  <c:v>15.41</c:v>
                </c:pt>
                <c:pt idx="44">
                  <c:v>2</c:v>
                </c:pt>
                <c:pt idx="45">
                  <c:v>0</c:v>
                </c:pt>
                <c:pt idx="46">
                  <c:v>4</c:v>
                </c:pt>
                <c:pt idx="47">
                  <c:v>53.9</c:v>
                </c:pt>
                <c:pt idx="48">
                  <c:v>5</c:v>
                </c:pt>
                <c:pt idx="49">
                  <c:v>57.49</c:v>
                </c:pt>
                <c:pt idx="50">
                  <c:v>57.53</c:v>
                </c:pt>
                <c:pt idx="51">
                  <c:v>0.54</c:v>
                </c:pt>
                <c:pt idx="52">
                  <c:v>51.85</c:v>
                </c:pt>
                <c:pt idx="53">
                  <c:v>52.04</c:v>
                </c:pt>
                <c:pt idx="54">
                  <c:v>51.95</c:v>
                </c:pt>
                <c:pt idx="55">
                  <c:v>55</c:v>
                </c:pt>
                <c:pt idx="56">
                  <c:v>1.29</c:v>
                </c:pt>
                <c:pt idx="57">
                  <c:v>72.84</c:v>
                </c:pt>
                <c:pt idx="58">
                  <c:v>78.290000000000006</c:v>
                </c:pt>
                <c:pt idx="59">
                  <c:v>79</c:v>
                </c:pt>
                <c:pt idx="60">
                  <c:v>76.040000000000006</c:v>
                </c:pt>
                <c:pt idx="61">
                  <c:v>81</c:v>
                </c:pt>
                <c:pt idx="62">
                  <c:v>91.14</c:v>
                </c:pt>
                <c:pt idx="63">
                  <c:v>112.47</c:v>
                </c:pt>
                <c:pt idx="64">
                  <c:v>110.16</c:v>
                </c:pt>
                <c:pt idx="65">
                  <c:v>123.74</c:v>
                </c:pt>
                <c:pt idx="66">
                  <c:v>156.58000000000001</c:v>
                </c:pt>
                <c:pt idx="67">
                  <c:v>231.88</c:v>
                </c:pt>
                <c:pt idx="68">
                  <c:v>135.38</c:v>
                </c:pt>
                <c:pt idx="69">
                  <c:v>150</c:v>
                </c:pt>
                <c:pt idx="70">
                  <c:v>150.56</c:v>
                </c:pt>
                <c:pt idx="71">
                  <c:v>185.6</c:v>
                </c:pt>
                <c:pt idx="72">
                  <c:v>146.81</c:v>
                </c:pt>
                <c:pt idx="73">
                  <c:v>150.41</c:v>
                </c:pt>
                <c:pt idx="74">
                  <c:v>150.44</c:v>
                </c:pt>
                <c:pt idx="75">
                  <c:v>152.26</c:v>
                </c:pt>
                <c:pt idx="76">
                  <c:v>152.24</c:v>
                </c:pt>
                <c:pt idx="77">
                  <c:v>152.25</c:v>
                </c:pt>
                <c:pt idx="78">
                  <c:v>152.26</c:v>
                </c:pt>
                <c:pt idx="79">
                  <c:v>139.02000000000001</c:v>
                </c:pt>
                <c:pt idx="80">
                  <c:v>189.67</c:v>
                </c:pt>
                <c:pt idx="81">
                  <c:v>168.95</c:v>
                </c:pt>
                <c:pt idx="82">
                  <c:v>152.25</c:v>
                </c:pt>
                <c:pt idx="83">
                  <c:v>126.58</c:v>
                </c:pt>
                <c:pt idx="84">
                  <c:v>171.53</c:v>
                </c:pt>
                <c:pt idx="85">
                  <c:v>152.30000000000001</c:v>
                </c:pt>
                <c:pt idx="86">
                  <c:v>132.62</c:v>
                </c:pt>
                <c:pt idx="87">
                  <c:v>128.71</c:v>
                </c:pt>
                <c:pt idx="88">
                  <c:v>110.44</c:v>
                </c:pt>
                <c:pt idx="89">
                  <c:v>99.94</c:v>
                </c:pt>
                <c:pt idx="90">
                  <c:v>79.53</c:v>
                </c:pt>
                <c:pt idx="91">
                  <c:v>79.39</c:v>
                </c:pt>
                <c:pt idx="92">
                  <c:v>113</c:v>
                </c:pt>
                <c:pt idx="93">
                  <c:v>100.94</c:v>
                </c:pt>
                <c:pt idx="94">
                  <c:v>78.72</c:v>
                </c:pt>
                <c:pt idx="95">
                  <c:v>77.599999999999994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2CF-4A93-B4A4-A28615FB91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85" zoomScaleNormal="85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1" sqref="B11:B16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46034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32.006999999999998</v>
      </c>
      <c r="C5" s="25">
        <v>33.866</v>
      </c>
      <c r="D5" s="25">
        <v>39.226999999999997</v>
      </c>
      <c r="E5" s="25">
        <v>41.491999999999997</v>
      </c>
      <c r="F5" s="25">
        <v>40.462000000000003</v>
      </c>
      <c r="G5" s="25">
        <v>40.640999999999998</v>
      </c>
      <c r="H5" s="25">
        <v>41.2</v>
      </c>
      <c r="I5" s="25">
        <v>44.457000000000001</v>
      </c>
      <c r="J5" s="25">
        <v>45.104999999999997</v>
      </c>
      <c r="K5" s="25">
        <v>42.890999999999998</v>
      </c>
      <c r="L5" s="25">
        <v>41.518999999999998</v>
      </c>
      <c r="M5" s="25">
        <v>41.261000000000003</v>
      </c>
      <c r="N5" s="25">
        <v>40.209000000000003</v>
      </c>
      <c r="O5" s="25">
        <v>39.768999999999998</v>
      </c>
      <c r="P5" s="25">
        <v>36.033000000000001</v>
      </c>
      <c r="Q5" s="25">
        <v>35.271999999999998</v>
      </c>
      <c r="R5" s="25">
        <v>33.805</v>
      </c>
      <c r="S5" s="25">
        <v>33.487000000000002</v>
      </c>
      <c r="T5" s="25">
        <v>30.29</v>
      </c>
      <c r="U5" s="25">
        <v>31.745999999999999</v>
      </c>
      <c r="V5" s="25">
        <v>42.286000000000001</v>
      </c>
      <c r="W5" s="25">
        <v>34.018000000000001</v>
      </c>
      <c r="X5" s="25">
        <v>33.508000000000003</v>
      </c>
      <c r="Y5" s="25">
        <v>32.573999999999998</v>
      </c>
      <c r="Z5" s="25">
        <v>46.109000000000002</v>
      </c>
      <c r="AA5" s="25">
        <v>40.101999999999997</v>
      </c>
      <c r="AB5" s="25">
        <v>43.731999999999999</v>
      </c>
      <c r="AC5" s="25">
        <v>49.252000000000002</v>
      </c>
      <c r="AD5" s="25">
        <v>74.938999999999993</v>
      </c>
      <c r="AE5" s="25">
        <v>50.155000000000001</v>
      </c>
      <c r="AF5" s="25">
        <v>63.972000000000001</v>
      </c>
      <c r="AG5" s="25">
        <v>41.298000000000002</v>
      </c>
      <c r="AH5" s="25">
        <v>63.277000000000001</v>
      </c>
      <c r="AI5" s="25">
        <v>104.328</v>
      </c>
      <c r="AJ5" s="25">
        <v>106.928</v>
      </c>
      <c r="AK5" s="25">
        <v>123.233</v>
      </c>
      <c r="AL5" s="25">
        <v>46.883000000000003</v>
      </c>
      <c r="AM5" s="25">
        <v>65.932000000000002</v>
      </c>
      <c r="AN5" s="25">
        <v>73.138000000000005</v>
      </c>
      <c r="AO5" s="25">
        <v>64.03</v>
      </c>
      <c r="AP5" s="25">
        <v>55.347999999999999</v>
      </c>
      <c r="AQ5" s="25">
        <v>54.402999999999999</v>
      </c>
      <c r="AR5" s="25">
        <v>51.88</v>
      </c>
      <c r="AS5" s="25">
        <v>44.847999999999999</v>
      </c>
      <c r="AT5" s="25">
        <v>40.819000000000003</v>
      </c>
      <c r="AU5" s="25">
        <v>43.886000000000003</v>
      </c>
      <c r="AV5" s="25">
        <v>43.69</v>
      </c>
      <c r="AW5" s="25">
        <v>43.1</v>
      </c>
      <c r="AX5" s="25">
        <v>34.716999999999999</v>
      </c>
      <c r="AY5" s="25">
        <v>47.548000000000002</v>
      </c>
      <c r="AZ5" s="25">
        <v>22.959</v>
      </c>
      <c r="BA5" s="25">
        <v>25.92</v>
      </c>
      <c r="BB5" s="25">
        <v>25.48</v>
      </c>
      <c r="BC5" s="25">
        <v>17.77</v>
      </c>
      <c r="BD5" s="25">
        <v>11.233000000000001</v>
      </c>
      <c r="BE5" s="25">
        <v>17.709</v>
      </c>
      <c r="BF5" s="25">
        <v>13.706</v>
      </c>
      <c r="BG5" s="25">
        <v>5.57</v>
      </c>
      <c r="BH5" s="25">
        <v>5.53</v>
      </c>
      <c r="BI5" s="25">
        <v>13.875</v>
      </c>
      <c r="BJ5" s="25">
        <v>5.4569999999999999</v>
      </c>
      <c r="BK5" s="25">
        <v>36.709000000000003</v>
      </c>
      <c r="BL5" s="25">
        <v>30.106000000000002</v>
      </c>
      <c r="BM5" s="25">
        <v>8.06</v>
      </c>
      <c r="BN5" s="25">
        <v>15.177</v>
      </c>
      <c r="BO5" s="25">
        <v>10.897</v>
      </c>
      <c r="BP5" s="25">
        <v>14.247</v>
      </c>
      <c r="BQ5" s="25">
        <v>10.268000000000001</v>
      </c>
      <c r="BR5" s="25">
        <v>31.11</v>
      </c>
      <c r="BS5" s="25">
        <v>34.014000000000003</v>
      </c>
      <c r="BT5" s="25">
        <v>36.408999999999999</v>
      </c>
      <c r="BU5" s="25">
        <v>42.003999999999998</v>
      </c>
      <c r="BV5" s="25">
        <v>31.928000000000001</v>
      </c>
      <c r="BW5" s="25">
        <v>30.942</v>
      </c>
      <c r="BX5" s="25">
        <v>28.201000000000001</v>
      </c>
      <c r="BY5" s="25">
        <v>52.469000000000001</v>
      </c>
      <c r="BZ5" s="25">
        <v>46.75</v>
      </c>
      <c r="CA5" s="25">
        <v>45.665999999999997</v>
      </c>
      <c r="CB5" s="25">
        <v>48.869</v>
      </c>
      <c r="CC5" s="25">
        <v>29.378</v>
      </c>
      <c r="CD5" s="25">
        <v>52.317999999999998</v>
      </c>
      <c r="CE5" s="25">
        <v>52.317999999999998</v>
      </c>
      <c r="CF5" s="25">
        <v>52.317999999999998</v>
      </c>
      <c r="CG5" s="25">
        <v>47.786999999999999</v>
      </c>
      <c r="CH5" s="25">
        <v>23.391999999999999</v>
      </c>
      <c r="CI5" s="25">
        <v>42.673000000000002</v>
      </c>
      <c r="CJ5" s="25">
        <v>23.391999999999999</v>
      </c>
      <c r="CK5" s="25">
        <v>23.391999999999999</v>
      </c>
      <c r="CL5" s="25">
        <v>9.5210000000000008</v>
      </c>
      <c r="CM5" s="25">
        <v>9.3219999999999992</v>
      </c>
      <c r="CN5" s="25">
        <v>9.6</v>
      </c>
      <c r="CO5" s="25">
        <v>10.669</v>
      </c>
      <c r="CP5" s="25">
        <v>21.881</v>
      </c>
      <c r="CQ5" s="25">
        <v>17.132999999999999</v>
      </c>
      <c r="CR5" s="25">
        <v>8.093</v>
      </c>
      <c r="CS5" s="25">
        <v>3.222</v>
      </c>
      <c r="CT5" s="26"/>
      <c r="CU5" s="26"/>
      <c r="CV5" s="26"/>
      <c r="CW5" s="27"/>
      <c r="CX5" s="28">
        <f t="array" ref="CX5">SUMPRODUCT(B5:CW5*0.25)</f>
        <v>895.029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78.78</v>
      </c>
      <c r="C8" s="37">
        <v>76.75</v>
      </c>
      <c r="D8" s="37">
        <v>75.84</v>
      </c>
      <c r="E8" s="37">
        <v>75.040000000000006</v>
      </c>
      <c r="F8" s="37">
        <v>74.87</v>
      </c>
      <c r="G8" s="37">
        <v>74.83</v>
      </c>
      <c r="H8" s="37">
        <v>75.14</v>
      </c>
      <c r="I8" s="37">
        <v>76.010000000000005</v>
      </c>
      <c r="J8" s="37">
        <v>79.81</v>
      </c>
      <c r="K8" s="37">
        <v>80.05</v>
      </c>
      <c r="L8" s="37">
        <v>80.92</v>
      </c>
      <c r="M8" s="37">
        <v>79.209999999999994</v>
      </c>
      <c r="N8" s="37">
        <v>74.010000000000005</v>
      </c>
      <c r="O8" s="37">
        <v>73.010000000000005</v>
      </c>
      <c r="P8" s="37">
        <v>73.180000000000007</v>
      </c>
      <c r="Q8" s="37">
        <v>73.61</v>
      </c>
      <c r="R8" s="37">
        <v>74.47</v>
      </c>
      <c r="S8" s="37">
        <v>74.84</v>
      </c>
      <c r="T8" s="37">
        <v>75.680000000000007</v>
      </c>
      <c r="U8" s="37">
        <v>77.540000000000006</v>
      </c>
      <c r="V8" s="37">
        <v>75.790000000000006</v>
      </c>
      <c r="W8" s="37">
        <v>76.349999999999994</v>
      </c>
      <c r="X8" s="37">
        <v>77.06</v>
      </c>
      <c r="Y8" s="37">
        <v>80.650000000000006</v>
      </c>
      <c r="Z8" s="37">
        <v>79.53</v>
      </c>
      <c r="AA8" s="37">
        <v>92.06</v>
      </c>
      <c r="AB8" s="37">
        <v>104.09</v>
      </c>
      <c r="AC8" s="37">
        <v>112.23</v>
      </c>
      <c r="AD8" s="37">
        <v>154.71</v>
      </c>
      <c r="AE8" s="37">
        <v>152.24</v>
      </c>
      <c r="AF8" s="37">
        <v>109.83</v>
      </c>
      <c r="AG8" s="37">
        <v>98.98</v>
      </c>
      <c r="AH8" s="37">
        <v>94.11</v>
      </c>
      <c r="AI8" s="37">
        <v>82.81</v>
      </c>
      <c r="AJ8" s="37">
        <v>78.959999999999994</v>
      </c>
      <c r="AK8" s="37">
        <v>75.37</v>
      </c>
      <c r="AL8" s="37">
        <v>78.64</v>
      </c>
      <c r="AM8" s="37">
        <v>74.34</v>
      </c>
      <c r="AN8" s="37">
        <v>74.09</v>
      </c>
      <c r="AO8" s="37">
        <v>0.01</v>
      </c>
      <c r="AP8" s="37">
        <v>85.7</v>
      </c>
      <c r="AQ8" s="37">
        <v>76.97</v>
      </c>
      <c r="AR8" s="37">
        <v>55.23</v>
      </c>
      <c r="AS8" s="37">
        <v>15.41</v>
      </c>
      <c r="AT8" s="37">
        <v>2</v>
      </c>
      <c r="AU8" s="37">
        <v>0</v>
      </c>
      <c r="AV8" s="37">
        <v>4</v>
      </c>
      <c r="AW8" s="37">
        <v>53.9</v>
      </c>
      <c r="AX8" s="37">
        <v>5</v>
      </c>
      <c r="AY8" s="37">
        <v>57.49</v>
      </c>
      <c r="AZ8" s="37">
        <v>57.53</v>
      </c>
      <c r="BA8" s="37">
        <v>0.54</v>
      </c>
      <c r="BB8" s="37">
        <v>51.85</v>
      </c>
      <c r="BC8" s="37">
        <v>52.04</v>
      </c>
      <c r="BD8" s="37">
        <v>51.95</v>
      </c>
      <c r="BE8" s="37">
        <v>55</v>
      </c>
      <c r="BF8" s="37">
        <v>1.29</v>
      </c>
      <c r="BG8" s="37">
        <v>72.84</v>
      </c>
      <c r="BH8" s="37">
        <v>78.290000000000006</v>
      </c>
      <c r="BI8" s="37">
        <v>79</v>
      </c>
      <c r="BJ8" s="37">
        <v>76.040000000000006</v>
      </c>
      <c r="BK8" s="37">
        <v>81</v>
      </c>
      <c r="BL8" s="37">
        <v>91.14</v>
      </c>
      <c r="BM8" s="37">
        <v>112.47</v>
      </c>
      <c r="BN8" s="37">
        <v>110.16</v>
      </c>
      <c r="BO8" s="37">
        <v>123.74</v>
      </c>
      <c r="BP8" s="37">
        <v>156.58000000000001</v>
      </c>
      <c r="BQ8" s="37">
        <v>231.88</v>
      </c>
      <c r="BR8" s="37">
        <v>135.38</v>
      </c>
      <c r="BS8" s="37">
        <v>150</v>
      </c>
      <c r="BT8" s="37">
        <v>150.56</v>
      </c>
      <c r="BU8" s="37">
        <v>185.6</v>
      </c>
      <c r="BV8" s="37">
        <v>146.81</v>
      </c>
      <c r="BW8" s="37">
        <v>150.41</v>
      </c>
      <c r="BX8" s="37">
        <v>150.44</v>
      </c>
      <c r="BY8" s="37">
        <v>152.26</v>
      </c>
      <c r="BZ8" s="37">
        <v>152.24</v>
      </c>
      <c r="CA8" s="37">
        <v>152.25</v>
      </c>
      <c r="CB8" s="37">
        <v>152.26</v>
      </c>
      <c r="CC8" s="37">
        <v>139.02000000000001</v>
      </c>
      <c r="CD8" s="37">
        <v>189.67</v>
      </c>
      <c r="CE8" s="37">
        <v>168.95</v>
      </c>
      <c r="CF8" s="37">
        <v>152.25</v>
      </c>
      <c r="CG8" s="37">
        <v>126.58</v>
      </c>
      <c r="CH8" s="37">
        <v>171.53</v>
      </c>
      <c r="CI8" s="37">
        <v>152.30000000000001</v>
      </c>
      <c r="CJ8" s="37">
        <v>132.62</v>
      </c>
      <c r="CK8" s="37">
        <v>128.71</v>
      </c>
      <c r="CL8" s="37">
        <v>110.44</v>
      </c>
      <c r="CM8" s="37">
        <v>99.94</v>
      </c>
      <c r="CN8" s="37">
        <v>79.53</v>
      </c>
      <c r="CO8" s="37">
        <v>79.39</v>
      </c>
      <c r="CP8" s="37">
        <v>113</v>
      </c>
      <c r="CQ8" s="37">
        <v>100.94</v>
      </c>
      <c r="CR8" s="37">
        <v>78.72</v>
      </c>
      <c r="CS8" s="37">
        <v>77.599999999999994</v>
      </c>
      <c r="CT8" s="38"/>
      <c r="CU8" s="38"/>
      <c r="CV8" s="38"/>
      <c r="CW8" s="39"/>
      <c r="CX8" s="40">
        <f>IF(SUM(B8:CW8)&lt;&gt;0,AVERAGEIF(B8:CW8,"&lt;&gt;"""),"")</f>
        <v>92.852916666666673</v>
      </c>
    </row>
    <row r="9" spans="1:102" ht="24.95" customHeight="1" thickBot="1" x14ac:dyDescent="0.25">
      <c r="A9" s="41" t="s">
        <v>6</v>
      </c>
      <c r="B9" s="42">
        <v>76.602500000000006</v>
      </c>
      <c r="C9" s="43">
        <v>76.602500000000006</v>
      </c>
      <c r="D9" s="43">
        <v>76.602500000000006</v>
      </c>
      <c r="E9" s="43">
        <v>76.602500000000006</v>
      </c>
      <c r="F9" s="43">
        <v>75.212500000000006</v>
      </c>
      <c r="G9" s="43">
        <v>75.212500000000006</v>
      </c>
      <c r="H9" s="43">
        <v>75.212500000000006</v>
      </c>
      <c r="I9" s="43">
        <v>75.212500000000006</v>
      </c>
      <c r="J9" s="43">
        <v>79.997500000000002</v>
      </c>
      <c r="K9" s="43">
        <v>79.997500000000002</v>
      </c>
      <c r="L9" s="43">
        <v>79.997500000000002</v>
      </c>
      <c r="M9" s="43">
        <v>79.997500000000002</v>
      </c>
      <c r="N9" s="43">
        <v>73.452500000000001</v>
      </c>
      <c r="O9" s="43">
        <v>73.452500000000001</v>
      </c>
      <c r="P9" s="43">
        <v>73.452500000000001</v>
      </c>
      <c r="Q9" s="43">
        <v>73.452500000000001</v>
      </c>
      <c r="R9" s="43">
        <v>75.632499999999993</v>
      </c>
      <c r="S9" s="43">
        <v>75.632499999999993</v>
      </c>
      <c r="T9" s="43">
        <v>75.632499999999993</v>
      </c>
      <c r="U9" s="43">
        <v>75.632499999999993</v>
      </c>
      <c r="V9" s="43">
        <v>77.462500000000006</v>
      </c>
      <c r="W9" s="43">
        <v>77.462500000000006</v>
      </c>
      <c r="X9" s="43">
        <v>77.462500000000006</v>
      </c>
      <c r="Y9" s="43">
        <v>77.462500000000006</v>
      </c>
      <c r="Z9" s="43">
        <v>96.977500000000006</v>
      </c>
      <c r="AA9" s="43">
        <v>96.977500000000006</v>
      </c>
      <c r="AB9" s="43">
        <v>96.977500000000006</v>
      </c>
      <c r="AC9" s="43">
        <v>96.977500000000006</v>
      </c>
      <c r="AD9" s="43">
        <v>128.94</v>
      </c>
      <c r="AE9" s="43">
        <v>128.94</v>
      </c>
      <c r="AF9" s="43">
        <v>128.94</v>
      </c>
      <c r="AG9" s="43">
        <v>128.94</v>
      </c>
      <c r="AH9" s="43">
        <v>82.8125</v>
      </c>
      <c r="AI9" s="43">
        <v>82.8125</v>
      </c>
      <c r="AJ9" s="43">
        <v>82.8125</v>
      </c>
      <c r="AK9" s="43">
        <v>82.8125</v>
      </c>
      <c r="AL9" s="43">
        <v>56.77</v>
      </c>
      <c r="AM9" s="43">
        <v>56.77</v>
      </c>
      <c r="AN9" s="43">
        <v>56.77</v>
      </c>
      <c r="AO9" s="43">
        <v>56.77</v>
      </c>
      <c r="AP9" s="43">
        <v>58.327500000000001</v>
      </c>
      <c r="AQ9" s="43">
        <v>58.327500000000001</v>
      </c>
      <c r="AR9" s="43">
        <v>58.327500000000001</v>
      </c>
      <c r="AS9" s="43">
        <v>58.327500000000001</v>
      </c>
      <c r="AT9" s="43">
        <v>14.975</v>
      </c>
      <c r="AU9" s="43">
        <v>14.975</v>
      </c>
      <c r="AV9" s="43">
        <v>14.975</v>
      </c>
      <c r="AW9" s="43">
        <v>14.975</v>
      </c>
      <c r="AX9" s="43">
        <v>30.14</v>
      </c>
      <c r="AY9" s="43">
        <v>30.14</v>
      </c>
      <c r="AZ9" s="43">
        <v>30.14</v>
      </c>
      <c r="BA9" s="43">
        <v>30.14</v>
      </c>
      <c r="BB9" s="43">
        <v>52.71</v>
      </c>
      <c r="BC9" s="43">
        <v>52.71</v>
      </c>
      <c r="BD9" s="43">
        <v>52.71</v>
      </c>
      <c r="BE9" s="43">
        <v>52.71</v>
      </c>
      <c r="BF9" s="43">
        <v>57.854999999999997</v>
      </c>
      <c r="BG9" s="43">
        <v>57.854999999999997</v>
      </c>
      <c r="BH9" s="43">
        <v>57.854999999999997</v>
      </c>
      <c r="BI9" s="43">
        <v>57.854999999999997</v>
      </c>
      <c r="BJ9" s="43">
        <v>90.162499999999994</v>
      </c>
      <c r="BK9" s="43">
        <v>90.162499999999994</v>
      </c>
      <c r="BL9" s="43">
        <v>90.162499999999994</v>
      </c>
      <c r="BM9" s="43">
        <v>90.162499999999994</v>
      </c>
      <c r="BN9" s="43">
        <v>155.59</v>
      </c>
      <c r="BO9" s="43">
        <v>155.59</v>
      </c>
      <c r="BP9" s="43">
        <v>155.59</v>
      </c>
      <c r="BQ9" s="43">
        <v>155.59</v>
      </c>
      <c r="BR9" s="43">
        <v>155.38499999999999</v>
      </c>
      <c r="BS9" s="43">
        <v>155.38499999999999</v>
      </c>
      <c r="BT9" s="43">
        <v>155.38499999999999</v>
      </c>
      <c r="BU9" s="43">
        <v>155.38499999999999</v>
      </c>
      <c r="BV9" s="43">
        <v>149.97999999999999</v>
      </c>
      <c r="BW9" s="43">
        <v>149.97999999999999</v>
      </c>
      <c r="BX9" s="43">
        <v>149.97999999999999</v>
      </c>
      <c r="BY9" s="43">
        <v>149.97999999999999</v>
      </c>
      <c r="BZ9" s="43">
        <v>148.9425</v>
      </c>
      <c r="CA9" s="43">
        <v>148.9425</v>
      </c>
      <c r="CB9" s="43">
        <v>148.9425</v>
      </c>
      <c r="CC9" s="43">
        <v>148.9425</v>
      </c>
      <c r="CD9" s="43">
        <v>159.36250000000001</v>
      </c>
      <c r="CE9" s="43">
        <v>159.36250000000001</v>
      </c>
      <c r="CF9" s="43">
        <v>159.36250000000001</v>
      </c>
      <c r="CG9" s="43">
        <v>159.36250000000001</v>
      </c>
      <c r="CH9" s="43">
        <v>146.29</v>
      </c>
      <c r="CI9" s="43">
        <v>146.29</v>
      </c>
      <c r="CJ9" s="43">
        <v>146.29</v>
      </c>
      <c r="CK9" s="43">
        <v>146.29</v>
      </c>
      <c r="CL9" s="43">
        <v>92.325000000000003</v>
      </c>
      <c r="CM9" s="43">
        <v>92.325000000000003</v>
      </c>
      <c r="CN9" s="43">
        <v>92.325000000000003</v>
      </c>
      <c r="CO9" s="43">
        <v>92.325000000000003</v>
      </c>
      <c r="CP9" s="43">
        <v>92.564999999999998</v>
      </c>
      <c r="CQ9" s="43">
        <v>92.564999999999998</v>
      </c>
      <c r="CR9" s="43">
        <v>92.564999999999998</v>
      </c>
      <c r="CS9" s="43">
        <v>92.564999999999998</v>
      </c>
      <c r="CT9" s="44"/>
      <c r="CU9" s="44"/>
      <c r="CV9" s="44"/>
      <c r="CW9" s="45"/>
      <c r="CX9" s="46">
        <f>IF(SUM(B9:CW9)&lt;&gt;0,AVERAGEIF(B9:CW9,"&lt;&gt;"""),"")</f>
        <v>92.852916666666715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>
        <v>50</v>
      </c>
      <c r="AE11" s="53">
        <v>19.805</v>
      </c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>
        <v>22.646000000000001</v>
      </c>
      <c r="BZ11" s="53">
        <v>16.242999999999999</v>
      </c>
      <c r="CA11" s="53">
        <v>20.024999999999999</v>
      </c>
      <c r="CB11" s="53">
        <v>23.510999999999999</v>
      </c>
      <c r="CC11" s="53"/>
      <c r="CD11" s="53"/>
      <c r="CE11" s="53"/>
      <c r="CF11" s="53">
        <v>23.167999999999999</v>
      </c>
      <c r="CG11" s="53"/>
      <c r="CH11" s="53"/>
      <c r="CI11" s="53">
        <v>28.957999999999998</v>
      </c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51.088999999999999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27.010999999999999</v>
      </c>
      <c r="C13" s="65">
        <v>29.431000000000001</v>
      </c>
      <c r="D13" s="65">
        <v>35.359000000000002</v>
      </c>
      <c r="E13" s="65">
        <v>37.076000000000001</v>
      </c>
      <c r="F13" s="65">
        <v>35.895000000000003</v>
      </c>
      <c r="G13" s="65">
        <v>36.801000000000002</v>
      </c>
      <c r="H13" s="65">
        <v>37.921999999999997</v>
      </c>
      <c r="I13" s="65">
        <v>41.23</v>
      </c>
      <c r="J13" s="65">
        <v>23.7</v>
      </c>
      <c r="K13" s="65">
        <v>33.131</v>
      </c>
      <c r="L13" s="65">
        <v>36.061</v>
      </c>
      <c r="M13" s="65">
        <v>33.265000000000001</v>
      </c>
      <c r="N13" s="65">
        <v>36.011000000000003</v>
      </c>
      <c r="O13" s="65">
        <v>35.268000000000001</v>
      </c>
      <c r="P13" s="65">
        <v>29.364000000000001</v>
      </c>
      <c r="Q13" s="65">
        <v>28.082999999999998</v>
      </c>
      <c r="R13" s="65">
        <v>27.318999999999999</v>
      </c>
      <c r="S13" s="65">
        <v>26.141999999999999</v>
      </c>
      <c r="T13" s="65">
        <v>23.047999999999998</v>
      </c>
      <c r="U13" s="65">
        <v>24.39</v>
      </c>
      <c r="V13" s="65">
        <v>37.665999999999997</v>
      </c>
      <c r="W13" s="65">
        <v>29.292999999999999</v>
      </c>
      <c r="X13" s="65">
        <v>28.321999999999999</v>
      </c>
      <c r="Y13" s="65">
        <v>25.39</v>
      </c>
      <c r="Z13" s="65">
        <v>39.453000000000003</v>
      </c>
      <c r="AA13" s="65">
        <v>31.759</v>
      </c>
      <c r="AB13" s="65">
        <v>35.329000000000001</v>
      </c>
      <c r="AC13" s="65">
        <v>40.161999999999999</v>
      </c>
      <c r="AD13" s="65">
        <v>8</v>
      </c>
      <c r="AE13" s="65">
        <v>8</v>
      </c>
      <c r="AF13" s="65">
        <v>38.003</v>
      </c>
      <c r="AG13" s="65">
        <v>18.847999999999999</v>
      </c>
      <c r="AH13" s="65">
        <v>61.152000000000001</v>
      </c>
      <c r="AI13" s="65">
        <v>96.465999999999994</v>
      </c>
      <c r="AJ13" s="65">
        <v>100.146</v>
      </c>
      <c r="AK13" s="65">
        <v>123.233</v>
      </c>
      <c r="AL13" s="65">
        <v>46.882999999999996</v>
      </c>
      <c r="AM13" s="65">
        <v>65.731999999999999</v>
      </c>
      <c r="AN13" s="65">
        <v>72.825999999999993</v>
      </c>
      <c r="AO13" s="65"/>
      <c r="AP13" s="65">
        <v>6.6029999999999998</v>
      </c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>
        <v>8.7449999999999992</v>
      </c>
      <c r="BJ13" s="65">
        <v>0.877</v>
      </c>
      <c r="BK13" s="65">
        <v>32.709000000000003</v>
      </c>
      <c r="BL13" s="65">
        <v>23.193999999999999</v>
      </c>
      <c r="BM13" s="65">
        <v>5.7320000000000002</v>
      </c>
      <c r="BN13" s="65">
        <v>9.7769999999999992</v>
      </c>
      <c r="BO13" s="65">
        <v>5.5330000000000004</v>
      </c>
      <c r="BP13" s="65">
        <v>6</v>
      </c>
      <c r="BQ13" s="65">
        <v>4</v>
      </c>
      <c r="BR13" s="65"/>
      <c r="BS13" s="65"/>
      <c r="BT13" s="65"/>
      <c r="BU13" s="65"/>
      <c r="BV13" s="65">
        <v>7.5430000000000001</v>
      </c>
      <c r="BW13" s="65">
        <v>10</v>
      </c>
      <c r="BX13" s="65">
        <v>6.4969999999999999</v>
      </c>
      <c r="BY13" s="65">
        <v>8</v>
      </c>
      <c r="BZ13" s="65">
        <v>9</v>
      </c>
      <c r="CA13" s="65">
        <v>9</v>
      </c>
      <c r="CB13" s="65">
        <v>9</v>
      </c>
      <c r="CC13" s="65">
        <v>7.077</v>
      </c>
      <c r="CD13" s="65">
        <v>5</v>
      </c>
      <c r="CE13" s="65">
        <v>6</v>
      </c>
      <c r="CF13" s="65">
        <v>7</v>
      </c>
      <c r="CG13" s="65">
        <v>7.7930000000000001</v>
      </c>
      <c r="CH13" s="65">
        <v>5</v>
      </c>
      <c r="CI13" s="65">
        <v>6</v>
      </c>
      <c r="CJ13" s="65">
        <v>7</v>
      </c>
      <c r="CK13" s="65">
        <v>7</v>
      </c>
      <c r="CL13" s="65">
        <v>6</v>
      </c>
      <c r="CM13" s="65">
        <v>0.219</v>
      </c>
      <c r="CN13" s="65"/>
      <c r="CO13" s="65"/>
      <c r="CP13" s="65">
        <v>6</v>
      </c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443.8672499999999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4.9960000000000004</v>
      </c>
      <c r="C15" s="71">
        <v>4.4349999999999996</v>
      </c>
      <c r="D15" s="71">
        <v>3.8679999999999999</v>
      </c>
      <c r="E15" s="71">
        <v>4.4160000000000004</v>
      </c>
      <c r="F15" s="71">
        <v>4.5670000000000002</v>
      </c>
      <c r="G15" s="71">
        <v>3.84</v>
      </c>
      <c r="H15" s="71">
        <v>3.278</v>
      </c>
      <c r="I15" s="71">
        <v>3.2269999999999999</v>
      </c>
      <c r="J15" s="71">
        <v>3.7050000000000001</v>
      </c>
      <c r="K15" s="71">
        <v>3.86</v>
      </c>
      <c r="L15" s="71">
        <v>4.0579999999999998</v>
      </c>
      <c r="M15" s="71">
        <v>4.2960000000000003</v>
      </c>
      <c r="N15" s="71">
        <v>4.1980000000000004</v>
      </c>
      <c r="O15" s="71">
        <v>4.5010000000000003</v>
      </c>
      <c r="P15" s="71">
        <v>6.6689999999999996</v>
      </c>
      <c r="Q15" s="71">
        <v>7.1890000000000001</v>
      </c>
      <c r="R15" s="71">
        <v>6.4859999999999998</v>
      </c>
      <c r="S15" s="71">
        <v>7.3449999999999998</v>
      </c>
      <c r="T15" s="71">
        <v>7.242</v>
      </c>
      <c r="U15" s="71">
        <v>7.3559999999999999</v>
      </c>
      <c r="V15" s="71">
        <v>4.62</v>
      </c>
      <c r="W15" s="71">
        <v>4.7249999999999996</v>
      </c>
      <c r="X15" s="71">
        <v>5.1859999999999999</v>
      </c>
      <c r="Y15" s="71">
        <v>7.1840000000000002</v>
      </c>
      <c r="Z15" s="71">
        <v>6.6559999999999997</v>
      </c>
      <c r="AA15" s="71">
        <v>8.343</v>
      </c>
      <c r="AB15" s="71">
        <v>8.4030000000000005</v>
      </c>
      <c r="AC15" s="71">
        <v>9.09</v>
      </c>
      <c r="AD15" s="71">
        <v>11.939</v>
      </c>
      <c r="AE15" s="71">
        <v>17.350000000000001</v>
      </c>
      <c r="AF15" s="71">
        <v>20.969000000000001</v>
      </c>
      <c r="AG15" s="71">
        <v>17.45</v>
      </c>
      <c r="AH15" s="71">
        <v>2.125</v>
      </c>
      <c r="AI15" s="71">
        <v>7.8620000000000001</v>
      </c>
      <c r="AJ15" s="71">
        <v>6.782</v>
      </c>
      <c r="AK15" s="71"/>
      <c r="AL15" s="71"/>
      <c r="AM15" s="71"/>
      <c r="AN15" s="71"/>
      <c r="AO15" s="71">
        <v>46.889000000000003</v>
      </c>
      <c r="AP15" s="71">
        <v>21.103999999999999</v>
      </c>
      <c r="AQ15" s="71">
        <v>22.341000000000001</v>
      </c>
      <c r="AR15" s="71">
        <v>24.140999999999998</v>
      </c>
      <c r="AS15" s="71">
        <v>24.609000000000002</v>
      </c>
      <c r="AT15" s="71">
        <v>40.819000000000003</v>
      </c>
      <c r="AU15" s="71">
        <v>43.886000000000003</v>
      </c>
      <c r="AV15" s="71">
        <v>24.49</v>
      </c>
      <c r="AW15" s="71">
        <v>13.506</v>
      </c>
      <c r="AX15" s="71">
        <v>11.497</v>
      </c>
      <c r="AY15" s="71">
        <v>13.182</v>
      </c>
      <c r="AZ15" s="71">
        <v>6.85</v>
      </c>
      <c r="BA15" s="71">
        <v>6.4169999999999998</v>
      </c>
      <c r="BB15" s="71">
        <v>6.16</v>
      </c>
      <c r="BC15" s="71">
        <v>5.94</v>
      </c>
      <c r="BD15" s="71">
        <v>5.57</v>
      </c>
      <c r="BE15" s="71">
        <v>5.14</v>
      </c>
      <c r="BF15" s="71">
        <v>4.875</v>
      </c>
      <c r="BG15" s="71">
        <v>5.57</v>
      </c>
      <c r="BH15" s="71">
        <v>3.93</v>
      </c>
      <c r="BI15" s="71">
        <v>3.83</v>
      </c>
      <c r="BJ15" s="71">
        <v>3.78</v>
      </c>
      <c r="BK15" s="71">
        <v>3.7</v>
      </c>
      <c r="BL15" s="71">
        <v>6.9119999999999999</v>
      </c>
      <c r="BM15" s="71">
        <v>0.91200000000000003</v>
      </c>
      <c r="BN15" s="71">
        <v>0.4</v>
      </c>
      <c r="BO15" s="71">
        <v>0.36399999999999999</v>
      </c>
      <c r="BP15" s="71">
        <v>0.47899999999999998</v>
      </c>
      <c r="BQ15" s="71">
        <v>1.268</v>
      </c>
      <c r="BR15" s="71">
        <v>1.41</v>
      </c>
      <c r="BS15" s="71">
        <v>4.3140000000000001</v>
      </c>
      <c r="BT15" s="71">
        <v>6.7089999999999996</v>
      </c>
      <c r="BU15" s="71">
        <v>12.304</v>
      </c>
      <c r="BV15" s="71">
        <v>14.276999999999999</v>
      </c>
      <c r="BW15" s="71">
        <v>15.942</v>
      </c>
      <c r="BX15" s="71">
        <v>16.704000000000001</v>
      </c>
      <c r="BY15" s="71">
        <v>16.823</v>
      </c>
      <c r="BZ15" s="71">
        <v>16.507000000000001</v>
      </c>
      <c r="CA15" s="71">
        <v>11.641</v>
      </c>
      <c r="CB15" s="71">
        <v>11.358000000000001</v>
      </c>
      <c r="CC15" s="71">
        <v>10.945</v>
      </c>
      <c r="CD15" s="71">
        <v>16.626000000000001</v>
      </c>
      <c r="CE15" s="71">
        <v>14.888</v>
      </c>
      <c r="CF15" s="71">
        <v>8.09</v>
      </c>
      <c r="CG15" s="71">
        <v>7.6539999999999999</v>
      </c>
      <c r="CH15" s="71">
        <v>5.2060000000000004</v>
      </c>
      <c r="CI15" s="71">
        <v>2.7149999999999999</v>
      </c>
      <c r="CJ15" s="71">
        <v>4.8529999999999998</v>
      </c>
      <c r="CK15" s="71">
        <v>4.7549999999999999</v>
      </c>
      <c r="CL15" s="71">
        <v>3.5209999999999999</v>
      </c>
      <c r="CM15" s="71">
        <v>9.1029999999999998</v>
      </c>
      <c r="CN15" s="71">
        <v>9.6</v>
      </c>
      <c r="CO15" s="71">
        <v>10.669</v>
      </c>
      <c r="CP15" s="71">
        <v>15.881</v>
      </c>
      <c r="CQ15" s="71">
        <v>17.132999999999999</v>
      </c>
      <c r="CR15" s="71">
        <v>8.093</v>
      </c>
      <c r="CS15" s="71">
        <v>3.222</v>
      </c>
      <c r="CT15" s="72"/>
      <c r="CU15" s="72"/>
      <c r="CV15" s="72"/>
      <c r="CW15" s="73"/>
      <c r="CX15" s="74">
        <f t="array" ref="CX15">SUMPRODUCT(B15:CW15*0.25)</f>
        <v>219.42999999999998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32.006999999999998</v>
      </c>
      <c r="C17" s="77">
        <f t="shared" ref="C17:BN17" si="0">SUM(C11:C16)</f>
        <v>33.866</v>
      </c>
      <c r="D17" s="77">
        <f t="shared" si="0"/>
        <v>39.227000000000004</v>
      </c>
      <c r="E17" s="77">
        <f t="shared" si="0"/>
        <v>41.492000000000004</v>
      </c>
      <c r="F17" s="77">
        <f t="shared" si="0"/>
        <v>40.462000000000003</v>
      </c>
      <c r="G17" s="77">
        <f t="shared" si="0"/>
        <v>40.641000000000005</v>
      </c>
      <c r="H17" s="77">
        <f t="shared" si="0"/>
        <v>41.199999999999996</v>
      </c>
      <c r="I17" s="77">
        <f t="shared" si="0"/>
        <v>44.456999999999994</v>
      </c>
      <c r="J17" s="77">
        <f t="shared" si="0"/>
        <v>27.405000000000001</v>
      </c>
      <c r="K17" s="77">
        <f t="shared" si="0"/>
        <v>36.991</v>
      </c>
      <c r="L17" s="77">
        <f t="shared" si="0"/>
        <v>40.119</v>
      </c>
      <c r="M17" s="77">
        <f t="shared" si="0"/>
        <v>37.561</v>
      </c>
      <c r="N17" s="77">
        <f t="shared" si="0"/>
        <v>40.209000000000003</v>
      </c>
      <c r="O17" s="77">
        <f t="shared" si="0"/>
        <v>39.768999999999998</v>
      </c>
      <c r="P17" s="77">
        <f t="shared" si="0"/>
        <v>36.033000000000001</v>
      </c>
      <c r="Q17" s="77">
        <f t="shared" si="0"/>
        <v>35.271999999999998</v>
      </c>
      <c r="R17" s="77">
        <f t="shared" si="0"/>
        <v>33.805</v>
      </c>
      <c r="S17" s="77">
        <f t="shared" si="0"/>
        <v>33.487000000000002</v>
      </c>
      <c r="T17" s="77">
        <f t="shared" si="0"/>
        <v>30.29</v>
      </c>
      <c r="U17" s="77">
        <f t="shared" si="0"/>
        <v>31.746000000000002</v>
      </c>
      <c r="V17" s="77">
        <f t="shared" si="0"/>
        <v>42.285999999999994</v>
      </c>
      <c r="W17" s="77">
        <f t="shared" si="0"/>
        <v>34.018000000000001</v>
      </c>
      <c r="X17" s="77">
        <f t="shared" si="0"/>
        <v>33.507999999999996</v>
      </c>
      <c r="Y17" s="77">
        <f t="shared" si="0"/>
        <v>32.573999999999998</v>
      </c>
      <c r="Z17" s="77">
        <f t="shared" si="0"/>
        <v>46.109000000000002</v>
      </c>
      <c r="AA17" s="77">
        <f t="shared" si="0"/>
        <v>40.102000000000004</v>
      </c>
      <c r="AB17" s="77">
        <f t="shared" si="0"/>
        <v>43.731999999999999</v>
      </c>
      <c r="AC17" s="77">
        <f t="shared" si="0"/>
        <v>49.251999999999995</v>
      </c>
      <c r="AD17" s="77">
        <f t="shared" si="0"/>
        <v>69.938999999999993</v>
      </c>
      <c r="AE17" s="77">
        <f t="shared" si="0"/>
        <v>45.155000000000001</v>
      </c>
      <c r="AF17" s="77">
        <f t="shared" si="0"/>
        <v>58.972000000000001</v>
      </c>
      <c r="AG17" s="77">
        <f t="shared" si="0"/>
        <v>36.298000000000002</v>
      </c>
      <c r="AH17" s="77">
        <f t="shared" si="0"/>
        <v>63.277000000000001</v>
      </c>
      <c r="AI17" s="77">
        <f t="shared" si="0"/>
        <v>104.32799999999999</v>
      </c>
      <c r="AJ17" s="77">
        <f t="shared" si="0"/>
        <v>106.928</v>
      </c>
      <c r="AK17" s="77">
        <f t="shared" si="0"/>
        <v>123.233</v>
      </c>
      <c r="AL17" s="77">
        <f t="shared" si="0"/>
        <v>46.882999999999996</v>
      </c>
      <c r="AM17" s="77">
        <f t="shared" si="0"/>
        <v>65.731999999999999</v>
      </c>
      <c r="AN17" s="77">
        <f t="shared" si="0"/>
        <v>72.825999999999993</v>
      </c>
      <c r="AO17" s="77">
        <f t="shared" si="0"/>
        <v>46.889000000000003</v>
      </c>
      <c r="AP17" s="77">
        <f t="shared" si="0"/>
        <v>27.707000000000001</v>
      </c>
      <c r="AQ17" s="77">
        <f t="shared" si="0"/>
        <v>22.341000000000001</v>
      </c>
      <c r="AR17" s="77">
        <f t="shared" si="0"/>
        <v>24.140999999999998</v>
      </c>
      <c r="AS17" s="77">
        <f t="shared" si="0"/>
        <v>24.609000000000002</v>
      </c>
      <c r="AT17" s="77">
        <f t="shared" si="0"/>
        <v>40.819000000000003</v>
      </c>
      <c r="AU17" s="77">
        <f t="shared" si="0"/>
        <v>43.886000000000003</v>
      </c>
      <c r="AV17" s="77">
        <f t="shared" si="0"/>
        <v>24.49</v>
      </c>
      <c r="AW17" s="77">
        <f t="shared" si="0"/>
        <v>13.506</v>
      </c>
      <c r="AX17" s="77">
        <f t="shared" si="0"/>
        <v>11.497</v>
      </c>
      <c r="AY17" s="77">
        <f t="shared" si="0"/>
        <v>13.182</v>
      </c>
      <c r="AZ17" s="77">
        <f t="shared" si="0"/>
        <v>6.85</v>
      </c>
      <c r="BA17" s="77">
        <f t="shared" si="0"/>
        <v>6.4169999999999998</v>
      </c>
      <c r="BB17" s="77">
        <f t="shared" si="0"/>
        <v>6.16</v>
      </c>
      <c r="BC17" s="77">
        <f t="shared" si="0"/>
        <v>5.94</v>
      </c>
      <c r="BD17" s="77">
        <f t="shared" si="0"/>
        <v>5.57</v>
      </c>
      <c r="BE17" s="77">
        <f t="shared" si="0"/>
        <v>5.14</v>
      </c>
      <c r="BF17" s="77">
        <f t="shared" si="0"/>
        <v>4.875</v>
      </c>
      <c r="BG17" s="77">
        <f t="shared" si="0"/>
        <v>5.57</v>
      </c>
      <c r="BH17" s="77">
        <f t="shared" si="0"/>
        <v>3.93</v>
      </c>
      <c r="BI17" s="77">
        <f t="shared" si="0"/>
        <v>12.574999999999999</v>
      </c>
      <c r="BJ17" s="77">
        <f t="shared" si="0"/>
        <v>4.657</v>
      </c>
      <c r="BK17" s="77">
        <f t="shared" si="0"/>
        <v>36.409000000000006</v>
      </c>
      <c r="BL17" s="77">
        <f t="shared" si="0"/>
        <v>30.105999999999998</v>
      </c>
      <c r="BM17" s="77">
        <f t="shared" si="0"/>
        <v>6.6440000000000001</v>
      </c>
      <c r="BN17" s="77">
        <f t="shared" si="0"/>
        <v>10.177</v>
      </c>
      <c r="BO17" s="77">
        <f t="shared" ref="BO17:CW17" si="1">SUM(BO11:BO16)</f>
        <v>5.8970000000000002</v>
      </c>
      <c r="BP17" s="77">
        <f t="shared" si="1"/>
        <v>6.4790000000000001</v>
      </c>
      <c r="BQ17" s="77">
        <f t="shared" si="1"/>
        <v>5.2679999999999998</v>
      </c>
      <c r="BR17" s="77">
        <f t="shared" si="1"/>
        <v>1.41</v>
      </c>
      <c r="BS17" s="77">
        <f t="shared" si="1"/>
        <v>4.3140000000000001</v>
      </c>
      <c r="BT17" s="77">
        <f t="shared" si="1"/>
        <v>6.7089999999999996</v>
      </c>
      <c r="BU17" s="77">
        <f t="shared" si="1"/>
        <v>12.304</v>
      </c>
      <c r="BV17" s="77">
        <f t="shared" si="1"/>
        <v>21.82</v>
      </c>
      <c r="BW17" s="77">
        <f t="shared" si="1"/>
        <v>25.942</v>
      </c>
      <c r="BX17" s="77">
        <f t="shared" si="1"/>
        <v>23.201000000000001</v>
      </c>
      <c r="BY17" s="77">
        <f t="shared" si="1"/>
        <v>47.469000000000001</v>
      </c>
      <c r="BZ17" s="77">
        <f t="shared" si="1"/>
        <v>41.75</v>
      </c>
      <c r="CA17" s="77">
        <f t="shared" si="1"/>
        <v>40.665999999999997</v>
      </c>
      <c r="CB17" s="77">
        <f t="shared" si="1"/>
        <v>43.869</v>
      </c>
      <c r="CC17" s="77">
        <f t="shared" si="1"/>
        <v>18.021999999999998</v>
      </c>
      <c r="CD17" s="77">
        <f t="shared" si="1"/>
        <v>21.626000000000001</v>
      </c>
      <c r="CE17" s="77">
        <f t="shared" si="1"/>
        <v>20.887999999999998</v>
      </c>
      <c r="CF17" s="77">
        <f t="shared" si="1"/>
        <v>38.257999999999996</v>
      </c>
      <c r="CG17" s="77">
        <f t="shared" si="1"/>
        <v>15.446999999999999</v>
      </c>
      <c r="CH17" s="77">
        <f t="shared" si="1"/>
        <v>10.206</v>
      </c>
      <c r="CI17" s="77">
        <f t="shared" si="1"/>
        <v>37.673000000000002</v>
      </c>
      <c r="CJ17" s="77">
        <f t="shared" si="1"/>
        <v>11.853</v>
      </c>
      <c r="CK17" s="77">
        <f t="shared" si="1"/>
        <v>11.754999999999999</v>
      </c>
      <c r="CL17" s="77">
        <f t="shared" si="1"/>
        <v>9.5210000000000008</v>
      </c>
      <c r="CM17" s="77">
        <f t="shared" si="1"/>
        <v>9.3219999999999992</v>
      </c>
      <c r="CN17" s="77">
        <f t="shared" si="1"/>
        <v>9.6</v>
      </c>
      <c r="CO17" s="77">
        <f t="shared" si="1"/>
        <v>10.669</v>
      </c>
      <c r="CP17" s="77">
        <f t="shared" si="1"/>
        <v>21.881</v>
      </c>
      <c r="CQ17" s="77">
        <f t="shared" si="1"/>
        <v>17.132999999999999</v>
      </c>
      <c r="CR17" s="77">
        <f t="shared" si="1"/>
        <v>8.093</v>
      </c>
      <c r="CS17" s="77">
        <f t="shared" si="1"/>
        <v>3.222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714.3862499999999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>
        <v>5</v>
      </c>
      <c r="AE21" s="94">
        <v>5</v>
      </c>
      <c r="AF21" s="94">
        <v>5</v>
      </c>
      <c r="AG21" s="94">
        <v>5</v>
      </c>
      <c r="AH21" s="94"/>
      <c r="AI21" s="94"/>
      <c r="AJ21" s="94"/>
      <c r="AK21" s="94"/>
      <c r="AL21" s="94"/>
      <c r="AM21" s="94">
        <v>0.2</v>
      </c>
      <c r="AN21" s="94">
        <v>0.3</v>
      </c>
      <c r="AO21" s="94"/>
      <c r="AP21" s="94">
        <v>0.9</v>
      </c>
      <c r="AQ21" s="94"/>
      <c r="AR21" s="94">
        <v>1.2</v>
      </c>
      <c r="AS21" s="94"/>
      <c r="AT21" s="94"/>
      <c r="AU21" s="94"/>
      <c r="AV21" s="94">
        <v>2.8</v>
      </c>
      <c r="AW21" s="94"/>
      <c r="AX21" s="94">
        <v>5.4</v>
      </c>
      <c r="AY21" s="94"/>
      <c r="AZ21" s="94"/>
      <c r="BA21" s="94"/>
      <c r="BB21" s="94"/>
      <c r="BC21" s="94"/>
      <c r="BD21" s="94">
        <v>0.8</v>
      </c>
      <c r="BE21" s="94"/>
      <c r="BF21" s="94"/>
      <c r="BG21" s="94"/>
      <c r="BH21" s="94">
        <v>1.6</v>
      </c>
      <c r="BI21" s="94">
        <v>1.3</v>
      </c>
      <c r="BJ21" s="94">
        <v>0.8</v>
      </c>
      <c r="BK21" s="94">
        <v>0.3</v>
      </c>
      <c r="BL21" s="94"/>
      <c r="BM21" s="94"/>
      <c r="BN21" s="94">
        <v>5</v>
      </c>
      <c r="BO21" s="94">
        <v>5</v>
      </c>
      <c r="BP21" s="94">
        <v>5</v>
      </c>
      <c r="BQ21" s="94">
        <v>5</v>
      </c>
      <c r="BR21" s="94">
        <v>5</v>
      </c>
      <c r="BS21" s="94">
        <v>5</v>
      </c>
      <c r="BT21" s="94">
        <v>5</v>
      </c>
      <c r="BU21" s="94">
        <v>5</v>
      </c>
      <c r="BV21" s="94">
        <v>5</v>
      </c>
      <c r="BW21" s="94">
        <v>5</v>
      </c>
      <c r="BX21" s="94">
        <v>5</v>
      </c>
      <c r="BY21" s="94">
        <v>5</v>
      </c>
      <c r="BZ21" s="94">
        <v>5</v>
      </c>
      <c r="CA21" s="94">
        <v>5</v>
      </c>
      <c r="CB21" s="94">
        <v>5</v>
      </c>
      <c r="CC21" s="94">
        <v>5</v>
      </c>
      <c r="CD21" s="94">
        <v>5</v>
      </c>
      <c r="CE21" s="94">
        <v>5</v>
      </c>
      <c r="CF21" s="94">
        <v>5</v>
      </c>
      <c r="CG21" s="94">
        <v>5</v>
      </c>
      <c r="CH21" s="94">
        <v>5</v>
      </c>
      <c r="CI21" s="94">
        <v>5</v>
      </c>
      <c r="CJ21" s="94">
        <v>5</v>
      </c>
      <c r="CK21" s="94">
        <v>5</v>
      </c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38.9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>
        <v>1.2E-2</v>
      </c>
      <c r="AO22" s="99">
        <v>17.140999999999998</v>
      </c>
      <c r="AP22" s="99">
        <v>26.741</v>
      </c>
      <c r="AQ22" s="99">
        <v>32.061999999999998</v>
      </c>
      <c r="AR22" s="99">
        <v>26.538999999999998</v>
      </c>
      <c r="AS22" s="99">
        <v>20.239000000000001</v>
      </c>
      <c r="AT22" s="99"/>
      <c r="AU22" s="99"/>
      <c r="AV22" s="99">
        <v>16.399999999999999</v>
      </c>
      <c r="AW22" s="99">
        <v>29.593999999999998</v>
      </c>
      <c r="AX22" s="99">
        <v>17.82</v>
      </c>
      <c r="AY22" s="99">
        <v>34.366</v>
      </c>
      <c r="AZ22" s="99">
        <v>16.109000000000002</v>
      </c>
      <c r="BA22" s="99">
        <v>19.503</v>
      </c>
      <c r="BB22" s="99">
        <v>19.32</v>
      </c>
      <c r="BC22" s="99">
        <v>11.83</v>
      </c>
      <c r="BD22" s="99">
        <v>4.8120000000000003</v>
      </c>
      <c r="BE22" s="99">
        <v>12.569000000000001</v>
      </c>
      <c r="BF22" s="99">
        <v>8.8309999999999995</v>
      </c>
      <c r="BG22" s="99"/>
      <c r="BH22" s="99"/>
      <c r="BI22" s="99"/>
      <c r="BJ22" s="99"/>
      <c r="BK22" s="99"/>
      <c r="BL22" s="99"/>
      <c r="BM22" s="99">
        <v>1.4159999999999999</v>
      </c>
      <c r="BN22" s="99"/>
      <c r="BO22" s="99"/>
      <c r="BP22" s="99">
        <v>2.7679999999999998</v>
      </c>
      <c r="BQ22" s="99"/>
      <c r="BR22" s="99"/>
      <c r="BS22" s="99"/>
      <c r="BT22" s="99"/>
      <c r="BU22" s="99"/>
      <c r="BV22" s="99">
        <v>5.1079999999999997</v>
      </c>
      <c r="BW22" s="99"/>
      <c r="BX22" s="99"/>
      <c r="BY22" s="99"/>
      <c r="BZ22" s="99"/>
      <c r="CA22" s="99"/>
      <c r="CB22" s="99"/>
      <c r="CC22" s="99">
        <v>6.3559999999999999</v>
      </c>
      <c r="CD22" s="99">
        <v>25.692</v>
      </c>
      <c r="CE22" s="99">
        <v>26.43</v>
      </c>
      <c r="CF22" s="99">
        <v>9.06</v>
      </c>
      <c r="CG22" s="99">
        <v>27.34</v>
      </c>
      <c r="CH22" s="99">
        <v>8.1859999999999999</v>
      </c>
      <c r="CI22" s="99"/>
      <c r="CJ22" s="99">
        <v>6.5389999999999997</v>
      </c>
      <c r="CK22" s="99">
        <v>6.6369999999999996</v>
      </c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109.85499999999999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>
        <v>5.0999999999999997E-2</v>
      </c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1.2749999999999999E-2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5</v>
      </c>
      <c r="AE27" s="107">
        <f t="shared" si="3"/>
        <v>5</v>
      </c>
      <c r="AF27" s="107">
        <f t="shared" si="3"/>
        <v>5</v>
      </c>
      <c r="AG27" s="107">
        <f t="shared" si="3"/>
        <v>5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0.2</v>
      </c>
      <c r="AN27" s="107">
        <f t="shared" si="3"/>
        <v>0.312</v>
      </c>
      <c r="AO27" s="107">
        <f t="shared" si="3"/>
        <v>17.140999999999998</v>
      </c>
      <c r="AP27" s="107">
        <f t="shared" si="3"/>
        <v>27.640999999999998</v>
      </c>
      <c r="AQ27" s="107">
        <f t="shared" si="3"/>
        <v>32.061999999999998</v>
      </c>
      <c r="AR27" s="107">
        <f t="shared" si="3"/>
        <v>27.738999999999997</v>
      </c>
      <c r="AS27" s="107">
        <f t="shared" si="3"/>
        <v>20.239000000000001</v>
      </c>
      <c r="AT27" s="107">
        <f t="shared" si="3"/>
        <v>0</v>
      </c>
      <c r="AU27" s="107">
        <f t="shared" si="3"/>
        <v>0</v>
      </c>
      <c r="AV27" s="107">
        <f t="shared" si="3"/>
        <v>19.2</v>
      </c>
      <c r="AW27" s="107">
        <f t="shared" si="3"/>
        <v>29.593999999999998</v>
      </c>
      <c r="AX27" s="107">
        <f t="shared" si="3"/>
        <v>23.22</v>
      </c>
      <c r="AY27" s="107">
        <f t="shared" si="3"/>
        <v>34.366</v>
      </c>
      <c r="AZ27" s="107">
        <f t="shared" si="3"/>
        <v>16.109000000000002</v>
      </c>
      <c r="BA27" s="107">
        <f t="shared" si="3"/>
        <v>19.503</v>
      </c>
      <c r="BB27" s="107">
        <f t="shared" si="3"/>
        <v>19.32</v>
      </c>
      <c r="BC27" s="107">
        <f t="shared" si="3"/>
        <v>11.83</v>
      </c>
      <c r="BD27" s="107">
        <f t="shared" si="3"/>
        <v>5.6630000000000003</v>
      </c>
      <c r="BE27" s="107">
        <f t="shared" si="3"/>
        <v>12.569000000000001</v>
      </c>
      <c r="BF27" s="107">
        <f t="shared" si="3"/>
        <v>8.8309999999999995</v>
      </c>
      <c r="BG27" s="107">
        <f t="shared" si="3"/>
        <v>0</v>
      </c>
      <c r="BH27" s="107">
        <f t="shared" si="3"/>
        <v>1.6</v>
      </c>
      <c r="BI27" s="107">
        <f t="shared" si="3"/>
        <v>1.3</v>
      </c>
      <c r="BJ27" s="107">
        <f t="shared" si="3"/>
        <v>0.8</v>
      </c>
      <c r="BK27" s="107">
        <f t="shared" si="3"/>
        <v>0.3</v>
      </c>
      <c r="BL27" s="107">
        <f t="shared" si="3"/>
        <v>0</v>
      </c>
      <c r="BM27" s="107">
        <f t="shared" si="3"/>
        <v>1.4159999999999999</v>
      </c>
      <c r="BN27" s="107">
        <f t="shared" si="3"/>
        <v>5</v>
      </c>
      <c r="BO27" s="107">
        <f t="shared" si="3"/>
        <v>5</v>
      </c>
      <c r="BP27" s="107">
        <f t="shared" si="3"/>
        <v>7.7679999999999998</v>
      </c>
      <c r="BQ27" s="107">
        <f t="shared" si="3"/>
        <v>5</v>
      </c>
      <c r="BR27" s="107">
        <f t="shared" si="3"/>
        <v>5</v>
      </c>
      <c r="BS27" s="107">
        <f t="shared" si="3"/>
        <v>5</v>
      </c>
      <c r="BT27" s="107">
        <f t="shared" si="3"/>
        <v>5</v>
      </c>
      <c r="BU27" s="107">
        <f t="shared" si="3"/>
        <v>5</v>
      </c>
      <c r="BV27" s="107">
        <f t="shared" si="3"/>
        <v>10.108000000000001</v>
      </c>
      <c r="BW27" s="107">
        <f t="shared" si="3"/>
        <v>5</v>
      </c>
      <c r="BX27" s="107">
        <f t="shared" si="3"/>
        <v>5</v>
      </c>
      <c r="BY27" s="107">
        <f t="shared" si="3"/>
        <v>5</v>
      </c>
      <c r="BZ27" s="107">
        <f t="shared" si="3"/>
        <v>5</v>
      </c>
      <c r="CA27" s="107">
        <f t="shared" si="3"/>
        <v>5</v>
      </c>
      <c r="CB27" s="107">
        <f t="shared" si="3"/>
        <v>5</v>
      </c>
      <c r="CC27" s="107">
        <f t="shared" si="3"/>
        <v>11.356</v>
      </c>
      <c r="CD27" s="107">
        <f t="shared" ref="CD27:CW27" si="4">SUM(CD20:CD26)</f>
        <v>30.692</v>
      </c>
      <c r="CE27" s="107">
        <f t="shared" si="4"/>
        <v>31.43</v>
      </c>
      <c r="CF27" s="107">
        <f t="shared" si="4"/>
        <v>14.06</v>
      </c>
      <c r="CG27" s="107">
        <f t="shared" si="4"/>
        <v>32.340000000000003</v>
      </c>
      <c r="CH27" s="107">
        <f t="shared" si="4"/>
        <v>13.186</v>
      </c>
      <c r="CI27" s="107">
        <f t="shared" si="4"/>
        <v>5</v>
      </c>
      <c r="CJ27" s="107">
        <f t="shared" si="4"/>
        <v>11.539</v>
      </c>
      <c r="CK27" s="107">
        <f t="shared" si="4"/>
        <v>11.637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148.76775000000001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32.006999999999998</v>
      </c>
      <c r="C31" s="94">
        <v>33.866</v>
      </c>
      <c r="D31" s="94">
        <v>39.226999999999997</v>
      </c>
      <c r="E31" s="94">
        <v>41.491999999999997</v>
      </c>
      <c r="F31" s="94">
        <v>40.462000000000003</v>
      </c>
      <c r="G31" s="94">
        <v>40.640999999999998</v>
      </c>
      <c r="H31" s="94">
        <v>41.2</v>
      </c>
      <c r="I31" s="94">
        <v>44.457000000000001</v>
      </c>
      <c r="J31" s="94">
        <v>27.405000000000001</v>
      </c>
      <c r="K31" s="94">
        <v>36.991</v>
      </c>
      <c r="L31" s="94">
        <v>40.119</v>
      </c>
      <c r="M31" s="94">
        <v>37.561</v>
      </c>
      <c r="N31" s="94">
        <v>40.209000000000003</v>
      </c>
      <c r="O31" s="94">
        <v>39.768999999999998</v>
      </c>
      <c r="P31" s="94">
        <v>36.033000000000001</v>
      </c>
      <c r="Q31" s="94">
        <v>35.271999999999998</v>
      </c>
      <c r="R31" s="94">
        <v>33.805</v>
      </c>
      <c r="S31" s="94">
        <v>33.487000000000002</v>
      </c>
      <c r="T31" s="94">
        <v>30.29</v>
      </c>
      <c r="U31" s="94">
        <v>31.745999999999999</v>
      </c>
      <c r="V31" s="94">
        <v>42.286000000000001</v>
      </c>
      <c r="W31" s="94">
        <v>34.018000000000001</v>
      </c>
      <c r="X31" s="94">
        <v>33.508000000000003</v>
      </c>
      <c r="Y31" s="94">
        <v>32.573999999999998</v>
      </c>
      <c r="Z31" s="94">
        <v>46.109000000000002</v>
      </c>
      <c r="AA31" s="94">
        <v>40.101999999999997</v>
      </c>
      <c r="AB31" s="94">
        <v>43.731999999999999</v>
      </c>
      <c r="AC31" s="94">
        <v>49.252000000000002</v>
      </c>
      <c r="AD31" s="94">
        <v>74.938999999999993</v>
      </c>
      <c r="AE31" s="94">
        <v>50.155000000000001</v>
      </c>
      <c r="AF31" s="94">
        <v>63.972000000000001</v>
      </c>
      <c r="AG31" s="94">
        <v>41.298000000000002</v>
      </c>
      <c r="AH31" s="94">
        <v>63.277000000000001</v>
      </c>
      <c r="AI31" s="94">
        <v>104.328</v>
      </c>
      <c r="AJ31" s="94">
        <v>106.928</v>
      </c>
      <c r="AK31" s="94">
        <v>123.233</v>
      </c>
      <c r="AL31" s="94">
        <v>46.883000000000003</v>
      </c>
      <c r="AM31" s="94">
        <v>65.932000000000002</v>
      </c>
      <c r="AN31" s="94">
        <v>73.138000000000005</v>
      </c>
      <c r="AO31" s="94">
        <v>64.03</v>
      </c>
      <c r="AP31" s="94">
        <v>55.347999999999999</v>
      </c>
      <c r="AQ31" s="94">
        <v>54.402999999999999</v>
      </c>
      <c r="AR31" s="94">
        <v>51.88</v>
      </c>
      <c r="AS31" s="94">
        <v>44.847999999999999</v>
      </c>
      <c r="AT31" s="94">
        <v>40.819000000000003</v>
      </c>
      <c r="AU31" s="94">
        <v>43.886000000000003</v>
      </c>
      <c r="AV31" s="94">
        <v>43.69</v>
      </c>
      <c r="AW31" s="94">
        <v>43.1</v>
      </c>
      <c r="AX31" s="94">
        <v>34.716999999999999</v>
      </c>
      <c r="AY31" s="94">
        <v>47.548000000000002</v>
      </c>
      <c r="AZ31" s="94">
        <v>22.959</v>
      </c>
      <c r="BA31" s="94">
        <v>25.92</v>
      </c>
      <c r="BB31" s="94">
        <v>25.48</v>
      </c>
      <c r="BC31" s="94">
        <v>17.77</v>
      </c>
      <c r="BD31" s="94">
        <v>11.233000000000001</v>
      </c>
      <c r="BE31" s="94">
        <v>17.709</v>
      </c>
      <c r="BF31" s="94">
        <v>13.706</v>
      </c>
      <c r="BG31" s="94">
        <v>5.57</v>
      </c>
      <c r="BH31" s="94">
        <v>5.53</v>
      </c>
      <c r="BI31" s="94">
        <v>13.875</v>
      </c>
      <c r="BJ31" s="94">
        <v>5.4569999999999999</v>
      </c>
      <c r="BK31" s="94">
        <v>36.709000000000003</v>
      </c>
      <c r="BL31" s="94">
        <v>30.106000000000002</v>
      </c>
      <c r="BM31" s="94">
        <v>8.06</v>
      </c>
      <c r="BN31" s="94">
        <v>15.177</v>
      </c>
      <c r="BO31" s="94">
        <v>10.897</v>
      </c>
      <c r="BP31" s="94">
        <v>14.247</v>
      </c>
      <c r="BQ31" s="94">
        <v>10.268000000000001</v>
      </c>
      <c r="BR31" s="94">
        <v>6.41</v>
      </c>
      <c r="BS31" s="94">
        <v>9.3140000000000001</v>
      </c>
      <c r="BT31" s="94">
        <v>11.709</v>
      </c>
      <c r="BU31" s="94">
        <v>17.303999999999998</v>
      </c>
      <c r="BV31" s="94">
        <v>31.928000000000001</v>
      </c>
      <c r="BW31" s="94">
        <v>30.942</v>
      </c>
      <c r="BX31" s="94">
        <v>28.201000000000001</v>
      </c>
      <c r="BY31" s="94">
        <v>52.469000000000001</v>
      </c>
      <c r="BZ31" s="94">
        <v>46.75</v>
      </c>
      <c r="CA31" s="94">
        <v>45.665999999999997</v>
      </c>
      <c r="CB31" s="94">
        <v>48.869</v>
      </c>
      <c r="CC31" s="94">
        <v>29.378</v>
      </c>
      <c r="CD31" s="94">
        <v>52.317999999999998</v>
      </c>
      <c r="CE31" s="94">
        <v>52.317999999999998</v>
      </c>
      <c r="CF31" s="94">
        <v>52.317999999999998</v>
      </c>
      <c r="CG31" s="94">
        <v>47.786999999999999</v>
      </c>
      <c r="CH31" s="94">
        <v>23.391999999999999</v>
      </c>
      <c r="CI31" s="94">
        <v>42.673000000000002</v>
      </c>
      <c r="CJ31" s="94">
        <v>23.391999999999999</v>
      </c>
      <c r="CK31" s="94">
        <v>23.391999999999999</v>
      </c>
      <c r="CL31" s="94">
        <v>9.5210000000000008</v>
      </c>
      <c r="CM31" s="94">
        <v>9.3219999999999992</v>
      </c>
      <c r="CN31" s="94">
        <v>9.6</v>
      </c>
      <c r="CO31" s="94">
        <v>10.669</v>
      </c>
      <c r="CP31" s="94">
        <v>21.881</v>
      </c>
      <c r="CQ31" s="94">
        <v>17.132999999999999</v>
      </c>
      <c r="CR31" s="94">
        <v>8.093</v>
      </c>
      <c r="CS31" s="94">
        <v>3.222</v>
      </c>
      <c r="CT31" s="95"/>
      <c r="CU31" s="95"/>
      <c r="CV31" s="95"/>
      <c r="CW31" s="96"/>
      <c r="CX31" s="97">
        <f t="array" ref="CX31">SUMPRODUCT(B31:CW31*0.25)</f>
        <v>863.154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32.006999999999998</v>
      </c>
      <c r="C33" s="77">
        <f t="shared" ref="C33:BN33" si="5">SUM(C30:C32)</f>
        <v>33.866</v>
      </c>
      <c r="D33" s="77">
        <f t="shared" si="5"/>
        <v>39.226999999999997</v>
      </c>
      <c r="E33" s="77">
        <f t="shared" si="5"/>
        <v>41.491999999999997</v>
      </c>
      <c r="F33" s="77">
        <f t="shared" si="5"/>
        <v>40.462000000000003</v>
      </c>
      <c r="G33" s="77">
        <f t="shared" si="5"/>
        <v>40.640999999999998</v>
      </c>
      <c r="H33" s="77">
        <f t="shared" si="5"/>
        <v>41.2</v>
      </c>
      <c r="I33" s="77">
        <f t="shared" si="5"/>
        <v>44.457000000000001</v>
      </c>
      <c r="J33" s="77">
        <f t="shared" si="5"/>
        <v>27.405000000000001</v>
      </c>
      <c r="K33" s="77">
        <f t="shared" si="5"/>
        <v>36.991</v>
      </c>
      <c r="L33" s="77">
        <f t="shared" si="5"/>
        <v>40.119</v>
      </c>
      <c r="M33" s="77">
        <f t="shared" si="5"/>
        <v>37.561</v>
      </c>
      <c r="N33" s="77">
        <f t="shared" si="5"/>
        <v>40.209000000000003</v>
      </c>
      <c r="O33" s="77">
        <f t="shared" si="5"/>
        <v>39.768999999999998</v>
      </c>
      <c r="P33" s="77">
        <f t="shared" si="5"/>
        <v>36.033000000000001</v>
      </c>
      <c r="Q33" s="77">
        <f t="shared" si="5"/>
        <v>35.271999999999998</v>
      </c>
      <c r="R33" s="77">
        <f t="shared" si="5"/>
        <v>33.805</v>
      </c>
      <c r="S33" s="77">
        <f t="shared" si="5"/>
        <v>33.487000000000002</v>
      </c>
      <c r="T33" s="77">
        <f t="shared" si="5"/>
        <v>30.29</v>
      </c>
      <c r="U33" s="77">
        <f t="shared" si="5"/>
        <v>31.745999999999999</v>
      </c>
      <c r="V33" s="77">
        <f t="shared" si="5"/>
        <v>42.286000000000001</v>
      </c>
      <c r="W33" s="77">
        <f t="shared" si="5"/>
        <v>34.018000000000001</v>
      </c>
      <c r="X33" s="77">
        <f t="shared" si="5"/>
        <v>33.508000000000003</v>
      </c>
      <c r="Y33" s="77">
        <f t="shared" si="5"/>
        <v>32.573999999999998</v>
      </c>
      <c r="Z33" s="77">
        <f t="shared" si="5"/>
        <v>46.109000000000002</v>
      </c>
      <c r="AA33" s="77">
        <f t="shared" si="5"/>
        <v>40.101999999999997</v>
      </c>
      <c r="AB33" s="77">
        <f t="shared" si="5"/>
        <v>43.731999999999999</v>
      </c>
      <c r="AC33" s="77">
        <f t="shared" si="5"/>
        <v>49.252000000000002</v>
      </c>
      <c r="AD33" s="77">
        <f t="shared" si="5"/>
        <v>74.938999999999993</v>
      </c>
      <c r="AE33" s="77">
        <f t="shared" si="5"/>
        <v>50.155000000000001</v>
      </c>
      <c r="AF33" s="77">
        <f t="shared" si="5"/>
        <v>63.972000000000001</v>
      </c>
      <c r="AG33" s="77">
        <f t="shared" si="5"/>
        <v>41.298000000000002</v>
      </c>
      <c r="AH33" s="77">
        <f t="shared" si="5"/>
        <v>63.277000000000001</v>
      </c>
      <c r="AI33" s="77">
        <f t="shared" si="5"/>
        <v>104.328</v>
      </c>
      <c r="AJ33" s="77">
        <f t="shared" si="5"/>
        <v>106.928</v>
      </c>
      <c r="AK33" s="77">
        <f t="shared" si="5"/>
        <v>123.233</v>
      </c>
      <c r="AL33" s="77">
        <f t="shared" si="5"/>
        <v>46.883000000000003</v>
      </c>
      <c r="AM33" s="77">
        <f t="shared" si="5"/>
        <v>65.932000000000002</v>
      </c>
      <c r="AN33" s="77">
        <f t="shared" si="5"/>
        <v>73.138000000000005</v>
      </c>
      <c r="AO33" s="77">
        <f t="shared" si="5"/>
        <v>64.03</v>
      </c>
      <c r="AP33" s="77">
        <f t="shared" si="5"/>
        <v>55.347999999999999</v>
      </c>
      <c r="AQ33" s="77">
        <f t="shared" si="5"/>
        <v>54.402999999999999</v>
      </c>
      <c r="AR33" s="77">
        <f t="shared" si="5"/>
        <v>51.88</v>
      </c>
      <c r="AS33" s="77">
        <f t="shared" si="5"/>
        <v>44.847999999999999</v>
      </c>
      <c r="AT33" s="77">
        <f t="shared" si="5"/>
        <v>40.819000000000003</v>
      </c>
      <c r="AU33" s="77">
        <f t="shared" si="5"/>
        <v>43.886000000000003</v>
      </c>
      <c r="AV33" s="77">
        <f t="shared" si="5"/>
        <v>43.69</v>
      </c>
      <c r="AW33" s="77">
        <f t="shared" si="5"/>
        <v>43.1</v>
      </c>
      <c r="AX33" s="77">
        <f t="shared" si="5"/>
        <v>34.716999999999999</v>
      </c>
      <c r="AY33" s="77">
        <f t="shared" si="5"/>
        <v>47.548000000000002</v>
      </c>
      <c r="AZ33" s="77">
        <f t="shared" si="5"/>
        <v>22.959</v>
      </c>
      <c r="BA33" s="77">
        <f t="shared" si="5"/>
        <v>25.92</v>
      </c>
      <c r="BB33" s="77">
        <f t="shared" si="5"/>
        <v>25.48</v>
      </c>
      <c r="BC33" s="77">
        <f t="shared" si="5"/>
        <v>17.77</v>
      </c>
      <c r="BD33" s="77">
        <f t="shared" si="5"/>
        <v>11.233000000000001</v>
      </c>
      <c r="BE33" s="77">
        <f t="shared" si="5"/>
        <v>17.709</v>
      </c>
      <c r="BF33" s="77">
        <f t="shared" si="5"/>
        <v>13.706</v>
      </c>
      <c r="BG33" s="77">
        <f t="shared" si="5"/>
        <v>5.57</v>
      </c>
      <c r="BH33" s="77">
        <f t="shared" si="5"/>
        <v>5.53</v>
      </c>
      <c r="BI33" s="77">
        <f t="shared" si="5"/>
        <v>13.875</v>
      </c>
      <c r="BJ33" s="77">
        <f t="shared" si="5"/>
        <v>5.4569999999999999</v>
      </c>
      <c r="BK33" s="77">
        <f t="shared" si="5"/>
        <v>36.709000000000003</v>
      </c>
      <c r="BL33" s="77">
        <f t="shared" si="5"/>
        <v>30.106000000000002</v>
      </c>
      <c r="BM33" s="77">
        <f t="shared" si="5"/>
        <v>8.06</v>
      </c>
      <c r="BN33" s="77">
        <f t="shared" si="5"/>
        <v>15.177</v>
      </c>
      <c r="BO33" s="77">
        <f t="shared" ref="BO33:CW33" si="6">SUM(BO30:BO32)</f>
        <v>10.897</v>
      </c>
      <c r="BP33" s="77">
        <f t="shared" si="6"/>
        <v>14.247</v>
      </c>
      <c r="BQ33" s="77">
        <f t="shared" si="6"/>
        <v>10.268000000000001</v>
      </c>
      <c r="BR33" s="77">
        <f t="shared" si="6"/>
        <v>6.41</v>
      </c>
      <c r="BS33" s="77">
        <f t="shared" si="6"/>
        <v>9.3140000000000001</v>
      </c>
      <c r="BT33" s="77">
        <f t="shared" si="6"/>
        <v>11.709</v>
      </c>
      <c r="BU33" s="77">
        <f t="shared" si="6"/>
        <v>17.303999999999998</v>
      </c>
      <c r="BV33" s="77">
        <f t="shared" si="6"/>
        <v>31.928000000000001</v>
      </c>
      <c r="BW33" s="77">
        <f t="shared" si="6"/>
        <v>30.942</v>
      </c>
      <c r="BX33" s="77">
        <f t="shared" si="6"/>
        <v>28.201000000000001</v>
      </c>
      <c r="BY33" s="77">
        <f t="shared" si="6"/>
        <v>52.469000000000001</v>
      </c>
      <c r="BZ33" s="77">
        <f t="shared" si="6"/>
        <v>46.75</v>
      </c>
      <c r="CA33" s="77">
        <f t="shared" si="6"/>
        <v>45.665999999999997</v>
      </c>
      <c r="CB33" s="77">
        <f t="shared" si="6"/>
        <v>48.869</v>
      </c>
      <c r="CC33" s="77">
        <f t="shared" si="6"/>
        <v>29.378</v>
      </c>
      <c r="CD33" s="77">
        <f t="shared" si="6"/>
        <v>52.317999999999998</v>
      </c>
      <c r="CE33" s="77">
        <f t="shared" si="6"/>
        <v>52.317999999999998</v>
      </c>
      <c r="CF33" s="77">
        <f t="shared" si="6"/>
        <v>52.317999999999998</v>
      </c>
      <c r="CG33" s="77">
        <f t="shared" si="6"/>
        <v>47.786999999999999</v>
      </c>
      <c r="CH33" s="77">
        <f t="shared" si="6"/>
        <v>23.391999999999999</v>
      </c>
      <c r="CI33" s="77">
        <f t="shared" si="6"/>
        <v>42.673000000000002</v>
      </c>
      <c r="CJ33" s="77">
        <f t="shared" si="6"/>
        <v>23.391999999999999</v>
      </c>
      <c r="CK33" s="77">
        <f t="shared" si="6"/>
        <v>23.391999999999999</v>
      </c>
      <c r="CL33" s="77">
        <f t="shared" si="6"/>
        <v>9.5210000000000008</v>
      </c>
      <c r="CM33" s="77">
        <f t="shared" si="6"/>
        <v>9.3219999999999992</v>
      </c>
      <c r="CN33" s="77">
        <f t="shared" si="6"/>
        <v>9.6</v>
      </c>
      <c r="CO33" s="77">
        <f t="shared" si="6"/>
        <v>10.669</v>
      </c>
      <c r="CP33" s="77">
        <f t="shared" si="6"/>
        <v>21.881</v>
      </c>
      <c r="CQ33" s="77">
        <f t="shared" si="6"/>
        <v>17.132999999999999</v>
      </c>
      <c r="CR33" s="77">
        <f t="shared" si="6"/>
        <v>8.093</v>
      </c>
      <c r="CS33" s="77">
        <f t="shared" si="6"/>
        <v>3.222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863.154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>
        <v>17.7</v>
      </c>
      <c r="K38" s="120">
        <v>5.9</v>
      </c>
      <c r="L38" s="120">
        <v>1.4</v>
      </c>
      <c r="M38" s="120">
        <v>3.7</v>
      </c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7.1749999999999998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24.7</v>
      </c>
      <c r="BS40" s="120">
        <v>24.7</v>
      </c>
      <c r="BT40" s="120">
        <v>24.7</v>
      </c>
      <c r="BU40" s="120">
        <v>24.7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24.7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17.7</v>
      </c>
      <c r="K41" s="107">
        <f t="shared" si="7"/>
        <v>5.9</v>
      </c>
      <c r="L41" s="107">
        <f t="shared" si="7"/>
        <v>1.4</v>
      </c>
      <c r="M41" s="107">
        <f t="shared" si="7"/>
        <v>3.7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24.7</v>
      </c>
      <c r="BS41" s="107">
        <f t="shared" si="8"/>
        <v>24.7</v>
      </c>
      <c r="BT41" s="107">
        <f t="shared" si="8"/>
        <v>24.7</v>
      </c>
      <c r="BU41" s="107">
        <f t="shared" si="8"/>
        <v>24.7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31.875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>
        <v>17.7</v>
      </c>
      <c r="K46" s="120">
        <v>5.9</v>
      </c>
      <c r="L46" s="120">
        <v>1.4</v>
      </c>
      <c r="M46" s="120">
        <v>3.7</v>
      </c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7.1749999999999998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24.7</v>
      </c>
      <c r="BS48" s="120">
        <v>24.7</v>
      </c>
      <c r="BT48" s="120">
        <v>24.7</v>
      </c>
      <c r="BU48" s="120">
        <v>24.7</v>
      </c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24.7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17.7</v>
      </c>
      <c r="K50" s="107">
        <f t="shared" si="9"/>
        <v>5.9</v>
      </c>
      <c r="L50" s="107">
        <f t="shared" si="9"/>
        <v>1.4</v>
      </c>
      <c r="M50" s="107">
        <f t="shared" si="9"/>
        <v>3.7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24.7</v>
      </c>
      <c r="BS50" s="107">
        <f t="shared" si="10"/>
        <v>24.7</v>
      </c>
      <c r="BT50" s="107">
        <f t="shared" si="10"/>
        <v>24.7</v>
      </c>
      <c r="BU50" s="107">
        <f t="shared" si="10"/>
        <v>24.7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31.875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32.006999999999998</v>
      </c>
      <c r="C53" s="107">
        <f t="shared" ref="C53:BN53" si="13">C17+C27+C41</f>
        <v>33.866</v>
      </c>
      <c r="D53" s="107">
        <f t="shared" si="13"/>
        <v>39.227000000000004</v>
      </c>
      <c r="E53" s="107">
        <f t="shared" si="13"/>
        <v>41.492000000000004</v>
      </c>
      <c r="F53" s="107">
        <f t="shared" si="13"/>
        <v>40.462000000000003</v>
      </c>
      <c r="G53" s="107">
        <f t="shared" si="13"/>
        <v>40.641000000000005</v>
      </c>
      <c r="H53" s="107">
        <f t="shared" si="13"/>
        <v>41.199999999999996</v>
      </c>
      <c r="I53" s="107">
        <f t="shared" si="13"/>
        <v>44.456999999999994</v>
      </c>
      <c r="J53" s="107">
        <f t="shared" si="13"/>
        <v>45.105000000000004</v>
      </c>
      <c r="K53" s="107">
        <f t="shared" si="13"/>
        <v>42.890999999999998</v>
      </c>
      <c r="L53" s="107">
        <f t="shared" si="13"/>
        <v>41.518999999999998</v>
      </c>
      <c r="M53" s="107">
        <f t="shared" si="13"/>
        <v>41.261000000000003</v>
      </c>
      <c r="N53" s="107">
        <f t="shared" si="13"/>
        <v>40.209000000000003</v>
      </c>
      <c r="O53" s="107">
        <f t="shared" si="13"/>
        <v>39.768999999999998</v>
      </c>
      <c r="P53" s="107">
        <f t="shared" si="13"/>
        <v>36.033000000000001</v>
      </c>
      <c r="Q53" s="107">
        <f t="shared" si="13"/>
        <v>35.271999999999998</v>
      </c>
      <c r="R53" s="107">
        <f t="shared" si="13"/>
        <v>33.805</v>
      </c>
      <c r="S53" s="107">
        <f t="shared" si="13"/>
        <v>33.487000000000002</v>
      </c>
      <c r="T53" s="107">
        <f t="shared" si="13"/>
        <v>30.29</v>
      </c>
      <c r="U53" s="107">
        <f t="shared" si="13"/>
        <v>31.746000000000002</v>
      </c>
      <c r="V53" s="107">
        <f t="shared" si="13"/>
        <v>42.285999999999994</v>
      </c>
      <c r="W53" s="107">
        <f t="shared" si="13"/>
        <v>34.018000000000001</v>
      </c>
      <c r="X53" s="107">
        <f t="shared" si="13"/>
        <v>33.507999999999996</v>
      </c>
      <c r="Y53" s="107">
        <f t="shared" si="13"/>
        <v>32.573999999999998</v>
      </c>
      <c r="Z53" s="107">
        <f t="shared" si="13"/>
        <v>46.109000000000002</v>
      </c>
      <c r="AA53" s="107">
        <f t="shared" si="13"/>
        <v>40.102000000000004</v>
      </c>
      <c r="AB53" s="107">
        <f t="shared" si="13"/>
        <v>43.731999999999999</v>
      </c>
      <c r="AC53" s="107">
        <f t="shared" si="13"/>
        <v>49.251999999999995</v>
      </c>
      <c r="AD53" s="107">
        <f t="shared" si="13"/>
        <v>74.938999999999993</v>
      </c>
      <c r="AE53" s="107">
        <f t="shared" si="13"/>
        <v>50.155000000000001</v>
      </c>
      <c r="AF53" s="107">
        <f t="shared" si="13"/>
        <v>63.972000000000001</v>
      </c>
      <c r="AG53" s="107">
        <f t="shared" si="13"/>
        <v>41.298000000000002</v>
      </c>
      <c r="AH53" s="107">
        <f t="shared" si="13"/>
        <v>63.277000000000001</v>
      </c>
      <c r="AI53" s="107">
        <f t="shared" si="13"/>
        <v>104.32799999999999</v>
      </c>
      <c r="AJ53" s="107">
        <f t="shared" si="13"/>
        <v>106.928</v>
      </c>
      <c r="AK53" s="107">
        <f t="shared" si="13"/>
        <v>123.233</v>
      </c>
      <c r="AL53" s="107">
        <f t="shared" si="13"/>
        <v>46.882999999999996</v>
      </c>
      <c r="AM53" s="107">
        <f t="shared" si="13"/>
        <v>65.932000000000002</v>
      </c>
      <c r="AN53" s="107">
        <f t="shared" si="13"/>
        <v>73.137999999999991</v>
      </c>
      <c r="AO53" s="107">
        <f t="shared" si="13"/>
        <v>64.03</v>
      </c>
      <c r="AP53" s="107">
        <f t="shared" si="13"/>
        <v>55.347999999999999</v>
      </c>
      <c r="AQ53" s="107">
        <f t="shared" si="13"/>
        <v>54.402999999999999</v>
      </c>
      <c r="AR53" s="107">
        <f t="shared" si="13"/>
        <v>51.879999999999995</v>
      </c>
      <c r="AS53" s="107">
        <f t="shared" si="13"/>
        <v>44.847999999999999</v>
      </c>
      <c r="AT53" s="107">
        <f t="shared" si="13"/>
        <v>40.819000000000003</v>
      </c>
      <c r="AU53" s="107">
        <f t="shared" si="13"/>
        <v>43.886000000000003</v>
      </c>
      <c r="AV53" s="107">
        <f t="shared" si="13"/>
        <v>43.69</v>
      </c>
      <c r="AW53" s="107">
        <f t="shared" si="13"/>
        <v>43.099999999999994</v>
      </c>
      <c r="AX53" s="107">
        <f t="shared" si="13"/>
        <v>34.716999999999999</v>
      </c>
      <c r="AY53" s="107">
        <f t="shared" si="13"/>
        <v>47.548000000000002</v>
      </c>
      <c r="AZ53" s="107">
        <f t="shared" si="13"/>
        <v>22.959000000000003</v>
      </c>
      <c r="BA53" s="107">
        <f t="shared" si="13"/>
        <v>25.92</v>
      </c>
      <c r="BB53" s="107">
        <f t="shared" si="13"/>
        <v>25.48</v>
      </c>
      <c r="BC53" s="107">
        <f t="shared" si="13"/>
        <v>17.77</v>
      </c>
      <c r="BD53" s="107">
        <f t="shared" si="13"/>
        <v>11.233000000000001</v>
      </c>
      <c r="BE53" s="107">
        <f t="shared" si="13"/>
        <v>17.709</v>
      </c>
      <c r="BF53" s="107">
        <f t="shared" si="13"/>
        <v>13.706</v>
      </c>
      <c r="BG53" s="107">
        <f t="shared" si="13"/>
        <v>5.57</v>
      </c>
      <c r="BH53" s="107">
        <f t="shared" si="13"/>
        <v>5.53</v>
      </c>
      <c r="BI53" s="107">
        <f t="shared" si="13"/>
        <v>13.875</v>
      </c>
      <c r="BJ53" s="107">
        <f t="shared" si="13"/>
        <v>5.4569999999999999</v>
      </c>
      <c r="BK53" s="107">
        <f t="shared" si="13"/>
        <v>36.709000000000003</v>
      </c>
      <c r="BL53" s="107">
        <f t="shared" si="13"/>
        <v>30.105999999999998</v>
      </c>
      <c r="BM53" s="107">
        <f t="shared" si="13"/>
        <v>8.06</v>
      </c>
      <c r="BN53" s="107">
        <f t="shared" si="13"/>
        <v>15.177</v>
      </c>
      <c r="BO53" s="107">
        <f t="shared" ref="BO53:CX53" si="14">BO17+BO27+BO41</f>
        <v>10.897</v>
      </c>
      <c r="BP53" s="107">
        <f t="shared" si="14"/>
        <v>14.247</v>
      </c>
      <c r="BQ53" s="107">
        <f t="shared" si="14"/>
        <v>10.268000000000001</v>
      </c>
      <c r="BR53" s="107">
        <f t="shared" si="14"/>
        <v>31.11</v>
      </c>
      <c r="BS53" s="107">
        <f t="shared" si="14"/>
        <v>34.013999999999996</v>
      </c>
      <c r="BT53" s="107">
        <f t="shared" si="14"/>
        <v>36.408999999999999</v>
      </c>
      <c r="BU53" s="107">
        <f t="shared" si="14"/>
        <v>42.004000000000005</v>
      </c>
      <c r="BV53" s="107">
        <f t="shared" si="14"/>
        <v>31.928000000000001</v>
      </c>
      <c r="BW53" s="107">
        <f t="shared" si="14"/>
        <v>30.942</v>
      </c>
      <c r="BX53" s="107">
        <f t="shared" si="14"/>
        <v>28.201000000000001</v>
      </c>
      <c r="BY53" s="107">
        <f t="shared" si="14"/>
        <v>52.469000000000001</v>
      </c>
      <c r="BZ53" s="107">
        <f t="shared" si="14"/>
        <v>46.75</v>
      </c>
      <c r="CA53" s="107">
        <f t="shared" si="14"/>
        <v>45.665999999999997</v>
      </c>
      <c r="CB53" s="107">
        <f t="shared" si="14"/>
        <v>48.869</v>
      </c>
      <c r="CC53" s="107">
        <f t="shared" si="14"/>
        <v>29.378</v>
      </c>
      <c r="CD53" s="107">
        <f t="shared" si="14"/>
        <v>52.317999999999998</v>
      </c>
      <c r="CE53" s="107">
        <f t="shared" si="14"/>
        <v>52.317999999999998</v>
      </c>
      <c r="CF53" s="107">
        <f t="shared" si="14"/>
        <v>52.317999999999998</v>
      </c>
      <c r="CG53" s="107">
        <f t="shared" si="14"/>
        <v>47.787000000000006</v>
      </c>
      <c r="CH53" s="107">
        <f t="shared" si="14"/>
        <v>23.391999999999999</v>
      </c>
      <c r="CI53" s="107">
        <f t="shared" si="14"/>
        <v>42.673000000000002</v>
      </c>
      <c r="CJ53" s="107">
        <f t="shared" si="14"/>
        <v>23.391999999999999</v>
      </c>
      <c r="CK53" s="107">
        <f t="shared" si="14"/>
        <v>23.391999999999999</v>
      </c>
      <c r="CL53" s="107">
        <f t="shared" si="14"/>
        <v>9.5210000000000008</v>
      </c>
      <c r="CM53" s="107">
        <f t="shared" si="14"/>
        <v>9.3219999999999992</v>
      </c>
      <c r="CN53" s="107">
        <f t="shared" si="14"/>
        <v>9.6</v>
      </c>
      <c r="CO53" s="107">
        <f t="shared" si="14"/>
        <v>10.669</v>
      </c>
      <c r="CP53" s="107">
        <f t="shared" si="14"/>
        <v>21.881</v>
      </c>
      <c r="CQ53" s="107">
        <f t="shared" si="14"/>
        <v>17.132999999999999</v>
      </c>
      <c r="CR53" s="107">
        <f t="shared" si="14"/>
        <v>8.093</v>
      </c>
      <c r="CS53" s="107">
        <f t="shared" si="14"/>
        <v>3.222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895.02899999999988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U15" sqref="AU1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46034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32.006999999999998</v>
      </c>
      <c r="C5" s="25">
        <v>33.866</v>
      </c>
      <c r="D5" s="25">
        <v>39.226999999999997</v>
      </c>
      <c r="E5" s="25">
        <v>41.491999999999997</v>
      </c>
      <c r="F5" s="25">
        <v>40.462000000000003</v>
      </c>
      <c r="G5" s="25">
        <v>40.640999999999998</v>
      </c>
      <c r="H5" s="25">
        <v>41.2</v>
      </c>
      <c r="I5" s="25">
        <v>44.457000000000001</v>
      </c>
      <c r="J5" s="25">
        <v>45.13</v>
      </c>
      <c r="K5" s="25">
        <v>42.866999999999997</v>
      </c>
      <c r="L5" s="25">
        <v>41.542999999999999</v>
      </c>
      <c r="M5" s="25">
        <v>41.281999999999996</v>
      </c>
      <c r="N5" s="25">
        <v>40.209000000000003</v>
      </c>
      <c r="O5" s="25">
        <v>39.768999999999998</v>
      </c>
      <c r="P5" s="25">
        <v>36.033000000000001</v>
      </c>
      <c r="Q5" s="25">
        <v>35.271999999999998</v>
      </c>
      <c r="R5" s="25">
        <v>33.805</v>
      </c>
      <c r="S5" s="25">
        <v>33.487000000000002</v>
      </c>
      <c r="T5" s="25">
        <v>30.29</v>
      </c>
      <c r="U5" s="25">
        <v>31.745999999999999</v>
      </c>
      <c r="V5" s="25">
        <v>42.286000000000001</v>
      </c>
      <c r="W5" s="25">
        <v>34.018000000000001</v>
      </c>
      <c r="X5" s="25">
        <v>33.508000000000003</v>
      </c>
      <c r="Y5" s="25">
        <v>32.573999999999998</v>
      </c>
      <c r="Z5" s="25">
        <v>46.109000000000002</v>
      </c>
      <c r="AA5" s="25">
        <v>40.101999999999997</v>
      </c>
      <c r="AB5" s="25">
        <v>43.731999999999999</v>
      </c>
      <c r="AC5" s="25">
        <v>49.252000000000002</v>
      </c>
      <c r="AD5" s="25">
        <v>74.938999999999993</v>
      </c>
      <c r="AE5" s="25">
        <v>50.155000000000001</v>
      </c>
      <c r="AF5" s="25">
        <v>63.972000000000001</v>
      </c>
      <c r="AG5" s="25">
        <v>41.298000000000002</v>
      </c>
      <c r="AH5" s="25">
        <v>63.277000000000001</v>
      </c>
      <c r="AI5" s="25">
        <v>104.328</v>
      </c>
      <c r="AJ5" s="25">
        <v>106.928</v>
      </c>
      <c r="AK5" s="25">
        <v>123.233</v>
      </c>
      <c r="AL5" s="25">
        <v>46.883000000000003</v>
      </c>
      <c r="AM5" s="25">
        <v>65.932000000000002</v>
      </c>
      <c r="AN5" s="25">
        <v>73.138000000000005</v>
      </c>
      <c r="AO5" s="25">
        <v>64.03</v>
      </c>
      <c r="AP5" s="25">
        <v>55.347999999999999</v>
      </c>
      <c r="AQ5" s="25">
        <v>54.402999999999999</v>
      </c>
      <c r="AR5" s="25">
        <v>51.88</v>
      </c>
      <c r="AS5" s="25">
        <v>44.847999999999999</v>
      </c>
      <c r="AT5" s="25">
        <v>40.819000000000003</v>
      </c>
      <c r="AU5" s="25">
        <v>43.886000000000003</v>
      </c>
      <c r="AV5" s="25">
        <v>43.69</v>
      </c>
      <c r="AW5" s="25">
        <v>43.1</v>
      </c>
      <c r="AX5" s="25">
        <v>34.716999999999999</v>
      </c>
      <c r="AY5" s="25">
        <v>47.548000000000002</v>
      </c>
      <c r="AZ5" s="25">
        <v>22.959</v>
      </c>
      <c r="BA5" s="25">
        <v>25.92</v>
      </c>
      <c r="BB5" s="25">
        <v>25.48</v>
      </c>
      <c r="BC5" s="25">
        <v>17.77</v>
      </c>
      <c r="BD5" s="25">
        <v>11.233000000000001</v>
      </c>
      <c r="BE5" s="25">
        <v>17.709</v>
      </c>
      <c r="BF5" s="25">
        <v>13.706</v>
      </c>
      <c r="BG5" s="25">
        <v>5.57</v>
      </c>
      <c r="BH5" s="25">
        <v>5.53</v>
      </c>
      <c r="BI5" s="25">
        <v>13.875</v>
      </c>
      <c r="BJ5" s="25">
        <v>5.4569999999999999</v>
      </c>
      <c r="BK5" s="25">
        <v>36.709000000000003</v>
      </c>
      <c r="BL5" s="25">
        <v>30.106000000000002</v>
      </c>
      <c r="BM5" s="25">
        <v>8.06</v>
      </c>
      <c r="BN5" s="25">
        <v>15.177</v>
      </c>
      <c r="BO5" s="25">
        <v>10.897</v>
      </c>
      <c r="BP5" s="25">
        <v>14.247</v>
      </c>
      <c r="BQ5" s="25">
        <v>10.268000000000001</v>
      </c>
      <c r="BR5" s="25">
        <v>31.128</v>
      </c>
      <c r="BS5" s="25">
        <v>34.031999999999996</v>
      </c>
      <c r="BT5" s="25">
        <v>36.427</v>
      </c>
      <c r="BU5" s="25">
        <v>42.021999999999998</v>
      </c>
      <c r="BV5" s="25">
        <v>31.902999999999999</v>
      </c>
      <c r="BW5" s="25">
        <v>30.917000000000002</v>
      </c>
      <c r="BX5" s="25">
        <v>28.175999999999998</v>
      </c>
      <c r="BY5" s="25">
        <v>52.444000000000003</v>
      </c>
      <c r="BZ5" s="25">
        <v>46.725000000000001</v>
      </c>
      <c r="CA5" s="25">
        <v>45.640999999999998</v>
      </c>
      <c r="CB5" s="25">
        <v>48.844000000000001</v>
      </c>
      <c r="CC5" s="25">
        <v>29.353000000000002</v>
      </c>
      <c r="CD5" s="25">
        <v>52.3</v>
      </c>
      <c r="CE5" s="25">
        <v>52.3</v>
      </c>
      <c r="CF5" s="25">
        <v>52.3</v>
      </c>
      <c r="CG5" s="25">
        <v>47.768999999999998</v>
      </c>
      <c r="CH5" s="25">
        <v>23.4</v>
      </c>
      <c r="CI5" s="25">
        <v>42.680999999999997</v>
      </c>
      <c r="CJ5" s="25">
        <v>23.4</v>
      </c>
      <c r="CK5" s="25">
        <v>23.4</v>
      </c>
      <c r="CL5" s="25">
        <v>9.5210000000000008</v>
      </c>
      <c r="CM5" s="25">
        <v>9.3219999999999992</v>
      </c>
      <c r="CN5" s="25">
        <v>9.6</v>
      </c>
      <c r="CO5" s="25">
        <v>10.669</v>
      </c>
      <c r="CP5" s="25">
        <v>21.881</v>
      </c>
      <c r="CQ5" s="25">
        <v>17.132999999999999</v>
      </c>
      <c r="CR5" s="25">
        <v>8.093</v>
      </c>
      <c r="CS5" s="25">
        <v>3.222</v>
      </c>
      <c r="CT5" s="26"/>
      <c r="CU5" s="26"/>
      <c r="CV5" s="26"/>
      <c r="CW5" s="27"/>
      <c r="CX5" s="28">
        <f t="array" ref="CX5">SUMPRODUCT(B5:CW5*0.25)</f>
        <v>894.99850000000015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78.78</v>
      </c>
      <c r="C8" s="37">
        <v>76.75</v>
      </c>
      <c r="D8" s="37">
        <v>75.84</v>
      </c>
      <c r="E8" s="37">
        <v>75.040000000000006</v>
      </c>
      <c r="F8" s="37">
        <v>74.87</v>
      </c>
      <c r="G8" s="37">
        <v>74.83</v>
      </c>
      <c r="H8" s="37">
        <v>75.14</v>
      </c>
      <c r="I8" s="37">
        <v>76.010000000000005</v>
      </c>
      <c r="J8" s="37">
        <v>79.81</v>
      </c>
      <c r="K8" s="37">
        <v>80.05</v>
      </c>
      <c r="L8" s="37">
        <v>80.92</v>
      </c>
      <c r="M8" s="37">
        <v>79.209999999999994</v>
      </c>
      <c r="N8" s="37">
        <v>74.010000000000005</v>
      </c>
      <c r="O8" s="37">
        <v>73.010000000000005</v>
      </c>
      <c r="P8" s="37">
        <v>73.180000000000007</v>
      </c>
      <c r="Q8" s="37">
        <v>73.61</v>
      </c>
      <c r="R8" s="37">
        <v>74.47</v>
      </c>
      <c r="S8" s="37">
        <v>74.84</v>
      </c>
      <c r="T8" s="37">
        <v>75.680000000000007</v>
      </c>
      <c r="U8" s="37">
        <v>77.540000000000006</v>
      </c>
      <c r="V8" s="37">
        <v>75.790000000000006</v>
      </c>
      <c r="W8" s="37">
        <v>76.349999999999994</v>
      </c>
      <c r="X8" s="37">
        <v>77.06</v>
      </c>
      <c r="Y8" s="37">
        <v>80.650000000000006</v>
      </c>
      <c r="Z8" s="37">
        <v>79.53</v>
      </c>
      <c r="AA8" s="37">
        <v>92.06</v>
      </c>
      <c r="AB8" s="37">
        <v>104.09</v>
      </c>
      <c r="AC8" s="37">
        <v>112.23</v>
      </c>
      <c r="AD8" s="37">
        <v>154.71</v>
      </c>
      <c r="AE8" s="37">
        <v>152.24</v>
      </c>
      <c r="AF8" s="37">
        <v>109.83</v>
      </c>
      <c r="AG8" s="37">
        <v>98.98</v>
      </c>
      <c r="AH8" s="37">
        <v>94.11</v>
      </c>
      <c r="AI8" s="37">
        <v>82.81</v>
      </c>
      <c r="AJ8" s="37">
        <v>78.959999999999994</v>
      </c>
      <c r="AK8" s="37">
        <v>75.37</v>
      </c>
      <c r="AL8" s="37">
        <v>78.64</v>
      </c>
      <c r="AM8" s="37">
        <v>74.34</v>
      </c>
      <c r="AN8" s="37">
        <v>74.09</v>
      </c>
      <c r="AO8" s="37">
        <v>0.01</v>
      </c>
      <c r="AP8" s="37">
        <v>85.7</v>
      </c>
      <c r="AQ8" s="37">
        <v>76.97</v>
      </c>
      <c r="AR8" s="37">
        <v>55.23</v>
      </c>
      <c r="AS8" s="37">
        <v>15.41</v>
      </c>
      <c r="AT8" s="37">
        <v>2</v>
      </c>
      <c r="AU8" s="37">
        <v>0</v>
      </c>
      <c r="AV8" s="37">
        <v>4</v>
      </c>
      <c r="AW8" s="37">
        <v>53.9</v>
      </c>
      <c r="AX8" s="37">
        <v>5</v>
      </c>
      <c r="AY8" s="37">
        <v>57.49</v>
      </c>
      <c r="AZ8" s="37">
        <v>57.53</v>
      </c>
      <c r="BA8" s="37">
        <v>0.54</v>
      </c>
      <c r="BB8" s="37">
        <v>51.85</v>
      </c>
      <c r="BC8" s="37">
        <v>52.04</v>
      </c>
      <c r="BD8" s="37">
        <v>51.95</v>
      </c>
      <c r="BE8" s="37">
        <v>55</v>
      </c>
      <c r="BF8" s="37">
        <v>1.29</v>
      </c>
      <c r="BG8" s="37">
        <v>72.84</v>
      </c>
      <c r="BH8" s="37">
        <v>78.290000000000006</v>
      </c>
      <c r="BI8" s="37">
        <v>79</v>
      </c>
      <c r="BJ8" s="37">
        <v>76.040000000000006</v>
      </c>
      <c r="BK8" s="37">
        <v>81</v>
      </c>
      <c r="BL8" s="37">
        <v>91.14</v>
      </c>
      <c r="BM8" s="37">
        <v>112.47</v>
      </c>
      <c r="BN8" s="37">
        <v>110.16</v>
      </c>
      <c r="BO8" s="37">
        <v>123.74</v>
      </c>
      <c r="BP8" s="37">
        <v>156.58000000000001</v>
      </c>
      <c r="BQ8" s="37">
        <v>231.88</v>
      </c>
      <c r="BR8" s="37">
        <v>135.38</v>
      </c>
      <c r="BS8" s="37">
        <v>150</v>
      </c>
      <c r="BT8" s="37">
        <v>150.56</v>
      </c>
      <c r="BU8" s="37">
        <v>185.6</v>
      </c>
      <c r="BV8" s="37">
        <v>146.81</v>
      </c>
      <c r="BW8" s="37">
        <v>150.41</v>
      </c>
      <c r="BX8" s="37">
        <v>150.44</v>
      </c>
      <c r="BY8" s="37">
        <v>152.26</v>
      </c>
      <c r="BZ8" s="37">
        <v>152.24</v>
      </c>
      <c r="CA8" s="37">
        <v>152.25</v>
      </c>
      <c r="CB8" s="37">
        <v>152.26</v>
      </c>
      <c r="CC8" s="37">
        <v>139.02000000000001</v>
      </c>
      <c r="CD8" s="37">
        <v>189.67</v>
      </c>
      <c r="CE8" s="37">
        <v>168.95</v>
      </c>
      <c r="CF8" s="37">
        <v>152.25</v>
      </c>
      <c r="CG8" s="37">
        <v>126.58</v>
      </c>
      <c r="CH8" s="37">
        <v>171.53</v>
      </c>
      <c r="CI8" s="37">
        <v>152.30000000000001</v>
      </c>
      <c r="CJ8" s="37">
        <v>132.62</v>
      </c>
      <c r="CK8" s="37">
        <v>128.71</v>
      </c>
      <c r="CL8" s="37">
        <v>110.44</v>
      </c>
      <c r="CM8" s="37">
        <v>99.94</v>
      </c>
      <c r="CN8" s="37">
        <v>79.53</v>
      </c>
      <c r="CO8" s="37">
        <v>79.39</v>
      </c>
      <c r="CP8" s="37">
        <v>113</v>
      </c>
      <c r="CQ8" s="37">
        <v>100.94</v>
      </c>
      <c r="CR8" s="37">
        <v>78.72</v>
      </c>
      <c r="CS8" s="37">
        <v>77.599999999999994</v>
      </c>
      <c r="CT8" s="38"/>
      <c r="CU8" s="38"/>
      <c r="CV8" s="38"/>
      <c r="CW8" s="39"/>
      <c r="CX8" s="40">
        <f>IF(SUM(B8:CW8)&lt;&gt;0,AVERAGEIF(B8:CW8,"&lt;&gt;"""),"")</f>
        <v>92.852916666666673</v>
      </c>
    </row>
    <row r="9" spans="1:102" ht="24.95" customHeight="1" thickBot="1" x14ac:dyDescent="0.25">
      <c r="A9" s="41" t="s">
        <v>6</v>
      </c>
      <c r="B9" s="42">
        <v>76.602500000000006</v>
      </c>
      <c r="C9" s="43">
        <v>76.602500000000006</v>
      </c>
      <c r="D9" s="43">
        <v>76.602500000000006</v>
      </c>
      <c r="E9" s="43">
        <v>76.602500000000006</v>
      </c>
      <c r="F9" s="43">
        <v>75.212500000000006</v>
      </c>
      <c r="G9" s="43">
        <v>75.212500000000006</v>
      </c>
      <c r="H9" s="43">
        <v>75.212500000000006</v>
      </c>
      <c r="I9" s="43">
        <v>75.212500000000006</v>
      </c>
      <c r="J9" s="43">
        <v>79.997500000000002</v>
      </c>
      <c r="K9" s="43">
        <v>79.997500000000002</v>
      </c>
      <c r="L9" s="43">
        <v>79.997500000000002</v>
      </c>
      <c r="M9" s="43">
        <v>79.997500000000002</v>
      </c>
      <c r="N9" s="43">
        <v>73.452500000000001</v>
      </c>
      <c r="O9" s="43">
        <v>73.452500000000001</v>
      </c>
      <c r="P9" s="43">
        <v>73.452500000000001</v>
      </c>
      <c r="Q9" s="43">
        <v>73.452500000000001</v>
      </c>
      <c r="R9" s="43">
        <v>75.632499999999993</v>
      </c>
      <c r="S9" s="43">
        <v>75.632499999999993</v>
      </c>
      <c r="T9" s="43">
        <v>75.632499999999993</v>
      </c>
      <c r="U9" s="43">
        <v>75.632499999999993</v>
      </c>
      <c r="V9" s="43">
        <v>77.462500000000006</v>
      </c>
      <c r="W9" s="43">
        <v>77.462500000000006</v>
      </c>
      <c r="X9" s="43">
        <v>77.462500000000006</v>
      </c>
      <c r="Y9" s="43">
        <v>77.462500000000006</v>
      </c>
      <c r="Z9" s="43">
        <v>96.977500000000006</v>
      </c>
      <c r="AA9" s="43">
        <v>96.977500000000006</v>
      </c>
      <c r="AB9" s="43">
        <v>96.977500000000006</v>
      </c>
      <c r="AC9" s="43">
        <v>96.977500000000006</v>
      </c>
      <c r="AD9" s="43">
        <v>128.94</v>
      </c>
      <c r="AE9" s="43">
        <v>128.94</v>
      </c>
      <c r="AF9" s="43">
        <v>128.94</v>
      </c>
      <c r="AG9" s="43">
        <v>128.94</v>
      </c>
      <c r="AH9" s="43">
        <v>82.8125</v>
      </c>
      <c r="AI9" s="43">
        <v>82.8125</v>
      </c>
      <c r="AJ9" s="43">
        <v>82.8125</v>
      </c>
      <c r="AK9" s="43">
        <v>82.8125</v>
      </c>
      <c r="AL9" s="43">
        <v>56.77</v>
      </c>
      <c r="AM9" s="43">
        <v>56.77</v>
      </c>
      <c r="AN9" s="43">
        <v>56.77</v>
      </c>
      <c r="AO9" s="43">
        <v>56.77</v>
      </c>
      <c r="AP9" s="43">
        <v>58.327500000000001</v>
      </c>
      <c r="AQ9" s="43">
        <v>58.327500000000001</v>
      </c>
      <c r="AR9" s="43">
        <v>58.327500000000001</v>
      </c>
      <c r="AS9" s="43">
        <v>58.327500000000001</v>
      </c>
      <c r="AT9" s="43">
        <v>14.975</v>
      </c>
      <c r="AU9" s="43">
        <v>14.975</v>
      </c>
      <c r="AV9" s="43">
        <v>14.975</v>
      </c>
      <c r="AW9" s="43">
        <v>14.975</v>
      </c>
      <c r="AX9" s="43">
        <v>30.14</v>
      </c>
      <c r="AY9" s="43">
        <v>30.14</v>
      </c>
      <c r="AZ9" s="43">
        <v>30.14</v>
      </c>
      <c r="BA9" s="43">
        <v>30.14</v>
      </c>
      <c r="BB9" s="43">
        <v>52.71</v>
      </c>
      <c r="BC9" s="43">
        <v>52.71</v>
      </c>
      <c r="BD9" s="43">
        <v>52.71</v>
      </c>
      <c r="BE9" s="43">
        <v>52.71</v>
      </c>
      <c r="BF9" s="43">
        <v>57.854999999999997</v>
      </c>
      <c r="BG9" s="43">
        <v>57.854999999999997</v>
      </c>
      <c r="BH9" s="43">
        <v>57.854999999999997</v>
      </c>
      <c r="BI9" s="43">
        <v>57.854999999999997</v>
      </c>
      <c r="BJ9" s="43">
        <v>90.162499999999994</v>
      </c>
      <c r="BK9" s="43">
        <v>90.162499999999994</v>
      </c>
      <c r="BL9" s="43">
        <v>90.162499999999994</v>
      </c>
      <c r="BM9" s="43">
        <v>90.162499999999994</v>
      </c>
      <c r="BN9" s="43">
        <v>155.59</v>
      </c>
      <c r="BO9" s="43">
        <v>155.59</v>
      </c>
      <c r="BP9" s="43">
        <v>155.59</v>
      </c>
      <c r="BQ9" s="43">
        <v>155.59</v>
      </c>
      <c r="BR9" s="43">
        <v>155.38499999999999</v>
      </c>
      <c r="BS9" s="43">
        <v>155.38499999999999</v>
      </c>
      <c r="BT9" s="43">
        <v>155.38499999999999</v>
      </c>
      <c r="BU9" s="43">
        <v>155.38499999999999</v>
      </c>
      <c r="BV9" s="43">
        <v>149.97999999999999</v>
      </c>
      <c r="BW9" s="43">
        <v>149.97999999999999</v>
      </c>
      <c r="BX9" s="43">
        <v>149.97999999999999</v>
      </c>
      <c r="BY9" s="43">
        <v>149.97999999999999</v>
      </c>
      <c r="BZ9" s="43">
        <v>148.9425</v>
      </c>
      <c r="CA9" s="43">
        <v>148.9425</v>
      </c>
      <c r="CB9" s="43">
        <v>148.9425</v>
      </c>
      <c r="CC9" s="43">
        <v>148.9425</v>
      </c>
      <c r="CD9" s="43">
        <v>159.36250000000001</v>
      </c>
      <c r="CE9" s="43">
        <v>159.36250000000001</v>
      </c>
      <c r="CF9" s="43">
        <v>159.36250000000001</v>
      </c>
      <c r="CG9" s="43">
        <v>159.36250000000001</v>
      </c>
      <c r="CH9" s="43">
        <v>146.29</v>
      </c>
      <c r="CI9" s="43">
        <v>146.29</v>
      </c>
      <c r="CJ9" s="43">
        <v>146.29</v>
      </c>
      <c r="CK9" s="43">
        <v>146.29</v>
      </c>
      <c r="CL9" s="43">
        <v>92.325000000000003</v>
      </c>
      <c r="CM9" s="43">
        <v>92.325000000000003</v>
      </c>
      <c r="CN9" s="43">
        <v>92.325000000000003</v>
      </c>
      <c r="CO9" s="43">
        <v>92.325000000000003</v>
      </c>
      <c r="CP9" s="43">
        <v>92.564999999999998</v>
      </c>
      <c r="CQ9" s="43">
        <v>92.564999999999998</v>
      </c>
      <c r="CR9" s="43">
        <v>92.564999999999998</v>
      </c>
      <c r="CS9" s="43">
        <v>92.564999999999998</v>
      </c>
      <c r="CT9" s="44"/>
      <c r="CU9" s="44"/>
      <c r="CV9" s="44"/>
      <c r="CW9" s="45"/>
      <c r="CX9" s="46">
        <f>IF(SUM(B9:CW9)&lt;&gt;0,AVERAGEIF(B9:CW9,"&lt;&gt;"""),"")</f>
        <v>92.852916666666715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30.213999999999999</v>
      </c>
      <c r="C15" s="71">
        <v>32.15</v>
      </c>
      <c r="D15" s="71">
        <v>37.564</v>
      </c>
      <c r="E15" s="71">
        <v>37.753</v>
      </c>
      <c r="F15" s="71">
        <v>38.862000000000002</v>
      </c>
      <c r="G15" s="71">
        <v>39.040999999999997</v>
      </c>
      <c r="H15" s="71">
        <v>39.578000000000003</v>
      </c>
      <c r="I15" s="71">
        <v>42.158000000000001</v>
      </c>
      <c r="J15" s="71">
        <v>42.101999999999997</v>
      </c>
      <c r="K15" s="71">
        <v>40.466999999999999</v>
      </c>
      <c r="L15" s="71">
        <v>39.143000000000001</v>
      </c>
      <c r="M15" s="71">
        <v>38.881999999999998</v>
      </c>
      <c r="N15" s="71">
        <v>38.164000000000001</v>
      </c>
      <c r="O15" s="71">
        <v>37.832999999999998</v>
      </c>
      <c r="P15" s="71">
        <v>33.94</v>
      </c>
      <c r="Q15" s="71">
        <v>32.83</v>
      </c>
      <c r="R15" s="71">
        <v>32.604999999999997</v>
      </c>
      <c r="S15" s="71">
        <v>32.286999999999999</v>
      </c>
      <c r="T15" s="71">
        <v>29.09</v>
      </c>
      <c r="U15" s="71">
        <v>30.535</v>
      </c>
      <c r="V15" s="71">
        <v>31.856000000000002</v>
      </c>
      <c r="W15" s="71">
        <v>32.018000000000001</v>
      </c>
      <c r="X15" s="71">
        <v>31.384</v>
      </c>
      <c r="Y15" s="71">
        <v>29.375</v>
      </c>
      <c r="Z15" s="71">
        <v>36.707000000000001</v>
      </c>
      <c r="AA15" s="71">
        <v>30.545000000000002</v>
      </c>
      <c r="AB15" s="71">
        <v>35.811999999999998</v>
      </c>
      <c r="AC15" s="71">
        <v>31.477</v>
      </c>
      <c r="AD15" s="71">
        <v>32.484999999999999</v>
      </c>
      <c r="AE15" s="71">
        <v>31.555</v>
      </c>
      <c r="AF15" s="71">
        <v>26.571999999999999</v>
      </c>
      <c r="AG15" s="71">
        <v>32.398000000000003</v>
      </c>
      <c r="AH15" s="71">
        <v>62.076999999999998</v>
      </c>
      <c r="AI15" s="71">
        <v>104.328</v>
      </c>
      <c r="AJ15" s="71">
        <v>106.928</v>
      </c>
      <c r="AK15" s="71">
        <v>117.633</v>
      </c>
      <c r="AL15" s="71">
        <v>44.323</v>
      </c>
      <c r="AM15" s="71">
        <v>63.329000000000001</v>
      </c>
      <c r="AN15" s="71">
        <v>70.578000000000003</v>
      </c>
      <c r="AO15" s="71">
        <v>64.03</v>
      </c>
      <c r="AP15" s="71">
        <v>55.347999999999999</v>
      </c>
      <c r="AQ15" s="71">
        <v>54.402999999999999</v>
      </c>
      <c r="AR15" s="71">
        <v>51.88</v>
      </c>
      <c r="AS15" s="71">
        <v>44.847999999999999</v>
      </c>
      <c r="AT15" s="71">
        <v>40.819000000000003</v>
      </c>
      <c r="AU15" s="71">
        <v>43.886000000000003</v>
      </c>
      <c r="AV15" s="71">
        <v>43.69</v>
      </c>
      <c r="AW15" s="71">
        <v>43.1</v>
      </c>
      <c r="AX15" s="71">
        <v>34.716999999999999</v>
      </c>
      <c r="AY15" s="71">
        <v>47.548000000000002</v>
      </c>
      <c r="AZ15" s="71">
        <v>22.959</v>
      </c>
      <c r="BA15" s="71">
        <v>25.92</v>
      </c>
      <c r="BB15" s="71">
        <v>25.48</v>
      </c>
      <c r="BC15" s="71">
        <v>17.77</v>
      </c>
      <c r="BD15" s="71">
        <v>11.212</v>
      </c>
      <c r="BE15" s="71">
        <v>17.709</v>
      </c>
      <c r="BF15" s="71">
        <v>13.706</v>
      </c>
      <c r="BG15" s="71">
        <v>2.573</v>
      </c>
      <c r="BH15" s="71">
        <v>2.8380000000000001</v>
      </c>
      <c r="BI15" s="71">
        <v>9.3469999999999995</v>
      </c>
      <c r="BJ15" s="71">
        <v>4.3339999999999996</v>
      </c>
      <c r="BK15" s="71">
        <v>31.109000000000002</v>
      </c>
      <c r="BL15" s="71">
        <v>26.186</v>
      </c>
      <c r="BM15" s="71">
        <v>8.06</v>
      </c>
      <c r="BN15" s="71">
        <v>14.377000000000001</v>
      </c>
      <c r="BO15" s="71">
        <v>7.6230000000000002</v>
      </c>
      <c r="BP15" s="71">
        <v>6.3</v>
      </c>
      <c r="BQ15" s="71">
        <v>5.6</v>
      </c>
      <c r="BR15" s="71">
        <v>6.4240000000000004</v>
      </c>
      <c r="BS15" s="71">
        <v>2.2799999999999998</v>
      </c>
      <c r="BT15" s="71">
        <v>3.7959999999999998</v>
      </c>
      <c r="BU15" s="71">
        <v>2.78</v>
      </c>
      <c r="BV15" s="71"/>
      <c r="BW15" s="71"/>
      <c r="BX15" s="71"/>
      <c r="BY15" s="71">
        <v>5.3220000000000001</v>
      </c>
      <c r="BZ15" s="71">
        <v>0.44900000000000001</v>
      </c>
      <c r="CA15" s="71">
        <v>0.56200000000000006</v>
      </c>
      <c r="CB15" s="71">
        <v>0.34599999999999997</v>
      </c>
      <c r="CC15" s="71"/>
      <c r="CD15" s="71">
        <v>5</v>
      </c>
      <c r="CE15" s="71">
        <v>5</v>
      </c>
      <c r="CF15" s="71">
        <v>5</v>
      </c>
      <c r="CG15" s="71"/>
      <c r="CH15" s="71"/>
      <c r="CI15" s="71">
        <v>1.232</v>
      </c>
      <c r="CJ15" s="71"/>
      <c r="CK15" s="71"/>
      <c r="CL15" s="71">
        <v>1.444</v>
      </c>
      <c r="CM15" s="71">
        <v>1.2</v>
      </c>
      <c r="CN15" s="71">
        <v>5.6</v>
      </c>
      <c r="CO15" s="71">
        <v>6.6689999999999996</v>
      </c>
      <c r="CP15" s="71">
        <v>5.0960000000000001</v>
      </c>
      <c r="CQ15" s="71">
        <v>1.216</v>
      </c>
      <c r="CR15" s="71">
        <v>4.2510000000000003</v>
      </c>
      <c r="CS15" s="71">
        <v>2.2999999999999998</v>
      </c>
      <c r="CT15" s="72"/>
      <c r="CU15" s="72"/>
      <c r="CV15" s="72"/>
      <c r="CW15" s="73"/>
      <c r="CX15" s="74">
        <f t="array" ref="CX15">SUMPRODUCT(B15:CW15*0.25)</f>
        <v>629.97924999999998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30.213999999999999</v>
      </c>
      <c r="C17" s="77">
        <f t="shared" ref="C17:BN17" si="0">SUM(C11:C16)</f>
        <v>32.15</v>
      </c>
      <c r="D17" s="77">
        <f t="shared" si="0"/>
        <v>37.564</v>
      </c>
      <c r="E17" s="77">
        <f t="shared" si="0"/>
        <v>37.753</v>
      </c>
      <c r="F17" s="77">
        <f t="shared" si="0"/>
        <v>38.862000000000002</v>
      </c>
      <c r="G17" s="77">
        <f t="shared" si="0"/>
        <v>39.040999999999997</v>
      </c>
      <c r="H17" s="77">
        <f t="shared" si="0"/>
        <v>39.578000000000003</v>
      </c>
      <c r="I17" s="77">
        <f t="shared" si="0"/>
        <v>42.158000000000001</v>
      </c>
      <c r="J17" s="77">
        <f t="shared" si="0"/>
        <v>42.101999999999997</v>
      </c>
      <c r="K17" s="77">
        <f t="shared" si="0"/>
        <v>40.466999999999999</v>
      </c>
      <c r="L17" s="77">
        <f t="shared" si="0"/>
        <v>39.143000000000001</v>
      </c>
      <c r="M17" s="77">
        <f t="shared" si="0"/>
        <v>38.881999999999998</v>
      </c>
      <c r="N17" s="77">
        <f t="shared" si="0"/>
        <v>38.164000000000001</v>
      </c>
      <c r="O17" s="77">
        <f t="shared" si="0"/>
        <v>37.832999999999998</v>
      </c>
      <c r="P17" s="77">
        <f t="shared" si="0"/>
        <v>33.94</v>
      </c>
      <c r="Q17" s="77">
        <f t="shared" si="0"/>
        <v>32.83</v>
      </c>
      <c r="R17" s="77">
        <f t="shared" si="0"/>
        <v>32.604999999999997</v>
      </c>
      <c r="S17" s="77">
        <f t="shared" si="0"/>
        <v>32.286999999999999</v>
      </c>
      <c r="T17" s="77">
        <f t="shared" si="0"/>
        <v>29.09</v>
      </c>
      <c r="U17" s="77">
        <f t="shared" si="0"/>
        <v>30.535</v>
      </c>
      <c r="V17" s="77">
        <f t="shared" si="0"/>
        <v>31.856000000000002</v>
      </c>
      <c r="W17" s="77">
        <f t="shared" si="0"/>
        <v>32.018000000000001</v>
      </c>
      <c r="X17" s="77">
        <f t="shared" si="0"/>
        <v>31.384</v>
      </c>
      <c r="Y17" s="77">
        <f t="shared" si="0"/>
        <v>29.375</v>
      </c>
      <c r="Z17" s="77">
        <f t="shared" si="0"/>
        <v>36.707000000000001</v>
      </c>
      <c r="AA17" s="77">
        <f t="shared" si="0"/>
        <v>30.545000000000002</v>
      </c>
      <c r="AB17" s="77">
        <f t="shared" si="0"/>
        <v>35.811999999999998</v>
      </c>
      <c r="AC17" s="77">
        <f t="shared" si="0"/>
        <v>31.477</v>
      </c>
      <c r="AD17" s="77">
        <f t="shared" si="0"/>
        <v>32.484999999999999</v>
      </c>
      <c r="AE17" s="77">
        <f t="shared" si="0"/>
        <v>31.555</v>
      </c>
      <c r="AF17" s="77">
        <f t="shared" si="0"/>
        <v>26.571999999999999</v>
      </c>
      <c r="AG17" s="77">
        <f t="shared" si="0"/>
        <v>32.398000000000003</v>
      </c>
      <c r="AH17" s="77">
        <f t="shared" si="0"/>
        <v>62.076999999999998</v>
      </c>
      <c r="AI17" s="77">
        <f t="shared" si="0"/>
        <v>104.328</v>
      </c>
      <c r="AJ17" s="77">
        <f t="shared" si="0"/>
        <v>106.928</v>
      </c>
      <c r="AK17" s="77">
        <f t="shared" si="0"/>
        <v>117.633</v>
      </c>
      <c r="AL17" s="77">
        <f t="shared" si="0"/>
        <v>44.323</v>
      </c>
      <c r="AM17" s="77">
        <f t="shared" si="0"/>
        <v>63.329000000000001</v>
      </c>
      <c r="AN17" s="77">
        <f t="shared" si="0"/>
        <v>70.578000000000003</v>
      </c>
      <c r="AO17" s="77">
        <f t="shared" si="0"/>
        <v>64.03</v>
      </c>
      <c r="AP17" s="77">
        <f t="shared" si="0"/>
        <v>55.347999999999999</v>
      </c>
      <c r="AQ17" s="77">
        <f t="shared" si="0"/>
        <v>54.402999999999999</v>
      </c>
      <c r="AR17" s="77">
        <f t="shared" si="0"/>
        <v>51.88</v>
      </c>
      <c r="AS17" s="77">
        <f t="shared" si="0"/>
        <v>44.847999999999999</v>
      </c>
      <c r="AT17" s="77">
        <f t="shared" si="0"/>
        <v>40.819000000000003</v>
      </c>
      <c r="AU17" s="77">
        <f t="shared" si="0"/>
        <v>43.886000000000003</v>
      </c>
      <c r="AV17" s="77">
        <f t="shared" si="0"/>
        <v>43.69</v>
      </c>
      <c r="AW17" s="77">
        <f t="shared" si="0"/>
        <v>43.1</v>
      </c>
      <c r="AX17" s="77">
        <f t="shared" si="0"/>
        <v>34.716999999999999</v>
      </c>
      <c r="AY17" s="77">
        <f t="shared" si="0"/>
        <v>47.548000000000002</v>
      </c>
      <c r="AZ17" s="77">
        <f t="shared" si="0"/>
        <v>22.959</v>
      </c>
      <c r="BA17" s="77">
        <f t="shared" si="0"/>
        <v>25.92</v>
      </c>
      <c r="BB17" s="77">
        <f t="shared" si="0"/>
        <v>25.48</v>
      </c>
      <c r="BC17" s="77">
        <f t="shared" si="0"/>
        <v>17.77</v>
      </c>
      <c r="BD17" s="77">
        <f t="shared" si="0"/>
        <v>11.212</v>
      </c>
      <c r="BE17" s="77">
        <f t="shared" si="0"/>
        <v>17.709</v>
      </c>
      <c r="BF17" s="77">
        <f t="shared" si="0"/>
        <v>13.706</v>
      </c>
      <c r="BG17" s="77">
        <f t="shared" si="0"/>
        <v>2.573</v>
      </c>
      <c r="BH17" s="77">
        <f t="shared" si="0"/>
        <v>2.8380000000000001</v>
      </c>
      <c r="BI17" s="77">
        <f t="shared" si="0"/>
        <v>9.3469999999999995</v>
      </c>
      <c r="BJ17" s="77">
        <f t="shared" si="0"/>
        <v>4.3339999999999996</v>
      </c>
      <c r="BK17" s="77">
        <f t="shared" si="0"/>
        <v>31.109000000000002</v>
      </c>
      <c r="BL17" s="77">
        <f t="shared" si="0"/>
        <v>26.186</v>
      </c>
      <c r="BM17" s="77">
        <f t="shared" si="0"/>
        <v>8.06</v>
      </c>
      <c r="BN17" s="77">
        <f t="shared" si="0"/>
        <v>14.377000000000001</v>
      </c>
      <c r="BO17" s="77">
        <f t="shared" ref="BO17:CW17" si="1">SUM(BO11:BO16)</f>
        <v>7.6230000000000002</v>
      </c>
      <c r="BP17" s="77">
        <f t="shared" si="1"/>
        <v>6.3</v>
      </c>
      <c r="BQ17" s="77">
        <f t="shared" si="1"/>
        <v>5.6</v>
      </c>
      <c r="BR17" s="77">
        <f t="shared" si="1"/>
        <v>6.4240000000000004</v>
      </c>
      <c r="BS17" s="77">
        <f t="shared" si="1"/>
        <v>2.2799999999999998</v>
      </c>
      <c r="BT17" s="77">
        <f t="shared" si="1"/>
        <v>3.7959999999999998</v>
      </c>
      <c r="BU17" s="77">
        <f t="shared" si="1"/>
        <v>2.78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5.3220000000000001</v>
      </c>
      <c r="BZ17" s="77">
        <f t="shared" si="1"/>
        <v>0.44900000000000001</v>
      </c>
      <c r="CA17" s="77">
        <f t="shared" si="1"/>
        <v>0.56200000000000006</v>
      </c>
      <c r="CB17" s="77">
        <f t="shared" si="1"/>
        <v>0.34599999999999997</v>
      </c>
      <c r="CC17" s="77">
        <f t="shared" si="1"/>
        <v>0</v>
      </c>
      <c r="CD17" s="77">
        <f t="shared" si="1"/>
        <v>5</v>
      </c>
      <c r="CE17" s="77">
        <f t="shared" si="1"/>
        <v>5</v>
      </c>
      <c r="CF17" s="77">
        <f t="shared" si="1"/>
        <v>5</v>
      </c>
      <c r="CG17" s="77">
        <f t="shared" si="1"/>
        <v>0</v>
      </c>
      <c r="CH17" s="77">
        <f t="shared" si="1"/>
        <v>0</v>
      </c>
      <c r="CI17" s="77">
        <f t="shared" si="1"/>
        <v>1.232</v>
      </c>
      <c r="CJ17" s="77">
        <f t="shared" si="1"/>
        <v>0</v>
      </c>
      <c r="CK17" s="77">
        <f t="shared" si="1"/>
        <v>0</v>
      </c>
      <c r="CL17" s="77">
        <f t="shared" si="1"/>
        <v>1.444</v>
      </c>
      <c r="CM17" s="77">
        <f t="shared" si="1"/>
        <v>1.2</v>
      </c>
      <c r="CN17" s="77">
        <f t="shared" si="1"/>
        <v>5.6</v>
      </c>
      <c r="CO17" s="77">
        <f t="shared" si="1"/>
        <v>6.6689999999999996</v>
      </c>
      <c r="CP17" s="77">
        <f t="shared" si="1"/>
        <v>5.0960000000000001</v>
      </c>
      <c r="CQ17" s="77">
        <f t="shared" si="1"/>
        <v>1.216</v>
      </c>
      <c r="CR17" s="77">
        <f t="shared" si="1"/>
        <v>4.2510000000000003</v>
      </c>
      <c r="CS17" s="77">
        <f t="shared" si="1"/>
        <v>2.2999999999999998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629.97924999999998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>
        <v>3.6</v>
      </c>
      <c r="AC21" s="94">
        <v>4</v>
      </c>
      <c r="AD21" s="94">
        <v>4.8</v>
      </c>
      <c r="AE21" s="94">
        <v>4.8</v>
      </c>
      <c r="AF21" s="94"/>
      <c r="AG21" s="94"/>
      <c r="AH21" s="94"/>
      <c r="AI21" s="94"/>
      <c r="AJ21" s="94"/>
      <c r="AK21" s="94">
        <v>3.6</v>
      </c>
      <c r="AL21" s="94">
        <v>2.56</v>
      </c>
      <c r="AM21" s="94">
        <v>2.56</v>
      </c>
      <c r="AN21" s="94">
        <v>2.56</v>
      </c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>
        <v>2.9969999999999999</v>
      </c>
      <c r="BH21" s="94">
        <v>2.657</v>
      </c>
      <c r="BI21" s="94">
        <v>4.4800000000000004</v>
      </c>
      <c r="BJ21" s="94">
        <v>1.1200000000000001</v>
      </c>
      <c r="BK21" s="94">
        <v>5.6</v>
      </c>
      <c r="BL21" s="94">
        <v>3.92</v>
      </c>
      <c r="BM21" s="94"/>
      <c r="BN21" s="94"/>
      <c r="BO21" s="94">
        <v>2.4740000000000002</v>
      </c>
      <c r="BP21" s="94"/>
      <c r="BQ21" s="94"/>
      <c r="BR21" s="94"/>
      <c r="BS21" s="94">
        <v>3.6</v>
      </c>
      <c r="BT21" s="94">
        <v>3.6</v>
      </c>
      <c r="BU21" s="94">
        <v>6.8</v>
      </c>
      <c r="BV21" s="94"/>
      <c r="BW21" s="94"/>
      <c r="BX21" s="94"/>
      <c r="BY21" s="94">
        <v>3.6</v>
      </c>
      <c r="BZ21" s="94">
        <v>3.6</v>
      </c>
      <c r="CA21" s="94">
        <v>3.6</v>
      </c>
      <c r="CB21" s="94">
        <v>3.6</v>
      </c>
      <c r="CC21" s="94"/>
      <c r="CD21" s="94"/>
      <c r="CE21" s="94"/>
      <c r="CF21" s="94"/>
      <c r="CG21" s="94"/>
      <c r="CH21" s="94"/>
      <c r="CI21" s="94">
        <v>2.8</v>
      </c>
      <c r="CJ21" s="94"/>
      <c r="CK21" s="94"/>
      <c r="CL21" s="94"/>
      <c r="CM21" s="94"/>
      <c r="CN21" s="94"/>
      <c r="CO21" s="94"/>
      <c r="CP21" s="94">
        <v>2.8</v>
      </c>
      <c r="CQ21" s="94">
        <v>2.8</v>
      </c>
      <c r="CR21" s="94"/>
      <c r="CS21" s="94"/>
      <c r="CT21" s="95"/>
      <c r="CU21" s="95"/>
      <c r="CV21" s="95"/>
      <c r="CW21" s="96"/>
      <c r="CX21" s="97">
        <f t="array" ref="CX21">SUMPRODUCT(B21:CW21*0.25)</f>
        <v>22.131999999999994</v>
      </c>
    </row>
    <row r="22" spans="1:102" ht="24.95" customHeight="1" x14ac:dyDescent="0.2">
      <c r="A22" s="92" t="s">
        <v>18</v>
      </c>
      <c r="B22" s="98">
        <v>1.7930000000000001</v>
      </c>
      <c r="C22" s="99">
        <v>1.7160000000000002</v>
      </c>
      <c r="D22" s="99">
        <v>1.663</v>
      </c>
      <c r="E22" s="99">
        <v>3.7389999999999999</v>
      </c>
      <c r="F22" s="99">
        <v>1.6</v>
      </c>
      <c r="G22" s="99">
        <v>1.6</v>
      </c>
      <c r="H22" s="99">
        <v>1.6220000000000001</v>
      </c>
      <c r="I22" s="99">
        <v>2.2989999999999999</v>
      </c>
      <c r="J22" s="99">
        <v>3.028</v>
      </c>
      <c r="K22" s="99">
        <v>2.4</v>
      </c>
      <c r="L22" s="99">
        <v>2.4</v>
      </c>
      <c r="M22" s="99">
        <v>2.4</v>
      </c>
      <c r="N22" s="99">
        <v>2.0449999999999999</v>
      </c>
      <c r="O22" s="99">
        <v>1.9359999999999999</v>
      </c>
      <c r="P22" s="99">
        <v>2.093</v>
      </c>
      <c r="Q22" s="99">
        <v>2.4420000000000002</v>
      </c>
      <c r="R22" s="99">
        <v>1.2</v>
      </c>
      <c r="S22" s="99">
        <v>1.2</v>
      </c>
      <c r="T22" s="99">
        <v>1.2</v>
      </c>
      <c r="U22" s="99">
        <v>1.2109999999999999</v>
      </c>
      <c r="V22" s="99">
        <v>2.13</v>
      </c>
      <c r="W22" s="99">
        <v>2</v>
      </c>
      <c r="X22" s="99">
        <v>2.1240000000000001</v>
      </c>
      <c r="Y22" s="99">
        <v>3.1989999999999998</v>
      </c>
      <c r="Z22" s="99">
        <v>9.402000000000001</v>
      </c>
      <c r="AA22" s="99">
        <v>9.5569999999999986</v>
      </c>
      <c r="AB22" s="99">
        <v>4.32</v>
      </c>
      <c r="AC22" s="99">
        <v>13.774999999999999</v>
      </c>
      <c r="AD22" s="99">
        <v>32.654000000000003</v>
      </c>
      <c r="AE22" s="99">
        <v>8.8000000000000007</v>
      </c>
      <c r="AF22" s="99">
        <v>32.4</v>
      </c>
      <c r="AG22" s="99">
        <v>3.9000000000000004</v>
      </c>
      <c r="AH22" s="99">
        <v>1.2</v>
      </c>
      <c r="AI22" s="99"/>
      <c r="AJ22" s="99"/>
      <c r="AK22" s="99">
        <v>2</v>
      </c>
      <c r="AL22" s="99"/>
      <c r="AM22" s="99">
        <v>4.2999999999999997E-2</v>
      </c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>
        <v>2.1000000000000001E-2</v>
      </c>
      <c r="BE22" s="99"/>
      <c r="BF22" s="99"/>
      <c r="BG22" s="99"/>
      <c r="BH22" s="99">
        <v>3.5000000000000003E-2</v>
      </c>
      <c r="BI22" s="99">
        <v>4.8000000000000001E-2</v>
      </c>
      <c r="BJ22" s="99">
        <v>3.0000000000000001E-3</v>
      </c>
      <c r="BK22" s="99"/>
      <c r="BL22" s="99"/>
      <c r="BM22" s="99"/>
      <c r="BN22" s="99"/>
      <c r="BO22" s="99"/>
      <c r="BP22" s="99">
        <v>7.1470000000000002</v>
      </c>
      <c r="BQ22" s="99">
        <v>3.8679999999999999</v>
      </c>
      <c r="BR22" s="99">
        <v>24.704000000000001</v>
      </c>
      <c r="BS22" s="99">
        <v>28.152000000000001</v>
      </c>
      <c r="BT22" s="99">
        <v>29.031000000000002</v>
      </c>
      <c r="BU22" s="99">
        <v>32.442</v>
      </c>
      <c r="BV22" s="99">
        <v>4.7030000000000003</v>
      </c>
      <c r="BW22" s="99">
        <v>3.7170000000000001</v>
      </c>
      <c r="BX22" s="99">
        <v>0.97599999999999998</v>
      </c>
      <c r="BY22" s="99">
        <v>16.321999999999999</v>
      </c>
      <c r="BZ22" s="99">
        <v>17.875999999999998</v>
      </c>
      <c r="CA22" s="99">
        <v>16.679000000000002</v>
      </c>
      <c r="CB22" s="99">
        <v>20.097999999999999</v>
      </c>
      <c r="CC22" s="99">
        <v>4.5529999999999999</v>
      </c>
      <c r="CD22" s="99"/>
      <c r="CE22" s="99"/>
      <c r="CF22" s="99"/>
      <c r="CG22" s="99">
        <v>0.46899999999999997</v>
      </c>
      <c r="CH22" s="99"/>
      <c r="CI22" s="99">
        <v>15.248999999999999</v>
      </c>
      <c r="CJ22" s="99"/>
      <c r="CK22" s="99"/>
      <c r="CL22" s="99">
        <v>8.077</v>
      </c>
      <c r="CM22" s="99">
        <v>8.1219999999999999</v>
      </c>
      <c r="CN22" s="99">
        <v>4</v>
      </c>
      <c r="CO22" s="99">
        <v>4</v>
      </c>
      <c r="CP22" s="99">
        <v>13.984999999999999</v>
      </c>
      <c r="CQ22" s="99">
        <v>13.117000000000001</v>
      </c>
      <c r="CR22" s="99">
        <v>3.8420000000000001</v>
      </c>
      <c r="CS22" s="99">
        <v>0.122</v>
      </c>
      <c r="CT22" s="100"/>
      <c r="CU22" s="100"/>
      <c r="CV22" s="100"/>
      <c r="CW22" s="96"/>
      <c r="CX22" s="97">
        <f t="array" ref="CX22">SUMPRODUCT(B22:CW22*0.25)</f>
        <v>112.11225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1.7930000000000001</v>
      </c>
      <c r="C27" s="107">
        <f t="shared" ref="C27:BN27" si="2">SUM(C20:C26)</f>
        <v>1.7160000000000002</v>
      </c>
      <c r="D27" s="107">
        <f t="shared" si="2"/>
        <v>1.663</v>
      </c>
      <c r="E27" s="107">
        <f t="shared" si="2"/>
        <v>3.7389999999999999</v>
      </c>
      <c r="F27" s="107">
        <f t="shared" si="2"/>
        <v>1.6</v>
      </c>
      <c r="G27" s="107">
        <f t="shared" si="2"/>
        <v>1.6</v>
      </c>
      <c r="H27" s="107">
        <f t="shared" si="2"/>
        <v>1.6220000000000001</v>
      </c>
      <c r="I27" s="107">
        <f t="shared" si="2"/>
        <v>2.2989999999999999</v>
      </c>
      <c r="J27" s="107">
        <f t="shared" si="2"/>
        <v>3.028</v>
      </c>
      <c r="K27" s="107">
        <f t="shared" si="2"/>
        <v>2.4</v>
      </c>
      <c r="L27" s="107">
        <f t="shared" si="2"/>
        <v>2.4</v>
      </c>
      <c r="M27" s="107">
        <f t="shared" si="2"/>
        <v>2.4</v>
      </c>
      <c r="N27" s="107">
        <f t="shared" si="2"/>
        <v>2.0449999999999999</v>
      </c>
      <c r="O27" s="107">
        <f t="shared" si="2"/>
        <v>1.9359999999999999</v>
      </c>
      <c r="P27" s="107">
        <f t="shared" si="2"/>
        <v>2.093</v>
      </c>
      <c r="Q27" s="107">
        <f t="shared" si="2"/>
        <v>2.4420000000000002</v>
      </c>
      <c r="R27" s="107">
        <f t="shared" si="2"/>
        <v>1.2</v>
      </c>
      <c r="S27" s="107">
        <f t="shared" si="2"/>
        <v>1.2</v>
      </c>
      <c r="T27" s="107">
        <f t="shared" si="2"/>
        <v>1.2</v>
      </c>
      <c r="U27" s="107">
        <f t="shared" si="2"/>
        <v>1.2109999999999999</v>
      </c>
      <c r="V27" s="107">
        <f t="shared" si="2"/>
        <v>2.13</v>
      </c>
      <c r="W27" s="107">
        <f t="shared" si="2"/>
        <v>2</v>
      </c>
      <c r="X27" s="107">
        <f t="shared" si="2"/>
        <v>2.1240000000000001</v>
      </c>
      <c r="Y27" s="107">
        <f t="shared" si="2"/>
        <v>3.1989999999999998</v>
      </c>
      <c r="Z27" s="107">
        <f t="shared" si="2"/>
        <v>9.402000000000001</v>
      </c>
      <c r="AA27" s="107">
        <f t="shared" si="2"/>
        <v>9.5569999999999986</v>
      </c>
      <c r="AB27" s="107">
        <f t="shared" si="2"/>
        <v>7.92</v>
      </c>
      <c r="AC27" s="107">
        <f t="shared" si="2"/>
        <v>17.774999999999999</v>
      </c>
      <c r="AD27" s="107">
        <f t="shared" si="2"/>
        <v>37.454000000000001</v>
      </c>
      <c r="AE27" s="107">
        <f t="shared" si="2"/>
        <v>13.600000000000001</v>
      </c>
      <c r="AF27" s="107">
        <f t="shared" si="2"/>
        <v>32.4</v>
      </c>
      <c r="AG27" s="107">
        <f t="shared" si="2"/>
        <v>3.9000000000000004</v>
      </c>
      <c r="AH27" s="107">
        <f t="shared" si="2"/>
        <v>1.2</v>
      </c>
      <c r="AI27" s="107">
        <f t="shared" si="2"/>
        <v>0</v>
      </c>
      <c r="AJ27" s="107">
        <f t="shared" si="2"/>
        <v>0</v>
      </c>
      <c r="AK27" s="107">
        <f t="shared" si="2"/>
        <v>5.6</v>
      </c>
      <c r="AL27" s="107">
        <f t="shared" si="2"/>
        <v>2.56</v>
      </c>
      <c r="AM27" s="107">
        <f t="shared" si="2"/>
        <v>2.6030000000000002</v>
      </c>
      <c r="AN27" s="107">
        <f t="shared" si="2"/>
        <v>2.56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0</v>
      </c>
      <c r="BC27" s="107">
        <f t="shared" si="2"/>
        <v>0</v>
      </c>
      <c r="BD27" s="107">
        <f t="shared" si="2"/>
        <v>2.1000000000000001E-2</v>
      </c>
      <c r="BE27" s="107">
        <f t="shared" si="2"/>
        <v>0</v>
      </c>
      <c r="BF27" s="107">
        <f t="shared" si="2"/>
        <v>0</v>
      </c>
      <c r="BG27" s="107">
        <f t="shared" si="2"/>
        <v>2.9969999999999999</v>
      </c>
      <c r="BH27" s="107">
        <f t="shared" si="2"/>
        <v>2.6920000000000002</v>
      </c>
      <c r="BI27" s="107">
        <f t="shared" si="2"/>
        <v>4.5280000000000005</v>
      </c>
      <c r="BJ27" s="107">
        <f t="shared" si="2"/>
        <v>1.123</v>
      </c>
      <c r="BK27" s="107">
        <f t="shared" si="2"/>
        <v>5.6</v>
      </c>
      <c r="BL27" s="107">
        <f t="shared" si="2"/>
        <v>3.92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2.4740000000000002</v>
      </c>
      <c r="BP27" s="107">
        <f t="shared" si="3"/>
        <v>7.1470000000000002</v>
      </c>
      <c r="BQ27" s="107">
        <f t="shared" si="3"/>
        <v>3.8679999999999999</v>
      </c>
      <c r="BR27" s="107">
        <f t="shared" si="3"/>
        <v>24.704000000000001</v>
      </c>
      <c r="BS27" s="107">
        <f t="shared" si="3"/>
        <v>31.752000000000002</v>
      </c>
      <c r="BT27" s="107">
        <f t="shared" si="3"/>
        <v>32.631</v>
      </c>
      <c r="BU27" s="107">
        <f t="shared" si="3"/>
        <v>39.241999999999997</v>
      </c>
      <c r="BV27" s="107">
        <f t="shared" si="3"/>
        <v>4.7030000000000003</v>
      </c>
      <c r="BW27" s="107">
        <f t="shared" si="3"/>
        <v>3.7170000000000001</v>
      </c>
      <c r="BX27" s="107">
        <f t="shared" si="3"/>
        <v>0.97599999999999998</v>
      </c>
      <c r="BY27" s="107">
        <f t="shared" si="3"/>
        <v>19.922000000000001</v>
      </c>
      <c r="BZ27" s="107">
        <f t="shared" si="3"/>
        <v>21.475999999999999</v>
      </c>
      <c r="CA27" s="107">
        <f t="shared" si="3"/>
        <v>20.279000000000003</v>
      </c>
      <c r="CB27" s="107">
        <f t="shared" si="3"/>
        <v>23.698</v>
      </c>
      <c r="CC27" s="107">
        <f t="shared" si="3"/>
        <v>4.5529999999999999</v>
      </c>
      <c r="CD27" s="107">
        <f t="shared" si="3"/>
        <v>0</v>
      </c>
      <c r="CE27" s="107">
        <f t="shared" si="3"/>
        <v>0</v>
      </c>
      <c r="CF27" s="107">
        <f t="shared" si="3"/>
        <v>0</v>
      </c>
      <c r="CG27" s="107">
        <f t="shared" si="3"/>
        <v>0.46899999999999997</v>
      </c>
      <c r="CH27" s="107">
        <f t="shared" si="3"/>
        <v>0</v>
      </c>
      <c r="CI27" s="107">
        <f t="shared" si="3"/>
        <v>18.048999999999999</v>
      </c>
      <c r="CJ27" s="107">
        <f t="shared" si="3"/>
        <v>0</v>
      </c>
      <c r="CK27" s="107">
        <f t="shared" si="3"/>
        <v>0</v>
      </c>
      <c r="CL27" s="107">
        <f t="shared" si="3"/>
        <v>8.077</v>
      </c>
      <c r="CM27" s="107">
        <f t="shared" si="3"/>
        <v>8.1219999999999999</v>
      </c>
      <c r="CN27" s="107">
        <f t="shared" si="3"/>
        <v>4</v>
      </c>
      <c r="CO27" s="107">
        <f t="shared" si="3"/>
        <v>4</v>
      </c>
      <c r="CP27" s="107">
        <f t="shared" si="3"/>
        <v>16.785</v>
      </c>
      <c r="CQ27" s="107">
        <f t="shared" si="3"/>
        <v>15.917000000000002</v>
      </c>
      <c r="CR27" s="107">
        <f t="shared" si="3"/>
        <v>3.8420000000000001</v>
      </c>
      <c r="CS27" s="107">
        <f t="shared" si="3"/>
        <v>0.122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134.24424999999999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32.006999999999998</v>
      </c>
      <c r="C31" s="94">
        <v>33.866</v>
      </c>
      <c r="D31" s="94">
        <v>39.226999999999997</v>
      </c>
      <c r="E31" s="94">
        <v>41.491999999999997</v>
      </c>
      <c r="F31" s="94">
        <v>40.462000000000003</v>
      </c>
      <c r="G31" s="94">
        <v>40.640999999999998</v>
      </c>
      <c r="H31" s="94">
        <v>41.2</v>
      </c>
      <c r="I31" s="94">
        <v>44.457000000000001</v>
      </c>
      <c r="J31" s="94">
        <v>45.13</v>
      </c>
      <c r="K31" s="94">
        <v>42.866999999999997</v>
      </c>
      <c r="L31" s="94">
        <v>41.542999999999999</v>
      </c>
      <c r="M31" s="94">
        <v>41.281999999999996</v>
      </c>
      <c r="N31" s="94">
        <v>40.209000000000003</v>
      </c>
      <c r="O31" s="94">
        <v>39.768999999999998</v>
      </c>
      <c r="P31" s="94">
        <v>36.033000000000001</v>
      </c>
      <c r="Q31" s="94">
        <v>35.271999999999998</v>
      </c>
      <c r="R31" s="94">
        <v>33.805</v>
      </c>
      <c r="S31" s="94">
        <v>33.487000000000002</v>
      </c>
      <c r="T31" s="94">
        <v>30.29</v>
      </c>
      <c r="U31" s="94">
        <v>31.745999999999999</v>
      </c>
      <c r="V31" s="94">
        <v>33.985999999999997</v>
      </c>
      <c r="W31" s="94">
        <v>34.018000000000001</v>
      </c>
      <c r="X31" s="94">
        <v>33.508000000000003</v>
      </c>
      <c r="Y31" s="94">
        <v>32.573999999999998</v>
      </c>
      <c r="Z31" s="94">
        <v>46.109000000000002</v>
      </c>
      <c r="AA31" s="94">
        <v>40.101999999999997</v>
      </c>
      <c r="AB31" s="94">
        <v>43.731999999999999</v>
      </c>
      <c r="AC31" s="94">
        <v>49.252000000000002</v>
      </c>
      <c r="AD31" s="94">
        <v>69.938999999999993</v>
      </c>
      <c r="AE31" s="94">
        <v>45.155000000000001</v>
      </c>
      <c r="AF31" s="94">
        <v>58.972000000000001</v>
      </c>
      <c r="AG31" s="94">
        <v>36.298000000000002</v>
      </c>
      <c r="AH31" s="94">
        <v>63.277000000000001</v>
      </c>
      <c r="AI31" s="94">
        <v>104.328</v>
      </c>
      <c r="AJ31" s="94">
        <v>106.928</v>
      </c>
      <c r="AK31" s="94">
        <v>123.233</v>
      </c>
      <c r="AL31" s="94">
        <v>46.883000000000003</v>
      </c>
      <c r="AM31" s="94">
        <v>65.932000000000002</v>
      </c>
      <c r="AN31" s="94">
        <v>73.138000000000005</v>
      </c>
      <c r="AO31" s="94">
        <v>64.03</v>
      </c>
      <c r="AP31" s="94">
        <v>55.347999999999999</v>
      </c>
      <c r="AQ31" s="94">
        <v>54.402999999999999</v>
      </c>
      <c r="AR31" s="94">
        <v>51.88</v>
      </c>
      <c r="AS31" s="94">
        <v>44.847999999999999</v>
      </c>
      <c r="AT31" s="94">
        <v>40.819000000000003</v>
      </c>
      <c r="AU31" s="94">
        <v>43.886000000000003</v>
      </c>
      <c r="AV31" s="94">
        <v>43.69</v>
      </c>
      <c r="AW31" s="94">
        <v>43.1</v>
      </c>
      <c r="AX31" s="94">
        <v>34.716999999999999</v>
      </c>
      <c r="AY31" s="94">
        <v>47.548000000000002</v>
      </c>
      <c r="AZ31" s="94">
        <v>22.959</v>
      </c>
      <c r="BA31" s="94">
        <v>25.92</v>
      </c>
      <c r="BB31" s="94">
        <v>25.48</v>
      </c>
      <c r="BC31" s="94">
        <v>17.77</v>
      </c>
      <c r="BD31" s="94">
        <v>11.233000000000001</v>
      </c>
      <c r="BE31" s="94">
        <v>17.709</v>
      </c>
      <c r="BF31" s="94">
        <v>13.706</v>
      </c>
      <c r="BG31" s="94">
        <v>5.57</v>
      </c>
      <c r="BH31" s="94">
        <v>5.53</v>
      </c>
      <c r="BI31" s="94">
        <v>13.875</v>
      </c>
      <c r="BJ31" s="94">
        <v>5.4569999999999999</v>
      </c>
      <c r="BK31" s="94">
        <v>36.709000000000003</v>
      </c>
      <c r="BL31" s="94">
        <v>30.106000000000002</v>
      </c>
      <c r="BM31" s="94">
        <v>8.06</v>
      </c>
      <c r="BN31" s="94">
        <v>14.377000000000001</v>
      </c>
      <c r="BO31" s="94">
        <v>10.097</v>
      </c>
      <c r="BP31" s="94">
        <v>13.446999999999999</v>
      </c>
      <c r="BQ31" s="94">
        <v>9.468</v>
      </c>
      <c r="BR31" s="94">
        <v>31.128</v>
      </c>
      <c r="BS31" s="94">
        <v>34.031999999999996</v>
      </c>
      <c r="BT31" s="94">
        <v>36.427</v>
      </c>
      <c r="BU31" s="94">
        <v>42.021999999999998</v>
      </c>
      <c r="BV31" s="94">
        <v>4.7030000000000003</v>
      </c>
      <c r="BW31" s="94">
        <v>3.7170000000000001</v>
      </c>
      <c r="BX31" s="94">
        <v>0.97599999999999998</v>
      </c>
      <c r="BY31" s="94">
        <v>25.244</v>
      </c>
      <c r="BZ31" s="94">
        <v>21.925000000000001</v>
      </c>
      <c r="CA31" s="94">
        <v>20.841000000000001</v>
      </c>
      <c r="CB31" s="94">
        <v>24.044</v>
      </c>
      <c r="CC31" s="94">
        <v>4.5529999999999999</v>
      </c>
      <c r="CD31" s="94">
        <v>5</v>
      </c>
      <c r="CE31" s="94">
        <v>5</v>
      </c>
      <c r="CF31" s="94">
        <v>5</v>
      </c>
      <c r="CG31" s="94">
        <v>0.46899999999999997</v>
      </c>
      <c r="CH31" s="94"/>
      <c r="CI31" s="94">
        <v>19.280999999999999</v>
      </c>
      <c r="CJ31" s="94"/>
      <c r="CK31" s="94"/>
      <c r="CL31" s="94">
        <v>9.5210000000000008</v>
      </c>
      <c r="CM31" s="94">
        <v>9.3219999999999992</v>
      </c>
      <c r="CN31" s="94">
        <v>9.6</v>
      </c>
      <c r="CO31" s="94">
        <v>10.669</v>
      </c>
      <c r="CP31" s="94">
        <v>21.881</v>
      </c>
      <c r="CQ31" s="94">
        <v>17.132999999999999</v>
      </c>
      <c r="CR31" s="94">
        <v>8.093</v>
      </c>
      <c r="CS31" s="94">
        <v>2.4220000000000002</v>
      </c>
      <c r="CT31" s="95"/>
      <c r="CU31" s="95"/>
      <c r="CV31" s="95"/>
      <c r="CW31" s="96"/>
      <c r="CX31" s="97">
        <f t="array" ref="CX31">SUMPRODUCT(B31:CW31*0.25)</f>
        <v>764.22350000000006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32.006999999999998</v>
      </c>
      <c r="C33" s="77">
        <f t="shared" ref="C33:BN33" si="4">SUM(C30:C32)</f>
        <v>33.866</v>
      </c>
      <c r="D33" s="77">
        <f t="shared" si="4"/>
        <v>39.226999999999997</v>
      </c>
      <c r="E33" s="77">
        <f t="shared" si="4"/>
        <v>41.491999999999997</v>
      </c>
      <c r="F33" s="77">
        <f t="shared" si="4"/>
        <v>40.462000000000003</v>
      </c>
      <c r="G33" s="77">
        <f t="shared" si="4"/>
        <v>40.640999999999998</v>
      </c>
      <c r="H33" s="77">
        <f t="shared" si="4"/>
        <v>41.2</v>
      </c>
      <c r="I33" s="77">
        <f t="shared" si="4"/>
        <v>44.457000000000001</v>
      </c>
      <c r="J33" s="77">
        <f t="shared" si="4"/>
        <v>45.13</v>
      </c>
      <c r="K33" s="77">
        <f t="shared" si="4"/>
        <v>42.866999999999997</v>
      </c>
      <c r="L33" s="77">
        <f t="shared" si="4"/>
        <v>41.542999999999999</v>
      </c>
      <c r="M33" s="77">
        <f t="shared" si="4"/>
        <v>41.281999999999996</v>
      </c>
      <c r="N33" s="77">
        <f t="shared" si="4"/>
        <v>40.209000000000003</v>
      </c>
      <c r="O33" s="77">
        <f t="shared" si="4"/>
        <v>39.768999999999998</v>
      </c>
      <c r="P33" s="77">
        <f t="shared" si="4"/>
        <v>36.033000000000001</v>
      </c>
      <c r="Q33" s="77">
        <f t="shared" si="4"/>
        <v>35.271999999999998</v>
      </c>
      <c r="R33" s="77">
        <f t="shared" si="4"/>
        <v>33.805</v>
      </c>
      <c r="S33" s="77">
        <f t="shared" si="4"/>
        <v>33.487000000000002</v>
      </c>
      <c r="T33" s="77">
        <f t="shared" si="4"/>
        <v>30.29</v>
      </c>
      <c r="U33" s="77">
        <f t="shared" si="4"/>
        <v>31.745999999999999</v>
      </c>
      <c r="V33" s="77">
        <f t="shared" si="4"/>
        <v>33.985999999999997</v>
      </c>
      <c r="W33" s="77">
        <f t="shared" si="4"/>
        <v>34.018000000000001</v>
      </c>
      <c r="X33" s="77">
        <f t="shared" si="4"/>
        <v>33.508000000000003</v>
      </c>
      <c r="Y33" s="77">
        <f t="shared" si="4"/>
        <v>32.573999999999998</v>
      </c>
      <c r="Z33" s="77">
        <f t="shared" si="4"/>
        <v>46.109000000000002</v>
      </c>
      <c r="AA33" s="77">
        <f t="shared" si="4"/>
        <v>40.101999999999997</v>
      </c>
      <c r="AB33" s="77">
        <f t="shared" si="4"/>
        <v>43.731999999999999</v>
      </c>
      <c r="AC33" s="77">
        <f t="shared" si="4"/>
        <v>49.252000000000002</v>
      </c>
      <c r="AD33" s="77">
        <f t="shared" si="4"/>
        <v>69.938999999999993</v>
      </c>
      <c r="AE33" s="77">
        <f t="shared" si="4"/>
        <v>45.155000000000001</v>
      </c>
      <c r="AF33" s="77">
        <f t="shared" si="4"/>
        <v>58.972000000000001</v>
      </c>
      <c r="AG33" s="77">
        <f t="shared" si="4"/>
        <v>36.298000000000002</v>
      </c>
      <c r="AH33" s="77">
        <f t="shared" si="4"/>
        <v>63.277000000000001</v>
      </c>
      <c r="AI33" s="77">
        <f t="shared" si="4"/>
        <v>104.328</v>
      </c>
      <c r="AJ33" s="77">
        <f t="shared" si="4"/>
        <v>106.928</v>
      </c>
      <c r="AK33" s="77">
        <f t="shared" si="4"/>
        <v>123.233</v>
      </c>
      <c r="AL33" s="77">
        <f t="shared" si="4"/>
        <v>46.883000000000003</v>
      </c>
      <c r="AM33" s="77">
        <f t="shared" si="4"/>
        <v>65.932000000000002</v>
      </c>
      <c r="AN33" s="77">
        <f t="shared" si="4"/>
        <v>73.138000000000005</v>
      </c>
      <c r="AO33" s="77">
        <f t="shared" si="4"/>
        <v>64.03</v>
      </c>
      <c r="AP33" s="77">
        <f t="shared" si="4"/>
        <v>55.347999999999999</v>
      </c>
      <c r="AQ33" s="77">
        <f t="shared" si="4"/>
        <v>54.402999999999999</v>
      </c>
      <c r="AR33" s="77">
        <f t="shared" si="4"/>
        <v>51.88</v>
      </c>
      <c r="AS33" s="77">
        <f t="shared" si="4"/>
        <v>44.847999999999999</v>
      </c>
      <c r="AT33" s="77">
        <f t="shared" si="4"/>
        <v>40.819000000000003</v>
      </c>
      <c r="AU33" s="77">
        <f t="shared" si="4"/>
        <v>43.886000000000003</v>
      </c>
      <c r="AV33" s="77">
        <f t="shared" si="4"/>
        <v>43.69</v>
      </c>
      <c r="AW33" s="77">
        <f t="shared" si="4"/>
        <v>43.1</v>
      </c>
      <c r="AX33" s="77">
        <f t="shared" si="4"/>
        <v>34.716999999999999</v>
      </c>
      <c r="AY33" s="77">
        <f t="shared" si="4"/>
        <v>47.548000000000002</v>
      </c>
      <c r="AZ33" s="77">
        <f t="shared" si="4"/>
        <v>22.959</v>
      </c>
      <c r="BA33" s="77">
        <f t="shared" si="4"/>
        <v>25.92</v>
      </c>
      <c r="BB33" s="77">
        <f t="shared" si="4"/>
        <v>25.48</v>
      </c>
      <c r="BC33" s="77">
        <f t="shared" si="4"/>
        <v>17.77</v>
      </c>
      <c r="BD33" s="77">
        <f t="shared" si="4"/>
        <v>11.233000000000001</v>
      </c>
      <c r="BE33" s="77">
        <f t="shared" si="4"/>
        <v>17.709</v>
      </c>
      <c r="BF33" s="77">
        <f t="shared" si="4"/>
        <v>13.706</v>
      </c>
      <c r="BG33" s="77">
        <f t="shared" si="4"/>
        <v>5.57</v>
      </c>
      <c r="BH33" s="77">
        <f t="shared" si="4"/>
        <v>5.53</v>
      </c>
      <c r="BI33" s="77">
        <f t="shared" si="4"/>
        <v>13.875</v>
      </c>
      <c r="BJ33" s="77">
        <f t="shared" si="4"/>
        <v>5.4569999999999999</v>
      </c>
      <c r="BK33" s="77">
        <f t="shared" si="4"/>
        <v>36.709000000000003</v>
      </c>
      <c r="BL33" s="77">
        <f t="shared" si="4"/>
        <v>30.106000000000002</v>
      </c>
      <c r="BM33" s="77">
        <f t="shared" si="4"/>
        <v>8.06</v>
      </c>
      <c r="BN33" s="77">
        <f t="shared" si="4"/>
        <v>14.377000000000001</v>
      </c>
      <c r="BO33" s="77">
        <f t="shared" ref="BO33:CW33" si="5">SUM(BO30:BO32)</f>
        <v>10.097</v>
      </c>
      <c r="BP33" s="77">
        <f t="shared" si="5"/>
        <v>13.446999999999999</v>
      </c>
      <c r="BQ33" s="77">
        <f t="shared" si="5"/>
        <v>9.468</v>
      </c>
      <c r="BR33" s="77">
        <f t="shared" si="5"/>
        <v>31.128</v>
      </c>
      <c r="BS33" s="77">
        <f t="shared" si="5"/>
        <v>34.031999999999996</v>
      </c>
      <c r="BT33" s="77">
        <f t="shared" si="5"/>
        <v>36.427</v>
      </c>
      <c r="BU33" s="77">
        <f t="shared" si="5"/>
        <v>42.021999999999998</v>
      </c>
      <c r="BV33" s="77">
        <f t="shared" si="5"/>
        <v>4.7030000000000003</v>
      </c>
      <c r="BW33" s="77">
        <f t="shared" si="5"/>
        <v>3.7170000000000001</v>
      </c>
      <c r="BX33" s="77">
        <f t="shared" si="5"/>
        <v>0.97599999999999998</v>
      </c>
      <c r="BY33" s="77">
        <f t="shared" si="5"/>
        <v>25.244</v>
      </c>
      <c r="BZ33" s="77">
        <f t="shared" si="5"/>
        <v>21.925000000000001</v>
      </c>
      <c r="CA33" s="77">
        <f t="shared" si="5"/>
        <v>20.841000000000001</v>
      </c>
      <c r="CB33" s="77">
        <f t="shared" si="5"/>
        <v>24.044</v>
      </c>
      <c r="CC33" s="77">
        <f t="shared" si="5"/>
        <v>4.5529999999999999</v>
      </c>
      <c r="CD33" s="77">
        <f t="shared" si="5"/>
        <v>5</v>
      </c>
      <c r="CE33" s="77">
        <f t="shared" si="5"/>
        <v>5</v>
      </c>
      <c r="CF33" s="77">
        <f t="shared" si="5"/>
        <v>5</v>
      </c>
      <c r="CG33" s="77">
        <f t="shared" si="5"/>
        <v>0.46899999999999997</v>
      </c>
      <c r="CH33" s="77">
        <f t="shared" si="5"/>
        <v>0</v>
      </c>
      <c r="CI33" s="77">
        <f t="shared" si="5"/>
        <v>19.280999999999999</v>
      </c>
      <c r="CJ33" s="77">
        <f t="shared" si="5"/>
        <v>0</v>
      </c>
      <c r="CK33" s="77">
        <f t="shared" si="5"/>
        <v>0</v>
      </c>
      <c r="CL33" s="77">
        <f t="shared" si="5"/>
        <v>9.5210000000000008</v>
      </c>
      <c r="CM33" s="77">
        <f t="shared" si="5"/>
        <v>9.3219999999999992</v>
      </c>
      <c r="CN33" s="77">
        <f t="shared" si="5"/>
        <v>9.6</v>
      </c>
      <c r="CO33" s="77">
        <f t="shared" si="5"/>
        <v>10.669</v>
      </c>
      <c r="CP33" s="77">
        <f t="shared" si="5"/>
        <v>21.881</v>
      </c>
      <c r="CQ33" s="77">
        <f t="shared" si="5"/>
        <v>17.132999999999999</v>
      </c>
      <c r="CR33" s="77">
        <f t="shared" si="5"/>
        <v>8.093</v>
      </c>
      <c r="CS33" s="77">
        <f t="shared" si="5"/>
        <v>2.4220000000000002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764.22350000000006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>
        <v>8.3000000000000007</v>
      </c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>
        <v>0.8</v>
      </c>
      <c r="CT38" s="122"/>
      <c r="CU38" s="122"/>
      <c r="CV38" s="122"/>
      <c r="CW38" s="121"/>
      <c r="CX38" s="97">
        <f t="array" ref="CX38">SUMPRODUCT(B38:CW38*0.25)</f>
        <v>2.2750000000000004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>
        <v>5</v>
      </c>
      <c r="AE40" s="120">
        <v>5</v>
      </c>
      <c r="AF40" s="120">
        <v>5</v>
      </c>
      <c r="AG40" s="120">
        <v>5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0.8</v>
      </c>
      <c r="BO40" s="120">
        <v>0.8</v>
      </c>
      <c r="BP40" s="120">
        <v>0.8</v>
      </c>
      <c r="BQ40" s="120">
        <v>0.8</v>
      </c>
      <c r="BR40" s="120"/>
      <c r="BS40" s="120"/>
      <c r="BT40" s="120"/>
      <c r="BU40" s="120"/>
      <c r="BV40" s="120">
        <v>27.2</v>
      </c>
      <c r="BW40" s="120">
        <v>27.2</v>
      </c>
      <c r="BX40" s="120">
        <v>27.2</v>
      </c>
      <c r="BY40" s="120">
        <v>27.2</v>
      </c>
      <c r="BZ40" s="120">
        <v>24.8</v>
      </c>
      <c r="CA40" s="120">
        <v>24.8</v>
      </c>
      <c r="CB40" s="120">
        <v>24.8</v>
      </c>
      <c r="CC40" s="120">
        <v>24.8</v>
      </c>
      <c r="CD40" s="120">
        <v>47.3</v>
      </c>
      <c r="CE40" s="120">
        <v>47.3</v>
      </c>
      <c r="CF40" s="120">
        <v>47.3</v>
      </c>
      <c r="CG40" s="120">
        <v>47.3</v>
      </c>
      <c r="CH40" s="120">
        <v>23.4</v>
      </c>
      <c r="CI40" s="120">
        <v>23.4</v>
      </c>
      <c r="CJ40" s="120">
        <v>23.4</v>
      </c>
      <c r="CK40" s="120">
        <v>23.4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128.5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8.3000000000000007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5</v>
      </c>
      <c r="AE41" s="107">
        <f t="shared" si="6"/>
        <v>5</v>
      </c>
      <c r="AF41" s="107">
        <f t="shared" si="6"/>
        <v>5</v>
      </c>
      <c r="AG41" s="107">
        <f t="shared" si="6"/>
        <v>5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0.8</v>
      </c>
      <c r="BO41" s="107">
        <f t="shared" ref="BO41:CW41" si="7">SUM(BO36:BO40)</f>
        <v>0.8</v>
      </c>
      <c r="BP41" s="107">
        <f t="shared" si="7"/>
        <v>0.8</v>
      </c>
      <c r="BQ41" s="107">
        <f t="shared" si="7"/>
        <v>0.8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27.2</v>
      </c>
      <c r="BW41" s="107">
        <f t="shared" si="7"/>
        <v>27.2</v>
      </c>
      <c r="BX41" s="107">
        <f t="shared" si="7"/>
        <v>27.2</v>
      </c>
      <c r="BY41" s="107">
        <f t="shared" si="7"/>
        <v>27.2</v>
      </c>
      <c r="BZ41" s="107">
        <f t="shared" si="7"/>
        <v>24.8</v>
      </c>
      <c r="CA41" s="107">
        <f t="shared" si="7"/>
        <v>24.8</v>
      </c>
      <c r="CB41" s="107">
        <f t="shared" si="7"/>
        <v>24.8</v>
      </c>
      <c r="CC41" s="107">
        <f t="shared" si="7"/>
        <v>24.8</v>
      </c>
      <c r="CD41" s="107">
        <f t="shared" si="7"/>
        <v>47.3</v>
      </c>
      <c r="CE41" s="107">
        <f t="shared" si="7"/>
        <v>47.3</v>
      </c>
      <c r="CF41" s="107">
        <f t="shared" si="7"/>
        <v>47.3</v>
      </c>
      <c r="CG41" s="107">
        <f t="shared" si="7"/>
        <v>47.3</v>
      </c>
      <c r="CH41" s="107">
        <f t="shared" si="7"/>
        <v>23.4</v>
      </c>
      <c r="CI41" s="107">
        <f t="shared" si="7"/>
        <v>23.4</v>
      </c>
      <c r="CJ41" s="107">
        <f t="shared" si="7"/>
        <v>23.4</v>
      </c>
      <c r="CK41" s="107">
        <f t="shared" si="7"/>
        <v>23.4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0.8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130.77500000000001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>
        <v>8.3000000000000007</v>
      </c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>
        <v>0.8</v>
      </c>
      <c r="CT46" s="122"/>
      <c r="CU46" s="122"/>
      <c r="CV46" s="122"/>
      <c r="CW46" s="121"/>
      <c r="CX46" s="97">
        <f t="array" ref="CX46">SUMPRODUCT(B46:CW46*0.25)</f>
        <v>2.2750000000000004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>
        <v>5</v>
      </c>
      <c r="AE48" s="120">
        <v>5</v>
      </c>
      <c r="AF48" s="120">
        <v>5</v>
      </c>
      <c r="AG48" s="120">
        <v>5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0.8</v>
      </c>
      <c r="BO48" s="120">
        <v>0.8</v>
      </c>
      <c r="BP48" s="120">
        <v>0.8</v>
      </c>
      <c r="BQ48" s="120">
        <v>0.8</v>
      </c>
      <c r="BR48" s="120"/>
      <c r="BS48" s="120"/>
      <c r="BT48" s="120"/>
      <c r="BU48" s="120"/>
      <c r="BV48" s="120">
        <v>27.2</v>
      </c>
      <c r="BW48" s="120">
        <v>27.2</v>
      </c>
      <c r="BX48" s="120">
        <v>27.2</v>
      </c>
      <c r="BY48" s="120">
        <v>27.2</v>
      </c>
      <c r="BZ48" s="120">
        <v>24.8</v>
      </c>
      <c r="CA48" s="120">
        <v>24.8</v>
      </c>
      <c r="CB48" s="120">
        <v>24.8</v>
      </c>
      <c r="CC48" s="120">
        <v>24.8</v>
      </c>
      <c r="CD48" s="120">
        <v>47.3</v>
      </c>
      <c r="CE48" s="120">
        <v>47.3</v>
      </c>
      <c r="CF48" s="120">
        <v>47.3</v>
      </c>
      <c r="CG48" s="120">
        <v>47.3</v>
      </c>
      <c r="CH48" s="120">
        <v>23.4</v>
      </c>
      <c r="CI48" s="120">
        <v>23.4</v>
      </c>
      <c r="CJ48" s="120">
        <v>23.4</v>
      </c>
      <c r="CK48" s="120">
        <v>23.4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128.5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8.3000000000000007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5</v>
      </c>
      <c r="AE50" s="107">
        <f t="shared" si="8"/>
        <v>5</v>
      </c>
      <c r="AF50" s="107">
        <f t="shared" si="8"/>
        <v>5</v>
      </c>
      <c r="AG50" s="107">
        <f t="shared" si="8"/>
        <v>5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0.8</v>
      </c>
      <c r="BO50" s="107">
        <f t="shared" ref="BO50:CW50" si="9">SUM(BO44:BO49)</f>
        <v>0.8</v>
      </c>
      <c r="BP50" s="107">
        <f t="shared" si="9"/>
        <v>0.8</v>
      </c>
      <c r="BQ50" s="107">
        <f t="shared" si="9"/>
        <v>0.8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27.2</v>
      </c>
      <c r="BW50" s="107">
        <f t="shared" si="9"/>
        <v>27.2</v>
      </c>
      <c r="BX50" s="107">
        <f t="shared" si="9"/>
        <v>27.2</v>
      </c>
      <c r="BY50" s="107">
        <f t="shared" si="9"/>
        <v>27.2</v>
      </c>
      <c r="BZ50" s="107">
        <f t="shared" si="9"/>
        <v>24.8</v>
      </c>
      <c r="CA50" s="107">
        <f t="shared" si="9"/>
        <v>24.8</v>
      </c>
      <c r="CB50" s="107">
        <f t="shared" si="9"/>
        <v>24.8</v>
      </c>
      <c r="CC50" s="107">
        <f t="shared" si="9"/>
        <v>24.8</v>
      </c>
      <c r="CD50" s="107">
        <f t="shared" si="9"/>
        <v>47.3</v>
      </c>
      <c r="CE50" s="107">
        <f t="shared" si="9"/>
        <v>47.3</v>
      </c>
      <c r="CF50" s="107">
        <f t="shared" si="9"/>
        <v>47.3</v>
      </c>
      <c r="CG50" s="107">
        <f t="shared" si="9"/>
        <v>47.3</v>
      </c>
      <c r="CH50" s="107">
        <f t="shared" si="9"/>
        <v>23.4</v>
      </c>
      <c r="CI50" s="107">
        <f t="shared" si="9"/>
        <v>23.4</v>
      </c>
      <c r="CJ50" s="107">
        <f t="shared" si="9"/>
        <v>23.4</v>
      </c>
      <c r="CK50" s="107">
        <f t="shared" si="9"/>
        <v>23.4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0.8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130.77500000000001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32.006999999999998</v>
      </c>
      <c r="C53" s="107">
        <f t="shared" ref="C53:BN53" si="12">C17+C27+C41</f>
        <v>33.866</v>
      </c>
      <c r="D53" s="107">
        <f t="shared" si="12"/>
        <v>39.226999999999997</v>
      </c>
      <c r="E53" s="107">
        <f t="shared" si="12"/>
        <v>41.491999999999997</v>
      </c>
      <c r="F53" s="107">
        <f t="shared" si="12"/>
        <v>40.462000000000003</v>
      </c>
      <c r="G53" s="107">
        <f t="shared" si="12"/>
        <v>40.640999999999998</v>
      </c>
      <c r="H53" s="107">
        <f t="shared" si="12"/>
        <v>41.2</v>
      </c>
      <c r="I53" s="107">
        <f t="shared" si="12"/>
        <v>44.457000000000001</v>
      </c>
      <c r="J53" s="107">
        <f t="shared" si="12"/>
        <v>45.129999999999995</v>
      </c>
      <c r="K53" s="107">
        <f t="shared" si="12"/>
        <v>42.866999999999997</v>
      </c>
      <c r="L53" s="107">
        <f t="shared" si="12"/>
        <v>41.542999999999999</v>
      </c>
      <c r="M53" s="107">
        <f t="shared" si="12"/>
        <v>41.281999999999996</v>
      </c>
      <c r="N53" s="107">
        <f t="shared" si="12"/>
        <v>40.209000000000003</v>
      </c>
      <c r="O53" s="107">
        <f t="shared" si="12"/>
        <v>39.768999999999998</v>
      </c>
      <c r="P53" s="107">
        <f t="shared" si="12"/>
        <v>36.033000000000001</v>
      </c>
      <c r="Q53" s="107">
        <f t="shared" si="12"/>
        <v>35.271999999999998</v>
      </c>
      <c r="R53" s="107">
        <f t="shared" si="12"/>
        <v>33.805</v>
      </c>
      <c r="S53" s="107">
        <f t="shared" si="12"/>
        <v>33.487000000000002</v>
      </c>
      <c r="T53" s="107">
        <f t="shared" si="12"/>
        <v>30.29</v>
      </c>
      <c r="U53" s="107">
        <f t="shared" si="12"/>
        <v>31.745999999999999</v>
      </c>
      <c r="V53" s="107">
        <f t="shared" si="12"/>
        <v>42.286000000000001</v>
      </c>
      <c r="W53" s="107">
        <f t="shared" si="12"/>
        <v>34.018000000000001</v>
      </c>
      <c r="X53" s="107">
        <f t="shared" si="12"/>
        <v>33.508000000000003</v>
      </c>
      <c r="Y53" s="107">
        <f t="shared" si="12"/>
        <v>32.573999999999998</v>
      </c>
      <c r="Z53" s="107">
        <f t="shared" si="12"/>
        <v>46.109000000000002</v>
      </c>
      <c r="AA53" s="107">
        <f t="shared" si="12"/>
        <v>40.102000000000004</v>
      </c>
      <c r="AB53" s="107">
        <f t="shared" si="12"/>
        <v>43.731999999999999</v>
      </c>
      <c r="AC53" s="107">
        <f t="shared" si="12"/>
        <v>49.251999999999995</v>
      </c>
      <c r="AD53" s="107">
        <f t="shared" si="12"/>
        <v>74.938999999999993</v>
      </c>
      <c r="AE53" s="107">
        <f t="shared" si="12"/>
        <v>50.155000000000001</v>
      </c>
      <c r="AF53" s="107">
        <f t="shared" si="12"/>
        <v>63.971999999999994</v>
      </c>
      <c r="AG53" s="107">
        <f t="shared" si="12"/>
        <v>41.298000000000002</v>
      </c>
      <c r="AH53" s="107">
        <f t="shared" si="12"/>
        <v>63.277000000000001</v>
      </c>
      <c r="AI53" s="107">
        <f t="shared" si="12"/>
        <v>104.328</v>
      </c>
      <c r="AJ53" s="107">
        <f t="shared" si="12"/>
        <v>106.928</v>
      </c>
      <c r="AK53" s="107">
        <f t="shared" si="12"/>
        <v>123.23299999999999</v>
      </c>
      <c r="AL53" s="107">
        <f t="shared" si="12"/>
        <v>46.883000000000003</v>
      </c>
      <c r="AM53" s="107">
        <f t="shared" si="12"/>
        <v>65.932000000000002</v>
      </c>
      <c r="AN53" s="107">
        <f t="shared" si="12"/>
        <v>73.138000000000005</v>
      </c>
      <c r="AO53" s="107">
        <f t="shared" si="12"/>
        <v>64.03</v>
      </c>
      <c r="AP53" s="107">
        <f t="shared" si="12"/>
        <v>55.347999999999999</v>
      </c>
      <c r="AQ53" s="107">
        <f t="shared" si="12"/>
        <v>54.402999999999999</v>
      </c>
      <c r="AR53" s="107">
        <f t="shared" si="12"/>
        <v>51.88</v>
      </c>
      <c r="AS53" s="107">
        <f t="shared" si="12"/>
        <v>44.847999999999999</v>
      </c>
      <c r="AT53" s="107">
        <f t="shared" si="12"/>
        <v>40.819000000000003</v>
      </c>
      <c r="AU53" s="107">
        <f t="shared" si="12"/>
        <v>43.886000000000003</v>
      </c>
      <c r="AV53" s="107">
        <f t="shared" si="12"/>
        <v>43.69</v>
      </c>
      <c r="AW53" s="107">
        <f t="shared" si="12"/>
        <v>43.1</v>
      </c>
      <c r="AX53" s="107">
        <f t="shared" si="12"/>
        <v>34.716999999999999</v>
      </c>
      <c r="AY53" s="107">
        <f t="shared" si="12"/>
        <v>47.548000000000002</v>
      </c>
      <c r="AZ53" s="107">
        <f t="shared" si="12"/>
        <v>22.959</v>
      </c>
      <c r="BA53" s="107">
        <f t="shared" si="12"/>
        <v>25.92</v>
      </c>
      <c r="BB53" s="107">
        <f t="shared" si="12"/>
        <v>25.48</v>
      </c>
      <c r="BC53" s="107">
        <f t="shared" si="12"/>
        <v>17.77</v>
      </c>
      <c r="BD53" s="107">
        <f t="shared" si="12"/>
        <v>11.233000000000001</v>
      </c>
      <c r="BE53" s="107">
        <f t="shared" si="12"/>
        <v>17.709</v>
      </c>
      <c r="BF53" s="107">
        <f t="shared" si="12"/>
        <v>13.706</v>
      </c>
      <c r="BG53" s="107">
        <f t="shared" si="12"/>
        <v>5.57</v>
      </c>
      <c r="BH53" s="107">
        <f t="shared" si="12"/>
        <v>5.53</v>
      </c>
      <c r="BI53" s="107">
        <f t="shared" si="12"/>
        <v>13.875</v>
      </c>
      <c r="BJ53" s="107">
        <f t="shared" si="12"/>
        <v>5.4569999999999999</v>
      </c>
      <c r="BK53" s="107">
        <f t="shared" si="12"/>
        <v>36.709000000000003</v>
      </c>
      <c r="BL53" s="107">
        <f t="shared" si="12"/>
        <v>30.106000000000002</v>
      </c>
      <c r="BM53" s="107">
        <f t="shared" si="12"/>
        <v>8.06</v>
      </c>
      <c r="BN53" s="107">
        <f t="shared" si="12"/>
        <v>15.177000000000001</v>
      </c>
      <c r="BO53" s="107">
        <f t="shared" ref="BO53:CX53" si="13">BO17+BO27+BO41</f>
        <v>10.897000000000002</v>
      </c>
      <c r="BP53" s="107">
        <f t="shared" si="13"/>
        <v>14.247</v>
      </c>
      <c r="BQ53" s="107">
        <f t="shared" si="13"/>
        <v>10.268000000000001</v>
      </c>
      <c r="BR53" s="107">
        <f t="shared" si="13"/>
        <v>31.128</v>
      </c>
      <c r="BS53" s="107">
        <f t="shared" si="13"/>
        <v>34.032000000000004</v>
      </c>
      <c r="BT53" s="107">
        <f t="shared" si="13"/>
        <v>36.427</v>
      </c>
      <c r="BU53" s="107">
        <f t="shared" si="13"/>
        <v>42.021999999999998</v>
      </c>
      <c r="BV53" s="107">
        <f t="shared" si="13"/>
        <v>31.902999999999999</v>
      </c>
      <c r="BW53" s="107">
        <f t="shared" si="13"/>
        <v>30.916999999999998</v>
      </c>
      <c r="BX53" s="107">
        <f t="shared" si="13"/>
        <v>28.175999999999998</v>
      </c>
      <c r="BY53" s="107">
        <f t="shared" si="13"/>
        <v>52.444000000000003</v>
      </c>
      <c r="BZ53" s="107">
        <f t="shared" si="13"/>
        <v>46.725000000000001</v>
      </c>
      <c r="CA53" s="107">
        <f t="shared" si="13"/>
        <v>45.641000000000005</v>
      </c>
      <c r="CB53" s="107">
        <f t="shared" si="13"/>
        <v>48.844000000000001</v>
      </c>
      <c r="CC53" s="107">
        <f t="shared" si="13"/>
        <v>29.353000000000002</v>
      </c>
      <c r="CD53" s="107">
        <f t="shared" si="13"/>
        <v>52.3</v>
      </c>
      <c r="CE53" s="107">
        <f t="shared" si="13"/>
        <v>52.3</v>
      </c>
      <c r="CF53" s="107">
        <f t="shared" si="13"/>
        <v>52.3</v>
      </c>
      <c r="CG53" s="107">
        <f t="shared" si="13"/>
        <v>47.768999999999998</v>
      </c>
      <c r="CH53" s="107">
        <f t="shared" si="13"/>
        <v>23.4</v>
      </c>
      <c r="CI53" s="107">
        <f t="shared" si="13"/>
        <v>42.680999999999997</v>
      </c>
      <c r="CJ53" s="107">
        <f t="shared" si="13"/>
        <v>23.4</v>
      </c>
      <c r="CK53" s="107">
        <f t="shared" si="13"/>
        <v>23.4</v>
      </c>
      <c r="CL53" s="107">
        <f t="shared" si="13"/>
        <v>9.5210000000000008</v>
      </c>
      <c r="CM53" s="107">
        <f t="shared" si="13"/>
        <v>9.3219999999999992</v>
      </c>
      <c r="CN53" s="107">
        <f t="shared" si="13"/>
        <v>9.6</v>
      </c>
      <c r="CO53" s="107">
        <f t="shared" si="13"/>
        <v>10.669</v>
      </c>
      <c r="CP53" s="107">
        <f t="shared" si="13"/>
        <v>21.881</v>
      </c>
      <c r="CQ53" s="107">
        <f t="shared" si="13"/>
        <v>17.133000000000003</v>
      </c>
      <c r="CR53" s="107">
        <f t="shared" si="13"/>
        <v>8.093</v>
      </c>
      <c r="CS53" s="107">
        <f t="shared" si="13"/>
        <v>3.2219999999999995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894.99849999999992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F5" activePane="bottomRight" state="frozen"/>
      <selection pane="topRight" activeCell="B1" sqref="B1"/>
      <selection pane="bottomLeft" activeCell="A6" sqref="A6"/>
      <selection pane="bottomRight" activeCell="B7" sqref="B7:CX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46034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>
        <v>-17.7</v>
      </c>
      <c r="K5" s="25">
        <v>-5.9</v>
      </c>
      <c r="L5" s="25">
        <v>-1.4</v>
      </c>
      <c r="M5" s="25">
        <v>-3.7</v>
      </c>
      <c r="N5" s="25"/>
      <c r="O5" s="25"/>
      <c r="P5" s="25"/>
      <c r="Q5" s="25"/>
      <c r="R5" s="25"/>
      <c r="S5" s="25"/>
      <c r="T5" s="25"/>
      <c r="U5" s="25"/>
      <c r="V5" s="25">
        <v>8.3000000000000007</v>
      </c>
      <c r="W5" s="25"/>
      <c r="X5" s="25"/>
      <c r="Y5" s="25"/>
      <c r="Z5" s="25"/>
      <c r="AA5" s="25"/>
      <c r="AB5" s="25"/>
      <c r="AC5" s="25"/>
      <c r="AD5" s="25">
        <v>5</v>
      </c>
      <c r="AE5" s="25">
        <v>5</v>
      </c>
      <c r="AF5" s="25">
        <v>5</v>
      </c>
      <c r="AG5" s="25">
        <v>5</v>
      </c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>
        <v>0.8</v>
      </c>
      <c r="BO5" s="25">
        <v>0.8</v>
      </c>
      <c r="BP5" s="25">
        <v>0.8</v>
      </c>
      <c r="BQ5" s="25">
        <v>0.8</v>
      </c>
      <c r="BR5" s="25">
        <v>-24.7</v>
      </c>
      <c r="BS5" s="25">
        <v>-24.7</v>
      </c>
      <c r="BT5" s="25">
        <v>-24.7</v>
      </c>
      <c r="BU5" s="25">
        <v>-24.7</v>
      </c>
      <c r="BV5" s="25">
        <v>27.2</v>
      </c>
      <c r="BW5" s="25">
        <v>27.2</v>
      </c>
      <c r="BX5" s="25">
        <v>27.2</v>
      </c>
      <c r="BY5" s="25">
        <v>27.2</v>
      </c>
      <c r="BZ5" s="25">
        <v>24.8</v>
      </c>
      <c r="CA5" s="25">
        <v>24.8</v>
      </c>
      <c r="CB5" s="25">
        <v>24.8</v>
      </c>
      <c r="CC5" s="25">
        <v>24.8</v>
      </c>
      <c r="CD5" s="25">
        <v>47.3</v>
      </c>
      <c r="CE5" s="25">
        <v>47.3</v>
      </c>
      <c r="CF5" s="25">
        <v>47.3</v>
      </c>
      <c r="CG5" s="25">
        <v>47.3</v>
      </c>
      <c r="CH5" s="25">
        <v>23.4</v>
      </c>
      <c r="CI5" s="25">
        <v>23.4</v>
      </c>
      <c r="CJ5" s="25">
        <v>23.4</v>
      </c>
      <c r="CK5" s="25">
        <v>23.4</v>
      </c>
      <c r="CL5" s="25"/>
      <c r="CM5" s="25"/>
      <c r="CN5" s="25"/>
      <c r="CO5" s="25"/>
      <c r="CP5" s="25"/>
      <c r="CQ5" s="25"/>
      <c r="CR5" s="25"/>
      <c r="CS5" s="25">
        <v>0.8</v>
      </c>
      <c r="CT5" s="26"/>
      <c r="CU5" s="26"/>
      <c r="CV5" s="26"/>
      <c r="CW5" s="27"/>
      <c r="CX5" s="132">
        <f t="array" ref="CX5">SUMPRODUCT(B5:CW5*0.25)</f>
        <v>98.899999999999991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78.78</v>
      </c>
      <c r="C8" s="138">
        <v>76.75</v>
      </c>
      <c r="D8" s="138">
        <v>75.84</v>
      </c>
      <c r="E8" s="138">
        <v>75.040000000000006</v>
      </c>
      <c r="F8" s="138">
        <v>74.87</v>
      </c>
      <c r="G8" s="138">
        <v>74.83</v>
      </c>
      <c r="H8" s="138">
        <v>75.14</v>
      </c>
      <c r="I8" s="138">
        <v>76.010000000000005</v>
      </c>
      <c r="J8" s="138">
        <v>79.81</v>
      </c>
      <c r="K8" s="138">
        <v>80.05</v>
      </c>
      <c r="L8" s="138">
        <v>80.92</v>
      </c>
      <c r="M8" s="138">
        <v>79.209999999999994</v>
      </c>
      <c r="N8" s="138">
        <v>74.010000000000005</v>
      </c>
      <c r="O8" s="138">
        <v>73.010000000000005</v>
      </c>
      <c r="P8" s="138">
        <v>73.180000000000007</v>
      </c>
      <c r="Q8" s="138">
        <v>73.61</v>
      </c>
      <c r="R8" s="138">
        <v>74.47</v>
      </c>
      <c r="S8" s="138">
        <v>74.84</v>
      </c>
      <c r="T8" s="138">
        <v>75.680000000000007</v>
      </c>
      <c r="U8" s="138">
        <v>77.540000000000006</v>
      </c>
      <c r="V8" s="138">
        <v>75.790000000000006</v>
      </c>
      <c r="W8" s="138">
        <v>76.349999999999994</v>
      </c>
      <c r="X8" s="138">
        <v>77.06</v>
      </c>
      <c r="Y8" s="138">
        <v>80.650000000000006</v>
      </c>
      <c r="Z8" s="138">
        <v>79.53</v>
      </c>
      <c r="AA8" s="138">
        <v>92.06</v>
      </c>
      <c r="AB8" s="138">
        <v>104.09</v>
      </c>
      <c r="AC8" s="138">
        <v>112.23</v>
      </c>
      <c r="AD8" s="138">
        <v>154.71</v>
      </c>
      <c r="AE8" s="138">
        <v>152.24</v>
      </c>
      <c r="AF8" s="138">
        <v>109.83</v>
      </c>
      <c r="AG8" s="138">
        <v>98.98</v>
      </c>
      <c r="AH8" s="138">
        <v>94.11</v>
      </c>
      <c r="AI8" s="138">
        <v>82.81</v>
      </c>
      <c r="AJ8" s="138">
        <v>78.959999999999994</v>
      </c>
      <c r="AK8" s="138">
        <v>75.37</v>
      </c>
      <c r="AL8" s="138">
        <v>78.64</v>
      </c>
      <c r="AM8" s="138">
        <v>74.34</v>
      </c>
      <c r="AN8" s="138">
        <v>74.09</v>
      </c>
      <c r="AO8" s="138">
        <v>0.01</v>
      </c>
      <c r="AP8" s="138">
        <v>85.7</v>
      </c>
      <c r="AQ8" s="138">
        <v>76.97</v>
      </c>
      <c r="AR8" s="138">
        <v>55.23</v>
      </c>
      <c r="AS8" s="138">
        <v>15.41</v>
      </c>
      <c r="AT8" s="138">
        <v>2</v>
      </c>
      <c r="AU8" s="138">
        <v>0</v>
      </c>
      <c r="AV8" s="138">
        <v>4</v>
      </c>
      <c r="AW8" s="138">
        <v>53.9</v>
      </c>
      <c r="AX8" s="138">
        <v>5</v>
      </c>
      <c r="AY8" s="138">
        <v>57.49</v>
      </c>
      <c r="AZ8" s="138">
        <v>57.53</v>
      </c>
      <c r="BA8" s="138">
        <v>0.54</v>
      </c>
      <c r="BB8" s="138">
        <v>51.85</v>
      </c>
      <c r="BC8" s="138">
        <v>52.04</v>
      </c>
      <c r="BD8" s="138">
        <v>51.95</v>
      </c>
      <c r="BE8" s="138">
        <v>55</v>
      </c>
      <c r="BF8" s="138">
        <v>1.29</v>
      </c>
      <c r="BG8" s="138">
        <v>72.84</v>
      </c>
      <c r="BH8" s="138">
        <v>78.290000000000006</v>
      </c>
      <c r="BI8" s="138">
        <v>79</v>
      </c>
      <c r="BJ8" s="138">
        <v>76.040000000000006</v>
      </c>
      <c r="BK8" s="138">
        <v>81</v>
      </c>
      <c r="BL8" s="138">
        <v>91.14</v>
      </c>
      <c r="BM8" s="138">
        <v>112.47</v>
      </c>
      <c r="BN8" s="138">
        <v>110.16</v>
      </c>
      <c r="BO8" s="138">
        <v>123.74</v>
      </c>
      <c r="BP8" s="138">
        <v>156.58000000000001</v>
      </c>
      <c r="BQ8" s="138">
        <v>231.88</v>
      </c>
      <c r="BR8" s="138">
        <v>135.38</v>
      </c>
      <c r="BS8" s="138">
        <v>150</v>
      </c>
      <c r="BT8" s="138">
        <v>150.56</v>
      </c>
      <c r="BU8" s="138">
        <v>185.6</v>
      </c>
      <c r="BV8" s="138">
        <v>146.81</v>
      </c>
      <c r="BW8" s="138">
        <v>150.41</v>
      </c>
      <c r="BX8" s="138">
        <v>150.44</v>
      </c>
      <c r="BY8" s="138">
        <v>152.26</v>
      </c>
      <c r="BZ8" s="138">
        <v>152.24</v>
      </c>
      <c r="CA8" s="138">
        <v>152.25</v>
      </c>
      <c r="CB8" s="138">
        <v>152.26</v>
      </c>
      <c r="CC8" s="138">
        <v>139.02000000000001</v>
      </c>
      <c r="CD8" s="138">
        <v>189.67</v>
      </c>
      <c r="CE8" s="138">
        <v>168.95</v>
      </c>
      <c r="CF8" s="138">
        <v>152.25</v>
      </c>
      <c r="CG8" s="138">
        <v>126.58</v>
      </c>
      <c r="CH8" s="138">
        <v>171.53</v>
      </c>
      <c r="CI8" s="138">
        <v>152.30000000000001</v>
      </c>
      <c r="CJ8" s="138">
        <v>132.62</v>
      </c>
      <c r="CK8" s="138">
        <v>128.71</v>
      </c>
      <c r="CL8" s="138">
        <v>110.44</v>
      </c>
      <c r="CM8" s="138">
        <v>99.94</v>
      </c>
      <c r="CN8" s="138">
        <v>79.53</v>
      </c>
      <c r="CO8" s="138">
        <v>79.39</v>
      </c>
      <c r="CP8" s="138">
        <v>113</v>
      </c>
      <c r="CQ8" s="138">
        <v>100.94</v>
      </c>
      <c r="CR8" s="138">
        <v>78.72</v>
      </c>
      <c r="CS8" s="138">
        <v>77.599999999999994</v>
      </c>
      <c r="CT8" s="139"/>
      <c r="CU8" s="139"/>
      <c r="CV8" s="139"/>
      <c r="CW8" s="140"/>
      <c r="CX8" s="141">
        <f>IF(SUM(B8:CW8)&lt;&gt;0,AVERAGEIF(B8:CW8,"&lt;&gt;"""),"")</f>
        <v>92.852916666666673</v>
      </c>
    </row>
    <row r="9" spans="1:102" ht="24.95" customHeight="1" thickBot="1" x14ac:dyDescent="0.25">
      <c r="A9" s="133" t="s">
        <v>6</v>
      </c>
      <c r="B9" s="42">
        <v>76.602500000000006</v>
      </c>
      <c r="C9" s="43">
        <v>76.602500000000006</v>
      </c>
      <c r="D9" s="43">
        <v>76.602500000000006</v>
      </c>
      <c r="E9" s="43">
        <v>76.602500000000006</v>
      </c>
      <c r="F9" s="43">
        <v>75.212500000000006</v>
      </c>
      <c r="G9" s="43">
        <v>75.212500000000006</v>
      </c>
      <c r="H9" s="43">
        <v>75.212500000000006</v>
      </c>
      <c r="I9" s="43">
        <v>75.212500000000006</v>
      </c>
      <c r="J9" s="43">
        <v>79.997500000000002</v>
      </c>
      <c r="K9" s="43">
        <v>79.997500000000002</v>
      </c>
      <c r="L9" s="43">
        <v>79.997500000000002</v>
      </c>
      <c r="M9" s="43">
        <v>79.997500000000002</v>
      </c>
      <c r="N9" s="43">
        <v>73.452500000000001</v>
      </c>
      <c r="O9" s="43">
        <v>73.452500000000001</v>
      </c>
      <c r="P9" s="43">
        <v>73.452500000000001</v>
      </c>
      <c r="Q9" s="43">
        <v>73.452500000000001</v>
      </c>
      <c r="R9" s="43">
        <v>75.632499999999993</v>
      </c>
      <c r="S9" s="43">
        <v>75.632499999999993</v>
      </c>
      <c r="T9" s="43">
        <v>75.632499999999993</v>
      </c>
      <c r="U9" s="43">
        <v>75.632499999999993</v>
      </c>
      <c r="V9" s="43">
        <v>77.462500000000006</v>
      </c>
      <c r="W9" s="43">
        <v>77.462500000000006</v>
      </c>
      <c r="X9" s="43">
        <v>77.462500000000006</v>
      </c>
      <c r="Y9" s="43">
        <v>77.462500000000006</v>
      </c>
      <c r="Z9" s="43">
        <v>96.977500000000006</v>
      </c>
      <c r="AA9" s="43">
        <v>96.977500000000006</v>
      </c>
      <c r="AB9" s="43">
        <v>96.977500000000006</v>
      </c>
      <c r="AC9" s="43">
        <v>96.977500000000006</v>
      </c>
      <c r="AD9" s="43">
        <v>128.94</v>
      </c>
      <c r="AE9" s="43">
        <v>128.94</v>
      </c>
      <c r="AF9" s="43">
        <v>128.94</v>
      </c>
      <c r="AG9" s="43">
        <v>128.94</v>
      </c>
      <c r="AH9" s="43">
        <v>82.8125</v>
      </c>
      <c r="AI9" s="43">
        <v>82.8125</v>
      </c>
      <c r="AJ9" s="43">
        <v>82.8125</v>
      </c>
      <c r="AK9" s="43">
        <v>82.8125</v>
      </c>
      <c r="AL9" s="43">
        <v>56.77</v>
      </c>
      <c r="AM9" s="43">
        <v>56.77</v>
      </c>
      <c r="AN9" s="43">
        <v>56.77</v>
      </c>
      <c r="AO9" s="43">
        <v>56.77</v>
      </c>
      <c r="AP9" s="43">
        <v>58.327500000000001</v>
      </c>
      <c r="AQ9" s="43">
        <v>58.327500000000001</v>
      </c>
      <c r="AR9" s="43">
        <v>58.327500000000001</v>
      </c>
      <c r="AS9" s="43">
        <v>58.327500000000001</v>
      </c>
      <c r="AT9" s="43">
        <v>14.975</v>
      </c>
      <c r="AU9" s="43">
        <v>14.975</v>
      </c>
      <c r="AV9" s="43">
        <v>14.975</v>
      </c>
      <c r="AW9" s="43">
        <v>14.975</v>
      </c>
      <c r="AX9" s="43">
        <v>30.14</v>
      </c>
      <c r="AY9" s="43">
        <v>30.14</v>
      </c>
      <c r="AZ9" s="43">
        <v>30.14</v>
      </c>
      <c r="BA9" s="43">
        <v>30.14</v>
      </c>
      <c r="BB9" s="43">
        <v>52.71</v>
      </c>
      <c r="BC9" s="43">
        <v>52.71</v>
      </c>
      <c r="BD9" s="43">
        <v>52.71</v>
      </c>
      <c r="BE9" s="43">
        <v>52.71</v>
      </c>
      <c r="BF9" s="43">
        <v>57.854999999999997</v>
      </c>
      <c r="BG9" s="43">
        <v>57.854999999999997</v>
      </c>
      <c r="BH9" s="43">
        <v>57.854999999999997</v>
      </c>
      <c r="BI9" s="43">
        <v>57.854999999999997</v>
      </c>
      <c r="BJ9" s="43">
        <v>90.162499999999994</v>
      </c>
      <c r="BK9" s="43">
        <v>90.162499999999994</v>
      </c>
      <c r="BL9" s="43">
        <v>90.162499999999994</v>
      </c>
      <c r="BM9" s="43">
        <v>90.162499999999994</v>
      </c>
      <c r="BN9" s="43">
        <v>155.59</v>
      </c>
      <c r="BO9" s="43">
        <v>155.59</v>
      </c>
      <c r="BP9" s="43">
        <v>155.59</v>
      </c>
      <c r="BQ9" s="43">
        <v>155.59</v>
      </c>
      <c r="BR9" s="43">
        <v>155.38499999999999</v>
      </c>
      <c r="BS9" s="43">
        <v>155.38499999999999</v>
      </c>
      <c r="BT9" s="43">
        <v>155.38499999999999</v>
      </c>
      <c r="BU9" s="43">
        <v>155.38499999999999</v>
      </c>
      <c r="BV9" s="43">
        <v>149.97999999999999</v>
      </c>
      <c r="BW9" s="43">
        <v>149.97999999999999</v>
      </c>
      <c r="BX9" s="43">
        <v>149.97999999999999</v>
      </c>
      <c r="BY9" s="43">
        <v>149.97999999999999</v>
      </c>
      <c r="BZ9" s="43">
        <v>148.9425</v>
      </c>
      <c r="CA9" s="43">
        <v>148.9425</v>
      </c>
      <c r="CB9" s="43">
        <v>148.9425</v>
      </c>
      <c r="CC9" s="43">
        <v>148.9425</v>
      </c>
      <c r="CD9" s="43">
        <v>159.36250000000001</v>
      </c>
      <c r="CE9" s="43">
        <v>159.36250000000001</v>
      </c>
      <c r="CF9" s="43">
        <v>159.36250000000001</v>
      </c>
      <c r="CG9" s="43">
        <v>159.36250000000001</v>
      </c>
      <c r="CH9" s="43">
        <v>146.29</v>
      </c>
      <c r="CI9" s="43">
        <v>146.29</v>
      </c>
      <c r="CJ9" s="43">
        <v>146.29</v>
      </c>
      <c r="CK9" s="43">
        <v>146.29</v>
      </c>
      <c r="CL9" s="43">
        <v>92.325000000000003</v>
      </c>
      <c r="CM9" s="43">
        <v>92.325000000000003</v>
      </c>
      <c r="CN9" s="43">
        <v>92.325000000000003</v>
      </c>
      <c r="CO9" s="43">
        <v>92.325000000000003</v>
      </c>
      <c r="CP9" s="43">
        <v>92.564999999999998</v>
      </c>
      <c r="CQ9" s="43">
        <v>92.564999999999998</v>
      </c>
      <c r="CR9" s="43">
        <v>92.564999999999998</v>
      </c>
      <c r="CS9" s="43">
        <v>92.564999999999998</v>
      </c>
      <c r="CT9" s="44"/>
      <c r="CU9" s="44"/>
      <c r="CV9" s="44"/>
      <c r="CW9" s="45"/>
      <c r="CX9" s="142">
        <f>IF(SUM(B9:CW9)&lt;&gt;0,AVERAGEIF(B9:CW9,"&lt;&gt;"""),"")</f>
        <v>92.852916666666715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>
        <v>17.7</v>
      </c>
      <c r="K14" s="149">
        <v>5.9</v>
      </c>
      <c r="L14" s="149">
        <v>1.4</v>
      </c>
      <c r="M14" s="149">
        <v>3.7</v>
      </c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7.1749999999999998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24.7</v>
      </c>
      <c r="BS16" s="155">
        <v>24.7</v>
      </c>
      <c r="BT16" s="155">
        <v>24.7</v>
      </c>
      <c r="BU16" s="155">
        <v>24.7</v>
      </c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24.7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17.7</v>
      </c>
      <c r="K17" s="160">
        <f t="shared" si="0"/>
        <v>5.9</v>
      </c>
      <c r="L17" s="160">
        <f t="shared" si="0"/>
        <v>1.4</v>
      </c>
      <c r="M17" s="160">
        <f t="shared" si="0"/>
        <v>3.7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24.7</v>
      </c>
      <c r="BS17" s="160">
        <f t="shared" si="1"/>
        <v>24.7</v>
      </c>
      <c r="BT17" s="160">
        <f t="shared" si="1"/>
        <v>24.7</v>
      </c>
      <c r="BU17" s="160">
        <f t="shared" si="1"/>
        <v>24.7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31.875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>
        <v>8.3000000000000007</v>
      </c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>
        <v>0.8</v>
      </c>
      <c r="CT22" s="150"/>
      <c r="CU22" s="150"/>
      <c r="CV22" s="150"/>
      <c r="CW22" s="151"/>
      <c r="CX22" s="152">
        <f t="array" ref="CX22">SUMPRODUCT(B22:CW22*0.25)</f>
        <v>2.2750000000000004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>
        <v>5</v>
      </c>
      <c r="AE24" s="155">
        <v>5</v>
      </c>
      <c r="AF24" s="155">
        <v>5</v>
      </c>
      <c r="AG24" s="155">
        <v>5</v>
      </c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0.8</v>
      </c>
      <c r="BO24" s="155">
        <v>0.8</v>
      </c>
      <c r="BP24" s="155">
        <v>0.8</v>
      </c>
      <c r="BQ24" s="155">
        <v>0.8</v>
      </c>
      <c r="BR24" s="155"/>
      <c r="BS24" s="155"/>
      <c r="BT24" s="155"/>
      <c r="BU24" s="155"/>
      <c r="BV24" s="155">
        <v>27.2</v>
      </c>
      <c r="BW24" s="155">
        <v>27.2</v>
      </c>
      <c r="BX24" s="155">
        <v>27.2</v>
      </c>
      <c r="BY24" s="155">
        <v>27.2</v>
      </c>
      <c r="BZ24" s="155">
        <v>24.8</v>
      </c>
      <c r="CA24" s="155">
        <v>24.8</v>
      </c>
      <c r="CB24" s="155">
        <v>24.8</v>
      </c>
      <c r="CC24" s="155">
        <v>24.8</v>
      </c>
      <c r="CD24" s="155">
        <v>47.3</v>
      </c>
      <c r="CE24" s="155">
        <v>47.3</v>
      </c>
      <c r="CF24" s="155">
        <v>47.3</v>
      </c>
      <c r="CG24" s="155">
        <v>47.3</v>
      </c>
      <c r="CH24" s="155">
        <v>23.4</v>
      </c>
      <c r="CI24" s="155">
        <v>23.4</v>
      </c>
      <c r="CJ24" s="155">
        <v>23.4</v>
      </c>
      <c r="CK24" s="155">
        <v>23.4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128.5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8.3000000000000007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5</v>
      </c>
      <c r="AE25" s="160">
        <f t="shared" si="2"/>
        <v>5</v>
      </c>
      <c r="AF25" s="160">
        <f t="shared" si="2"/>
        <v>5</v>
      </c>
      <c r="AG25" s="160">
        <f t="shared" si="2"/>
        <v>5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0.8</v>
      </c>
      <c r="BO25" s="160">
        <f t="shared" ref="BO25:CW25" si="3">SUM(BO20:BO24)</f>
        <v>0.8</v>
      </c>
      <c r="BP25" s="160">
        <f t="shared" si="3"/>
        <v>0.8</v>
      </c>
      <c r="BQ25" s="160">
        <f t="shared" si="3"/>
        <v>0.8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27.2</v>
      </c>
      <c r="BW25" s="160">
        <f t="shared" si="3"/>
        <v>27.2</v>
      </c>
      <c r="BX25" s="160">
        <f t="shared" si="3"/>
        <v>27.2</v>
      </c>
      <c r="BY25" s="160">
        <f t="shared" si="3"/>
        <v>27.2</v>
      </c>
      <c r="BZ25" s="160">
        <f t="shared" si="3"/>
        <v>24.8</v>
      </c>
      <c r="CA25" s="160">
        <f t="shared" si="3"/>
        <v>24.8</v>
      </c>
      <c r="CB25" s="160">
        <f t="shared" si="3"/>
        <v>24.8</v>
      </c>
      <c r="CC25" s="160">
        <f t="shared" si="3"/>
        <v>24.8</v>
      </c>
      <c r="CD25" s="160">
        <f t="shared" si="3"/>
        <v>47.3</v>
      </c>
      <c r="CE25" s="160">
        <f t="shared" si="3"/>
        <v>47.3</v>
      </c>
      <c r="CF25" s="160">
        <f t="shared" si="3"/>
        <v>47.3</v>
      </c>
      <c r="CG25" s="160">
        <f t="shared" si="3"/>
        <v>47.3</v>
      </c>
      <c r="CH25" s="160">
        <f t="shared" si="3"/>
        <v>23.4</v>
      </c>
      <c r="CI25" s="160">
        <f t="shared" si="3"/>
        <v>23.4</v>
      </c>
      <c r="CJ25" s="160">
        <f t="shared" si="3"/>
        <v>23.4</v>
      </c>
      <c r="CK25" s="160">
        <f t="shared" si="3"/>
        <v>23.4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130.77500000000001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2026-01-11T21:27:22Z</dcterms:created>
  <dcterms:modified xsi:type="dcterms:W3CDTF">2026-01-11T21:27:24Z</dcterms:modified>
</cp:coreProperties>
</file>