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<sst xmlns="http://schemas.openxmlformats.org/spreadsheetml/2006/main" count="124" uniqueCount="57">
  <si>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20/07/2026 14:13:30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</si>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</sst>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723-4034-B699-CED4362D483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723-4034-B699-CED4362D483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D723-4034-B699-CED4362D483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D723-4034-B699-CED4362D483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723-4034-B699-CED4362D483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723-4034-B699-CED4362D483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D723-4034-B699-CED4362D483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616</c:v>
                </c:pt>
                <c:pt idx="1">
                  <c:v>616</c:v>
                </c:pt>
                <c:pt idx="2">
                  <c:v>574.31700000000001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503.59899999999999</c:v>
                </c:pt>
                <c:pt idx="19">
                  <c:v>616</c:v>
                </c:pt>
                <c:pt idx="20">
                  <c:v>500</c:v>
                </c:pt>
                <c:pt idx="21">
                  <c:v>555.76199999999994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616</c:v>
                </c:pt>
                <c:pt idx="30">
                  <c:v>350</c:v>
                </c:pt>
                <c:pt idx="31">
                  <c:v>350</c:v>
                </c:pt>
                <c:pt idx="32">
                  <c:v>350</c:v>
                </c:pt>
                <c:pt idx="33">
                  <c:v>350</c:v>
                </c:pt>
                <c:pt idx="34">
                  <c:v>350</c:v>
                </c:pt>
                <c:pt idx="35">
                  <c:v>350</c:v>
                </c:pt>
                <c:pt idx="36">
                  <c:v>350</c:v>
                </c:pt>
                <c:pt idx="37">
                  <c:v>350</c:v>
                </c:pt>
                <c:pt idx="38">
                  <c:v>350</c:v>
                </c:pt>
                <c:pt idx="39">
                  <c:v>302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  <c:pt idx="49">
                  <c:v>302</c:v>
                </c:pt>
                <c:pt idx="50">
                  <c:v>302</c:v>
                </c:pt>
                <c:pt idx="51">
                  <c:v>302</c:v>
                </c:pt>
                <c:pt idx="52">
                  <c:v>302</c:v>
                </c:pt>
                <c:pt idx="53">
                  <c:v>302</c:v>
                </c:pt>
                <c:pt idx="54">
                  <c:v>302</c:v>
                </c:pt>
                <c:pt idx="55">
                  <c:v>302</c:v>
                </c:pt>
                <c:pt idx="56">
                  <c:v>302</c:v>
                </c:pt>
                <c:pt idx="57">
                  <c:v>302</c:v>
                </c:pt>
                <c:pt idx="58">
                  <c:v>302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330</c:v>
                </c:pt>
                <c:pt idx="64">
                  <c:v>350</c:v>
                </c:pt>
                <c:pt idx="65">
                  <c:v>350</c:v>
                </c:pt>
                <c:pt idx="66">
                  <c:v>350</c:v>
                </c:pt>
                <c:pt idx="67">
                  <c:v>350</c:v>
                </c:pt>
                <c:pt idx="68">
                  <c:v>467</c:v>
                </c:pt>
                <c:pt idx="69">
                  <c:v>616</c:v>
                </c:pt>
                <c:pt idx="70">
                  <c:v>616</c:v>
                </c:pt>
                <c:pt idx="71">
                  <c:v>616</c:v>
                </c:pt>
                <c:pt idx="72">
                  <c:v>616</c:v>
                </c:pt>
                <c:pt idx="73">
                  <c:v>616</c:v>
                </c:pt>
                <c:pt idx="74">
                  <c:v>616</c:v>
                </c:pt>
                <c:pt idx="75">
                  <c:v>616</c:v>
                </c:pt>
                <c:pt idx="76">
                  <c:v>616</c:v>
                </c:pt>
                <c:pt idx="77">
                  <c:v>616</c:v>
                </c:pt>
                <c:pt idx="78">
                  <c:v>616</c:v>
                </c:pt>
                <c:pt idx="79">
                  <c:v>616</c:v>
                </c:pt>
                <c:pt idx="80">
                  <c:v>616</c:v>
                </c:pt>
                <c:pt idx="81">
                  <c:v>616</c:v>
                </c:pt>
                <c:pt idx="82">
                  <c:v>616</c:v>
                </c:pt>
                <c:pt idx="83">
                  <c:v>616</c:v>
                </c:pt>
                <c:pt idx="84">
                  <c:v>616</c:v>
                </c:pt>
                <c:pt idx="85">
                  <c:v>616</c:v>
                </c:pt>
                <c:pt idx="86">
                  <c:v>616</c:v>
                </c:pt>
                <c:pt idx="87">
                  <c:v>616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616</c:v>
                </c:pt>
                <c:pt idx="92">
                  <c:v>616</c:v>
                </c:pt>
                <c:pt idx="93">
                  <c:v>616</c:v>
                </c:pt>
                <c:pt idx="94">
                  <c:v>616</c:v>
                </c:pt>
                <c:pt idx="95">
                  <c:v>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723-4034-B699-CED4362D483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48">
                  <c:v>12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12</c:v>
                </c:pt>
                <c:pt idx="53">
                  <c:v>12</c:v>
                </c:pt>
                <c:pt idx="54">
                  <c:v>12</c:v>
                </c:pt>
                <c:pt idx="55">
                  <c:v>12</c:v>
                </c:pt>
                <c:pt idx="56">
                  <c:v>12</c:v>
                </c:pt>
                <c:pt idx="57">
                  <c:v>12</c:v>
                </c:pt>
                <c:pt idx="58">
                  <c:v>12</c:v>
                </c:pt>
                <c:pt idx="59">
                  <c:v>12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8">
                  <c:v>32</c:v>
                </c:pt>
                <c:pt idx="69">
                  <c:v>32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32</c:v>
                </c:pt>
                <c:pt idx="74">
                  <c:v>32</c:v>
                </c:pt>
                <c:pt idx="75">
                  <c:v>32</c:v>
                </c:pt>
                <c:pt idx="76">
                  <c:v>32</c:v>
                </c:pt>
                <c:pt idx="77">
                  <c:v>32</c:v>
                </c:pt>
                <c:pt idx="78">
                  <c:v>32</c:v>
                </c:pt>
                <c:pt idx="79">
                  <c:v>32</c:v>
                </c:pt>
                <c:pt idx="80">
                  <c:v>32</c:v>
                </c:pt>
                <c:pt idx="81">
                  <c:v>32</c:v>
                </c:pt>
                <c:pt idx="82">
                  <c:v>32</c:v>
                </c:pt>
                <c:pt idx="83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723-4034-B699-CED4362D483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4623.8999999999996</c:v>
                </c:pt>
                <c:pt idx="1">
                  <c:v>4623.8999999999996</c:v>
                </c:pt>
                <c:pt idx="2">
                  <c:v>4623.8999999999996</c:v>
                </c:pt>
                <c:pt idx="3">
                  <c:v>4623.8999999999996</c:v>
                </c:pt>
                <c:pt idx="4">
                  <c:v>4485.8999999999996</c:v>
                </c:pt>
                <c:pt idx="5">
                  <c:v>4397.567</c:v>
                </c:pt>
                <c:pt idx="6">
                  <c:v>4311.2330000000002</c:v>
                </c:pt>
                <c:pt idx="7">
                  <c:v>4222.8999999999996</c:v>
                </c:pt>
                <c:pt idx="8">
                  <c:v>4231.8999999999996</c:v>
                </c:pt>
                <c:pt idx="9">
                  <c:v>4231.8999999999996</c:v>
                </c:pt>
                <c:pt idx="10">
                  <c:v>4231.8999999999996</c:v>
                </c:pt>
                <c:pt idx="11">
                  <c:v>4221.3850000000002</c:v>
                </c:pt>
                <c:pt idx="12">
                  <c:v>4196.4619999999995</c:v>
                </c:pt>
                <c:pt idx="13">
                  <c:v>4166.4070000000002</c:v>
                </c:pt>
                <c:pt idx="14">
                  <c:v>4176.6670000000004</c:v>
                </c:pt>
                <c:pt idx="15">
                  <c:v>4194.05</c:v>
                </c:pt>
                <c:pt idx="16">
                  <c:v>4163.8999999999996</c:v>
                </c:pt>
                <c:pt idx="17">
                  <c:v>4147.8999999999996</c:v>
                </c:pt>
                <c:pt idx="18">
                  <c:v>4147.8999999999996</c:v>
                </c:pt>
                <c:pt idx="19">
                  <c:v>4147.8999999999996</c:v>
                </c:pt>
                <c:pt idx="20">
                  <c:v>4156.8999999999996</c:v>
                </c:pt>
                <c:pt idx="21">
                  <c:v>4196.8999999999996</c:v>
                </c:pt>
                <c:pt idx="22">
                  <c:v>4196.8999999999996</c:v>
                </c:pt>
                <c:pt idx="23">
                  <c:v>4196.8999999999996</c:v>
                </c:pt>
                <c:pt idx="24">
                  <c:v>4181.8999999999996</c:v>
                </c:pt>
                <c:pt idx="25">
                  <c:v>4176.8999999999996</c:v>
                </c:pt>
                <c:pt idx="26">
                  <c:v>4172.8999999999996</c:v>
                </c:pt>
                <c:pt idx="27">
                  <c:v>4172.8999999999996</c:v>
                </c:pt>
                <c:pt idx="28">
                  <c:v>4131.8999999999996</c:v>
                </c:pt>
                <c:pt idx="29">
                  <c:v>4131.8999999999996</c:v>
                </c:pt>
                <c:pt idx="30">
                  <c:v>4118.8999999999996</c:v>
                </c:pt>
                <c:pt idx="31">
                  <c:v>4044.6260000000002</c:v>
                </c:pt>
                <c:pt idx="32">
                  <c:v>4022.9</c:v>
                </c:pt>
                <c:pt idx="33">
                  <c:v>3664.0160000000001</c:v>
                </c:pt>
                <c:pt idx="34">
                  <c:v>3437.9</c:v>
                </c:pt>
                <c:pt idx="35">
                  <c:v>3125.0690000000004</c:v>
                </c:pt>
                <c:pt idx="36">
                  <c:v>2616.489</c:v>
                </c:pt>
                <c:pt idx="37">
                  <c:v>2096.9</c:v>
                </c:pt>
                <c:pt idx="38">
                  <c:v>1756.9009999999998</c:v>
                </c:pt>
                <c:pt idx="39">
                  <c:v>1711.9009999999998</c:v>
                </c:pt>
                <c:pt idx="40">
                  <c:v>1494.9</c:v>
                </c:pt>
                <c:pt idx="41">
                  <c:v>1465.9</c:v>
                </c:pt>
                <c:pt idx="42">
                  <c:v>1465.9</c:v>
                </c:pt>
                <c:pt idx="43">
                  <c:v>1465.9</c:v>
                </c:pt>
                <c:pt idx="44">
                  <c:v>1465.9</c:v>
                </c:pt>
                <c:pt idx="45">
                  <c:v>1465.9</c:v>
                </c:pt>
                <c:pt idx="46">
                  <c:v>1465.9</c:v>
                </c:pt>
                <c:pt idx="47">
                  <c:v>1465.9</c:v>
                </c:pt>
                <c:pt idx="48">
                  <c:v>1465.9</c:v>
                </c:pt>
                <c:pt idx="49">
                  <c:v>1465.9</c:v>
                </c:pt>
                <c:pt idx="50">
                  <c:v>1465.9</c:v>
                </c:pt>
                <c:pt idx="51">
                  <c:v>1465.9</c:v>
                </c:pt>
                <c:pt idx="52">
                  <c:v>1465.9</c:v>
                </c:pt>
                <c:pt idx="53">
                  <c:v>1465.9</c:v>
                </c:pt>
                <c:pt idx="54">
                  <c:v>1465.9</c:v>
                </c:pt>
                <c:pt idx="55">
                  <c:v>1465.9</c:v>
                </c:pt>
                <c:pt idx="56">
                  <c:v>1500.9</c:v>
                </c:pt>
                <c:pt idx="57">
                  <c:v>1523.9</c:v>
                </c:pt>
                <c:pt idx="58">
                  <c:v>1570.9</c:v>
                </c:pt>
                <c:pt idx="59">
                  <c:v>1615.9</c:v>
                </c:pt>
                <c:pt idx="60">
                  <c:v>1817.9</c:v>
                </c:pt>
                <c:pt idx="61">
                  <c:v>2167.9</c:v>
                </c:pt>
                <c:pt idx="62">
                  <c:v>2252.9</c:v>
                </c:pt>
                <c:pt idx="63">
                  <c:v>2327.9</c:v>
                </c:pt>
                <c:pt idx="64">
                  <c:v>2645.9</c:v>
                </c:pt>
                <c:pt idx="65">
                  <c:v>2705.9</c:v>
                </c:pt>
                <c:pt idx="66">
                  <c:v>3193.2110000000002</c:v>
                </c:pt>
                <c:pt idx="67">
                  <c:v>3656.9</c:v>
                </c:pt>
                <c:pt idx="68">
                  <c:v>3387.1130000000003</c:v>
                </c:pt>
                <c:pt idx="69">
                  <c:v>3692.4270000000001</c:v>
                </c:pt>
                <c:pt idx="70">
                  <c:v>3891.9</c:v>
                </c:pt>
                <c:pt idx="71">
                  <c:v>3891.9</c:v>
                </c:pt>
                <c:pt idx="72">
                  <c:v>3954.9</c:v>
                </c:pt>
                <c:pt idx="73">
                  <c:v>3959.9</c:v>
                </c:pt>
                <c:pt idx="74">
                  <c:v>3966.9</c:v>
                </c:pt>
                <c:pt idx="75">
                  <c:v>3971.9</c:v>
                </c:pt>
                <c:pt idx="76">
                  <c:v>4011.9</c:v>
                </c:pt>
                <c:pt idx="77">
                  <c:v>4011.9</c:v>
                </c:pt>
                <c:pt idx="78">
                  <c:v>4013.9</c:v>
                </c:pt>
                <c:pt idx="79">
                  <c:v>4013.9</c:v>
                </c:pt>
                <c:pt idx="80">
                  <c:v>4091.9</c:v>
                </c:pt>
                <c:pt idx="81">
                  <c:v>4091.9</c:v>
                </c:pt>
                <c:pt idx="82">
                  <c:v>4098.8999999999996</c:v>
                </c:pt>
                <c:pt idx="83">
                  <c:v>4098.8999999999996</c:v>
                </c:pt>
                <c:pt idx="84">
                  <c:v>4113.8999999999996</c:v>
                </c:pt>
                <c:pt idx="85">
                  <c:v>4113.8999999999996</c:v>
                </c:pt>
                <c:pt idx="86">
                  <c:v>4121.8999999999996</c:v>
                </c:pt>
                <c:pt idx="87">
                  <c:v>4121.8999999999996</c:v>
                </c:pt>
                <c:pt idx="88">
                  <c:v>4137.8999999999996</c:v>
                </c:pt>
                <c:pt idx="89">
                  <c:v>4142.8999999999996</c:v>
                </c:pt>
                <c:pt idx="90">
                  <c:v>4142.8999999999996</c:v>
                </c:pt>
                <c:pt idx="91">
                  <c:v>4142.8999999999996</c:v>
                </c:pt>
                <c:pt idx="92">
                  <c:v>4312.8999999999996</c:v>
                </c:pt>
                <c:pt idx="93">
                  <c:v>4322.8999999999996</c:v>
                </c:pt>
                <c:pt idx="94">
                  <c:v>4322.8999999999996</c:v>
                </c:pt>
                <c:pt idx="95">
                  <c:v>4322.8999999999996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723-4034-B699-CED4362D483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780.3</c:v>
                </c:pt>
                <c:pt idx="1">
                  <c:v>1124.2</c:v>
                </c:pt>
                <c:pt idx="2">
                  <c:v>1389.6</c:v>
                </c:pt>
                <c:pt idx="3">
                  <c:v>1559.7</c:v>
                </c:pt>
                <c:pt idx="4">
                  <c:v>1339.4</c:v>
                </c:pt>
                <c:pt idx="5">
                  <c:v>1457.6</c:v>
                </c:pt>
                <c:pt idx="6">
                  <c:v>1432.4</c:v>
                </c:pt>
                <c:pt idx="7">
                  <c:v>1711</c:v>
                </c:pt>
                <c:pt idx="8">
                  <c:v>1768.8</c:v>
                </c:pt>
                <c:pt idx="9">
                  <c:v>1709</c:v>
                </c:pt>
                <c:pt idx="10">
                  <c:v>1640</c:v>
                </c:pt>
                <c:pt idx="11">
                  <c:v>1613.8</c:v>
                </c:pt>
                <c:pt idx="12">
                  <c:v>1511.4</c:v>
                </c:pt>
                <c:pt idx="13">
                  <c:v>1511.1</c:v>
                </c:pt>
                <c:pt idx="14">
                  <c:v>1464.9</c:v>
                </c:pt>
                <c:pt idx="15">
                  <c:v>1417.8</c:v>
                </c:pt>
                <c:pt idx="16">
                  <c:v>1307.9000000000001</c:v>
                </c:pt>
                <c:pt idx="17">
                  <c:v>1315.8</c:v>
                </c:pt>
                <c:pt idx="18">
                  <c:v>1289.3</c:v>
                </c:pt>
                <c:pt idx="19">
                  <c:v>1141.2</c:v>
                </c:pt>
                <c:pt idx="20">
                  <c:v>1181.8</c:v>
                </c:pt>
                <c:pt idx="21">
                  <c:v>1067.8</c:v>
                </c:pt>
                <c:pt idx="22">
                  <c:v>1121.5</c:v>
                </c:pt>
                <c:pt idx="23">
                  <c:v>1108.5</c:v>
                </c:pt>
                <c:pt idx="24">
                  <c:v>1136.5</c:v>
                </c:pt>
                <c:pt idx="25">
                  <c:v>953</c:v>
                </c:pt>
                <c:pt idx="26">
                  <c:v>832.7</c:v>
                </c:pt>
                <c:pt idx="27">
                  <c:v>743.4</c:v>
                </c:pt>
                <c:pt idx="28">
                  <c:v>911.6</c:v>
                </c:pt>
                <c:pt idx="29">
                  <c:v>701.4</c:v>
                </c:pt>
                <c:pt idx="30">
                  <c:v>621.1</c:v>
                </c:pt>
                <c:pt idx="31">
                  <c:v>370.7</c:v>
                </c:pt>
                <c:pt idx="32">
                  <c:v>329.1</c:v>
                </c:pt>
                <c:pt idx="33">
                  <c:v>375.6</c:v>
                </c:pt>
                <c:pt idx="34">
                  <c:v>222.9</c:v>
                </c:pt>
                <c:pt idx="35">
                  <c:v>194.2</c:v>
                </c:pt>
                <c:pt idx="36">
                  <c:v>529.9</c:v>
                </c:pt>
                <c:pt idx="37">
                  <c:v>726.9</c:v>
                </c:pt>
                <c:pt idx="38">
                  <c:v>840.7</c:v>
                </c:pt>
                <c:pt idx="39">
                  <c:v>674.9</c:v>
                </c:pt>
                <c:pt idx="40">
                  <c:v>674.9</c:v>
                </c:pt>
                <c:pt idx="41">
                  <c:v>644.1</c:v>
                </c:pt>
                <c:pt idx="42">
                  <c:v>537.1</c:v>
                </c:pt>
                <c:pt idx="43">
                  <c:v>618.79999999999995</c:v>
                </c:pt>
                <c:pt idx="44">
                  <c:v>388.2</c:v>
                </c:pt>
                <c:pt idx="45">
                  <c:v>382.9</c:v>
                </c:pt>
                <c:pt idx="46">
                  <c:v>387.7</c:v>
                </c:pt>
                <c:pt idx="47">
                  <c:v>451.3</c:v>
                </c:pt>
                <c:pt idx="48">
                  <c:v>650.79999999999995</c:v>
                </c:pt>
                <c:pt idx="49">
                  <c:v>745.5</c:v>
                </c:pt>
                <c:pt idx="50">
                  <c:v>841.6</c:v>
                </c:pt>
                <c:pt idx="51">
                  <c:v>875.3</c:v>
                </c:pt>
                <c:pt idx="52">
                  <c:v>962.3</c:v>
                </c:pt>
                <c:pt idx="53">
                  <c:v>980.1</c:v>
                </c:pt>
                <c:pt idx="54">
                  <c:v>821.8</c:v>
                </c:pt>
                <c:pt idx="55">
                  <c:v>931.8</c:v>
                </c:pt>
                <c:pt idx="56">
                  <c:v>954.1</c:v>
                </c:pt>
                <c:pt idx="57">
                  <c:v>1010</c:v>
                </c:pt>
                <c:pt idx="58">
                  <c:v>1025.9000000000001</c:v>
                </c:pt>
                <c:pt idx="59">
                  <c:v>1131.0999999999999</c:v>
                </c:pt>
                <c:pt idx="60">
                  <c:v>1207.4000000000001</c:v>
                </c:pt>
                <c:pt idx="61">
                  <c:v>1044.5</c:v>
                </c:pt>
                <c:pt idx="62">
                  <c:v>1073.2</c:v>
                </c:pt>
                <c:pt idx="63">
                  <c:v>1263.5999999999999</c:v>
                </c:pt>
                <c:pt idx="64">
                  <c:v>1123</c:v>
                </c:pt>
                <c:pt idx="65">
                  <c:v>1420.3</c:v>
                </c:pt>
                <c:pt idx="66">
                  <c:v>1331.5</c:v>
                </c:pt>
                <c:pt idx="67">
                  <c:v>1255.4000000000001</c:v>
                </c:pt>
                <c:pt idx="68">
                  <c:v>1619</c:v>
                </c:pt>
                <c:pt idx="69">
                  <c:v>1619</c:v>
                </c:pt>
                <c:pt idx="70">
                  <c:v>1619</c:v>
                </c:pt>
                <c:pt idx="71">
                  <c:v>1619</c:v>
                </c:pt>
                <c:pt idx="72">
                  <c:v>1518</c:v>
                </c:pt>
                <c:pt idx="73">
                  <c:v>1481.6</c:v>
                </c:pt>
                <c:pt idx="74">
                  <c:v>1668</c:v>
                </c:pt>
                <c:pt idx="75">
                  <c:v>1668</c:v>
                </c:pt>
                <c:pt idx="76">
                  <c:v>1560.9</c:v>
                </c:pt>
                <c:pt idx="77">
                  <c:v>1551.8</c:v>
                </c:pt>
                <c:pt idx="78">
                  <c:v>1656</c:v>
                </c:pt>
                <c:pt idx="79">
                  <c:v>1656</c:v>
                </c:pt>
                <c:pt idx="80">
                  <c:v>1707</c:v>
                </c:pt>
                <c:pt idx="81">
                  <c:v>1707</c:v>
                </c:pt>
                <c:pt idx="82">
                  <c:v>1707</c:v>
                </c:pt>
                <c:pt idx="83">
                  <c:v>1707</c:v>
                </c:pt>
                <c:pt idx="84">
                  <c:v>1685</c:v>
                </c:pt>
                <c:pt idx="85">
                  <c:v>1685</c:v>
                </c:pt>
                <c:pt idx="86">
                  <c:v>1685</c:v>
                </c:pt>
                <c:pt idx="87">
                  <c:v>1685</c:v>
                </c:pt>
                <c:pt idx="88">
                  <c:v>1313.3000000000002</c:v>
                </c:pt>
                <c:pt idx="89">
                  <c:v>1262.9000000000001</c:v>
                </c:pt>
                <c:pt idx="90">
                  <c:v>927.8</c:v>
                </c:pt>
                <c:pt idx="91">
                  <c:v>958.8</c:v>
                </c:pt>
                <c:pt idx="92">
                  <c:v>1068.2</c:v>
                </c:pt>
                <c:pt idx="93">
                  <c:v>1154</c:v>
                </c:pt>
                <c:pt idx="94">
                  <c:v>1462.9</c:v>
                </c:pt>
                <c:pt idx="95">
                  <c:v>1773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723-4034-B699-CED4362D483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29.02</c:v>
                </c:pt>
                <c:pt idx="72">
                  <c:v>170</c:v>
                </c:pt>
                <c:pt idx="73">
                  <c:v>237.2</c:v>
                </c:pt>
                <c:pt idx="74">
                  <c:v>265.8</c:v>
                </c:pt>
                <c:pt idx="75">
                  <c:v>255.8</c:v>
                </c:pt>
                <c:pt idx="76">
                  <c:v>198.6</c:v>
                </c:pt>
                <c:pt idx="77">
                  <c:v>273.2</c:v>
                </c:pt>
                <c:pt idx="78">
                  <c:v>322.2</c:v>
                </c:pt>
                <c:pt idx="79">
                  <c:v>337</c:v>
                </c:pt>
                <c:pt idx="80">
                  <c:v>337</c:v>
                </c:pt>
                <c:pt idx="81">
                  <c:v>317</c:v>
                </c:pt>
                <c:pt idx="82">
                  <c:v>317</c:v>
                </c:pt>
                <c:pt idx="83">
                  <c:v>312</c:v>
                </c:pt>
                <c:pt idx="84">
                  <c:v>312</c:v>
                </c:pt>
                <c:pt idx="85">
                  <c:v>261.548</c:v>
                </c:pt>
                <c:pt idx="86">
                  <c:v>249.2</c:v>
                </c:pt>
                <c:pt idx="87">
                  <c:v>223.6</c:v>
                </c:pt>
                <c:pt idx="88">
                  <c:v>44.2</c:v>
                </c:pt>
                <c:pt idx="89">
                  <c:v>28.6</c:v>
                </c:pt>
                <c:pt idx="90">
                  <c:v>28.6</c:v>
                </c:pt>
                <c:pt idx="92">
                  <c:v>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723-4034-B699-CED4362D483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816.45100000000002</c:v>
                </c:pt>
                <c:pt idx="1">
                  <c:v>810.42200000000003</c:v>
                </c:pt>
                <c:pt idx="2">
                  <c:v>810.74300000000005</c:v>
                </c:pt>
                <c:pt idx="3">
                  <c:v>808.06700000000001</c:v>
                </c:pt>
                <c:pt idx="4">
                  <c:v>805.55899999999997</c:v>
                </c:pt>
                <c:pt idx="5">
                  <c:v>809.5859999999999</c:v>
                </c:pt>
                <c:pt idx="6">
                  <c:v>814.82100000000003</c:v>
                </c:pt>
                <c:pt idx="7">
                  <c:v>820.55200000000002</c:v>
                </c:pt>
                <c:pt idx="8">
                  <c:v>825.90099999999995</c:v>
                </c:pt>
                <c:pt idx="9">
                  <c:v>823.70899999999995</c:v>
                </c:pt>
                <c:pt idx="10">
                  <c:v>834.82599999999991</c:v>
                </c:pt>
                <c:pt idx="11">
                  <c:v>838.45999999999992</c:v>
                </c:pt>
                <c:pt idx="12">
                  <c:v>846.46599999999989</c:v>
                </c:pt>
                <c:pt idx="13">
                  <c:v>841.50600000000009</c:v>
                </c:pt>
                <c:pt idx="14">
                  <c:v>844.69200000000001</c:v>
                </c:pt>
                <c:pt idx="15">
                  <c:v>856.33900000000006</c:v>
                </c:pt>
                <c:pt idx="16">
                  <c:v>865.01300000000003</c:v>
                </c:pt>
                <c:pt idx="17">
                  <c:v>873.39400000000001</c:v>
                </c:pt>
                <c:pt idx="18">
                  <c:v>882.20900000000006</c:v>
                </c:pt>
                <c:pt idx="19">
                  <c:v>888.86599999999999</c:v>
                </c:pt>
                <c:pt idx="20">
                  <c:v>907.07500000000005</c:v>
                </c:pt>
                <c:pt idx="21">
                  <c:v>922.197</c:v>
                </c:pt>
                <c:pt idx="22">
                  <c:v>1003.878</c:v>
                </c:pt>
                <c:pt idx="23">
                  <c:v>1115.1569999999999</c:v>
                </c:pt>
                <c:pt idx="24">
                  <c:v>1302.1950000000002</c:v>
                </c:pt>
                <c:pt idx="25">
                  <c:v>1525.6280000000002</c:v>
                </c:pt>
                <c:pt idx="26">
                  <c:v>1815.24</c:v>
                </c:pt>
                <c:pt idx="27">
                  <c:v>2177.7040000000002</c:v>
                </c:pt>
                <c:pt idx="28">
                  <c:v>2621.174</c:v>
                </c:pt>
                <c:pt idx="29">
                  <c:v>3089.7690000000002</c:v>
                </c:pt>
                <c:pt idx="30">
                  <c:v>3592.4549999999999</c:v>
                </c:pt>
                <c:pt idx="31">
                  <c:v>4101.1260000000002</c:v>
                </c:pt>
                <c:pt idx="32">
                  <c:v>4523.55</c:v>
                </c:pt>
                <c:pt idx="33">
                  <c:v>4990.7879999999996</c:v>
                </c:pt>
                <c:pt idx="34">
                  <c:v>5455.1319999999996</c:v>
                </c:pt>
                <c:pt idx="35">
                  <c:v>5884.4180000000006</c:v>
                </c:pt>
                <c:pt idx="36">
                  <c:v>6207.4140000000007</c:v>
                </c:pt>
                <c:pt idx="37">
                  <c:v>6596.5810000000001</c:v>
                </c:pt>
                <c:pt idx="38">
                  <c:v>6960.1779999999999</c:v>
                </c:pt>
                <c:pt idx="39">
                  <c:v>7281.9219999999996</c:v>
                </c:pt>
                <c:pt idx="40">
                  <c:v>7601.1620000000003</c:v>
                </c:pt>
                <c:pt idx="41">
                  <c:v>7845.0780000000004</c:v>
                </c:pt>
                <c:pt idx="42">
                  <c:v>8050.5820000000003</c:v>
                </c:pt>
                <c:pt idx="43">
                  <c:v>8231.2870000000003</c:v>
                </c:pt>
                <c:pt idx="44">
                  <c:v>8377.5400000000009</c:v>
                </c:pt>
                <c:pt idx="45">
                  <c:v>8504.39</c:v>
                </c:pt>
                <c:pt idx="46">
                  <c:v>8606.8420000000006</c:v>
                </c:pt>
                <c:pt idx="47">
                  <c:v>8690.43</c:v>
                </c:pt>
                <c:pt idx="48">
                  <c:v>8738.4970000000012</c:v>
                </c:pt>
                <c:pt idx="49">
                  <c:v>8771.2330000000002</c:v>
                </c:pt>
                <c:pt idx="50">
                  <c:v>8780.4679999999989</c:v>
                </c:pt>
                <c:pt idx="51">
                  <c:v>8776.3019999999997</c:v>
                </c:pt>
                <c:pt idx="52">
                  <c:v>8749.2710000000006</c:v>
                </c:pt>
                <c:pt idx="53">
                  <c:v>8717.4269999999997</c:v>
                </c:pt>
                <c:pt idx="54">
                  <c:v>8652.8149999999987</c:v>
                </c:pt>
                <c:pt idx="55">
                  <c:v>8561.8460000000014</c:v>
                </c:pt>
                <c:pt idx="56">
                  <c:v>8417.5589999999993</c:v>
                </c:pt>
                <c:pt idx="57">
                  <c:v>8246.5490000000009</c:v>
                </c:pt>
                <c:pt idx="58">
                  <c:v>8075.67</c:v>
                </c:pt>
                <c:pt idx="59">
                  <c:v>7870.0430000000006</c:v>
                </c:pt>
                <c:pt idx="60">
                  <c:v>7624.2619999999997</c:v>
                </c:pt>
                <c:pt idx="61">
                  <c:v>7414.0700000000006</c:v>
                </c:pt>
                <c:pt idx="62">
                  <c:v>7146.3009999999995</c:v>
                </c:pt>
                <c:pt idx="63">
                  <c:v>6846.0059999999994</c:v>
                </c:pt>
                <c:pt idx="64">
                  <c:v>6500.1490000000003</c:v>
                </c:pt>
                <c:pt idx="65">
                  <c:v>6112.5509999999995</c:v>
                </c:pt>
                <c:pt idx="66">
                  <c:v>5702.4079999999994</c:v>
                </c:pt>
                <c:pt idx="67">
                  <c:v>5286.92</c:v>
                </c:pt>
                <c:pt idx="68">
                  <c:v>4930.3429999999998</c:v>
                </c:pt>
                <c:pt idx="69">
                  <c:v>4470.2910000000002</c:v>
                </c:pt>
                <c:pt idx="70">
                  <c:v>3997.3579999999997</c:v>
                </c:pt>
                <c:pt idx="71">
                  <c:v>3518.0010000000002</c:v>
                </c:pt>
                <c:pt idx="72">
                  <c:v>3088.3880000000004</c:v>
                </c:pt>
                <c:pt idx="73">
                  <c:v>2640.9290000000001</c:v>
                </c:pt>
                <c:pt idx="74">
                  <c:v>2258.0329999999999</c:v>
                </c:pt>
                <c:pt idx="75">
                  <c:v>1917.6469999999999</c:v>
                </c:pt>
                <c:pt idx="76">
                  <c:v>1626.442</c:v>
                </c:pt>
                <c:pt idx="77">
                  <c:v>1450.318</c:v>
                </c:pt>
                <c:pt idx="78">
                  <c:v>1310.4490000000001</c:v>
                </c:pt>
                <c:pt idx="79">
                  <c:v>1251.538</c:v>
                </c:pt>
                <c:pt idx="80">
                  <c:v>1227.9399999999998</c:v>
                </c:pt>
                <c:pt idx="81">
                  <c:v>1221.008</c:v>
                </c:pt>
                <c:pt idx="82">
                  <c:v>1206.597</c:v>
                </c:pt>
                <c:pt idx="83">
                  <c:v>1187.2329999999999</c:v>
                </c:pt>
                <c:pt idx="84">
                  <c:v>1157.7370000000001</c:v>
                </c:pt>
                <c:pt idx="85">
                  <c:v>1136.3789999999999</c:v>
                </c:pt>
                <c:pt idx="86">
                  <c:v>1118.0990000000002</c:v>
                </c:pt>
                <c:pt idx="87">
                  <c:v>1100.5340000000001</c:v>
                </c:pt>
                <c:pt idx="88">
                  <c:v>1099.058</c:v>
                </c:pt>
                <c:pt idx="89">
                  <c:v>1091.8100000000002</c:v>
                </c:pt>
                <c:pt idx="90">
                  <c:v>1082.4370000000001</c:v>
                </c:pt>
                <c:pt idx="91">
                  <c:v>1075.451</c:v>
                </c:pt>
                <c:pt idx="92">
                  <c:v>1047.364</c:v>
                </c:pt>
                <c:pt idx="93">
                  <c:v>1032.1600000000001</c:v>
                </c:pt>
                <c:pt idx="94">
                  <c:v>1017.461</c:v>
                </c:pt>
                <c:pt idx="95">
                  <c:v>1014.487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723-4034-B699-CED4362D483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29.02</c:v>
                </c:pt>
                <c:pt idx="72">
                  <c:v>170</c:v>
                </c:pt>
                <c:pt idx="73">
                  <c:v>237.2</c:v>
                </c:pt>
                <c:pt idx="74">
                  <c:v>265.8</c:v>
                </c:pt>
                <c:pt idx="75">
                  <c:v>255.8</c:v>
                </c:pt>
                <c:pt idx="76">
                  <c:v>198.6</c:v>
                </c:pt>
                <c:pt idx="77">
                  <c:v>273.2</c:v>
                </c:pt>
                <c:pt idx="78">
                  <c:v>322.2</c:v>
                </c:pt>
                <c:pt idx="79">
                  <c:v>337</c:v>
                </c:pt>
                <c:pt idx="80">
                  <c:v>337</c:v>
                </c:pt>
                <c:pt idx="81">
                  <c:v>317</c:v>
                </c:pt>
                <c:pt idx="82">
                  <c:v>317</c:v>
                </c:pt>
                <c:pt idx="83">
                  <c:v>312</c:v>
                </c:pt>
                <c:pt idx="84">
                  <c:v>312</c:v>
                </c:pt>
                <c:pt idx="85">
                  <c:v>261.548</c:v>
                </c:pt>
                <c:pt idx="86">
                  <c:v>249.2</c:v>
                </c:pt>
                <c:pt idx="87">
                  <c:v>223.6</c:v>
                </c:pt>
                <c:pt idx="88">
                  <c:v>44.2</c:v>
                </c:pt>
                <c:pt idx="89">
                  <c:v>28.6</c:v>
                </c:pt>
                <c:pt idx="90">
                  <c:v>28.6</c:v>
                </c:pt>
                <c:pt idx="92">
                  <c:v>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723-4034-B699-CED4362D483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1289.4859999999999</c:v>
                </c:pt>
                <c:pt idx="1">
                  <c:v>925.75900000000001</c:v>
                </c:pt>
                <c:pt idx="2">
                  <c:v>616</c:v>
                </c:pt>
                <c:pt idx="3">
                  <c:v>437.404</c:v>
                </c:pt>
                <c:pt idx="4">
                  <c:v>654</c:v>
                </c:pt>
                <c:pt idx="5">
                  <c:v>557.36400000000003</c:v>
                </c:pt>
                <c:pt idx="6">
                  <c:v>597.27800000000002</c:v>
                </c:pt>
                <c:pt idx="7">
                  <c:v>334.44799999999998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209</c:v>
                </c:pt>
                <c:pt idx="12">
                  <c:v>311</c:v>
                </c:pt>
                <c:pt idx="13">
                  <c:v>311</c:v>
                </c:pt>
                <c:pt idx="14">
                  <c:v>311</c:v>
                </c:pt>
                <c:pt idx="15">
                  <c:v>311</c:v>
                </c:pt>
                <c:pt idx="16">
                  <c:v>436</c:v>
                </c:pt>
                <c:pt idx="17">
                  <c:v>436</c:v>
                </c:pt>
                <c:pt idx="18">
                  <c:v>436</c:v>
                </c:pt>
                <c:pt idx="19">
                  <c:v>436.00099999999998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525</c:v>
                </c:pt>
                <c:pt idx="24">
                  <c:v>577</c:v>
                </c:pt>
                <c:pt idx="25">
                  <c:v>581</c:v>
                </c:pt>
                <c:pt idx="26">
                  <c:v>581</c:v>
                </c:pt>
                <c:pt idx="27">
                  <c:v>497</c:v>
                </c:pt>
                <c:pt idx="28">
                  <c:v>286</c:v>
                </c:pt>
                <c:pt idx="29">
                  <c:v>202</c:v>
                </c:pt>
                <c:pt idx="30">
                  <c:v>202</c:v>
                </c:pt>
                <c:pt idx="31">
                  <c:v>202</c:v>
                </c:pt>
                <c:pt idx="32">
                  <c:v>153</c:v>
                </c:pt>
                <c:pt idx="33">
                  <c:v>153</c:v>
                </c:pt>
                <c:pt idx="34">
                  <c:v>153</c:v>
                </c:pt>
                <c:pt idx="35">
                  <c:v>153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102</c:v>
                </c:pt>
                <c:pt idx="41">
                  <c:v>102.001</c:v>
                </c:pt>
                <c:pt idx="42">
                  <c:v>102.001</c:v>
                </c:pt>
                <c:pt idx="43">
                  <c:v>102.001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  <c:pt idx="49">
                  <c:v>76</c:v>
                </c:pt>
                <c:pt idx="50">
                  <c:v>76</c:v>
                </c:pt>
                <c:pt idx="51">
                  <c:v>76</c:v>
                </c:pt>
                <c:pt idx="52">
                  <c:v>80</c:v>
                </c:pt>
                <c:pt idx="53">
                  <c:v>80</c:v>
                </c:pt>
                <c:pt idx="54">
                  <c:v>80</c:v>
                </c:pt>
                <c:pt idx="55">
                  <c:v>80</c:v>
                </c:pt>
                <c:pt idx="56">
                  <c:v>76</c:v>
                </c:pt>
                <c:pt idx="57">
                  <c:v>76</c:v>
                </c:pt>
                <c:pt idx="58">
                  <c:v>76</c:v>
                </c:pt>
                <c:pt idx="59">
                  <c:v>76</c:v>
                </c:pt>
                <c:pt idx="60">
                  <c:v>76</c:v>
                </c:pt>
                <c:pt idx="61">
                  <c:v>76</c:v>
                </c:pt>
                <c:pt idx="62">
                  <c:v>76</c:v>
                </c:pt>
                <c:pt idx="63">
                  <c:v>76</c:v>
                </c:pt>
                <c:pt idx="64">
                  <c:v>184</c:v>
                </c:pt>
                <c:pt idx="65">
                  <c:v>184</c:v>
                </c:pt>
                <c:pt idx="66">
                  <c:v>184</c:v>
                </c:pt>
                <c:pt idx="67">
                  <c:v>184</c:v>
                </c:pt>
                <c:pt idx="68">
                  <c:v>220</c:v>
                </c:pt>
                <c:pt idx="69">
                  <c:v>220</c:v>
                </c:pt>
                <c:pt idx="70">
                  <c:v>374.40699999999998</c:v>
                </c:pt>
                <c:pt idx="71">
                  <c:v>805.72900000000004</c:v>
                </c:pt>
                <c:pt idx="72">
                  <c:v>1047</c:v>
                </c:pt>
                <c:pt idx="73">
                  <c:v>1407</c:v>
                </c:pt>
                <c:pt idx="74">
                  <c:v>1493</c:v>
                </c:pt>
                <c:pt idx="75">
                  <c:v>1775.3579999999999</c:v>
                </c:pt>
                <c:pt idx="76">
                  <c:v>1915</c:v>
                </c:pt>
                <c:pt idx="77">
                  <c:v>2011.5</c:v>
                </c:pt>
                <c:pt idx="78">
                  <c:v>2007.001</c:v>
                </c:pt>
                <c:pt idx="79">
                  <c:v>1969</c:v>
                </c:pt>
                <c:pt idx="80">
                  <c:v>1972.9850000000001</c:v>
                </c:pt>
                <c:pt idx="81">
                  <c:v>2002.6489999999999</c:v>
                </c:pt>
                <c:pt idx="82">
                  <c:v>1924</c:v>
                </c:pt>
                <c:pt idx="83">
                  <c:v>1917</c:v>
                </c:pt>
                <c:pt idx="84">
                  <c:v>1841.6970000000001</c:v>
                </c:pt>
                <c:pt idx="85">
                  <c:v>1757.5430000000001</c:v>
                </c:pt>
                <c:pt idx="86">
                  <c:v>1691.018</c:v>
                </c:pt>
                <c:pt idx="87">
                  <c:v>1634.7339999999999</c:v>
                </c:pt>
                <c:pt idx="88">
                  <c:v>1723.0639999999999</c:v>
                </c:pt>
                <c:pt idx="89">
                  <c:v>1671.5309999999999</c:v>
                </c:pt>
                <c:pt idx="90">
                  <c:v>1914.739</c:v>
                </c:pt>
                <c:pt idx="91">
                  <c:v>1852.1769999999999</c:v>
                </c:pt>
                <c:pt idx="92">
                  <c:v>1460</c:v>
                </c:pt>
                <c:pt idx="93">
                  <c:v>1246</c:v>
                </c:pt>
                <c:pt idx="94">
                  <c:v>814.11300000000006</c:v>
                </c:pt>
                <c:pt idx="95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723-4034-B699-CED4362D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183.63</c:v>
                </c:pt>
                <c:pt idx="1">
                  <c:v>177.37</c:v>
                </c:pt>
                <c:pt idx="2">
                  <c:v>167.54</c:v>
                </c:pt>
                <c:pt idx="3">
                  <c:v>160.13999999999999</c:v>
                </c:pt>
                <c:pt idx="4">
                  <c:v>161.85</c:v>
                </c:pt>
                <c:pt idx="5">
                  <c:v>160.13999999999999</c:v>
                </c:pt>
                <c:pt idx="6">
                  <c:v>164.15</c:v>
                </c:pt>
                <c:pt idx="7">
                  <c:v>164.15</c:v>
                </c:pt>
                <c:pt idx="8">
                  <c:v>162.84</c:v>
                </c:pt>
                <c:pt idx="9">
                  <c:v>162.13</c:v>
                </c:pt>
                <c:pt idx="10">
                  <c:v>163.13</c:v>
                </c:pt>
                <c:pt idx="11">
                  <c:v>152.6</c:v>
                </c:pt>
                <c:pt idx="12">
                  <c:v>150.72999999999999</c:v>
                </c:pt>
                <c:pt idx="13">
                  <c:v>148.85</c:v>
                </c:pt>
                <c:pt idx="14">
                  <c:v>149.5</c:v>
                </c:pt>
                <c:pt idx="15">
                  <c:v>150.58000000000001</c:v>
                </c:pt>
                <c:pt idx="16">
                  <c:v>135.03</c:v>
                </c:pt>
                <c:pt idx="17">
                  <c:v>144.18</c:v>
                </c:pt>
                <c:pt idx="18">
                  <c:v>155.53</c:v>
                </c:pt>
                <c:pt idx="19">
                  <c:v>157.35</c:v>
                </c:pt>
                <c:pt idx="20">
                  <c:v>151.06</c:v>
                </c:pt>
                <c:pt idx="21">
                  <c:v>155.53</c:v>
                </c:pt>
                <c:pt idx="22">
                  <c:v>155.52000000000001</c:v>
                </c:pt>
                <c:pt idx="23">
                  <c:v>154.65</c:v>
                </c:pt>
                <c:pt idx="24">
                  <c:v>155.19</c:v>
                </c:pt>
                <c:pt idx="25">
                  <c:v>162.13999999999999</c:v>
                </c:pt>
                <c:pt idx="26">
                  <c:v>160.34</c:v>
                </c:pt>
                <c:pt idx="27">
                  <c:v>156.78</c:v>
                </c:pt>
                <c:pt idx="28">
                  <c:v>167</c:v>
                </c:pt>
                <c:pt idx="29">
                  <c:v>159.35</c:v>
                </c:pt>
                <c:pt idx="30">
                  <c:v>155.01</c:v>
                </c:pt>
                <c:pt idx="31">
                  <c:v>136.35</c:v>
                </c:pt>
                <c:pt idx="32">
                  <c:v>164.78</c:v>
                </c:pt>
                <c:pt idx="33">
                  <c:v>137.76</c:v>
                </c:pt>
                <c:pt idx="34">
                  <c:v>142.16</c:v>
                </c:pt>
                <c:pt idx="35">
                  <c:v>122.5</c:v>
                </c:pt>
                <c:pt idx="36">
                  <c:v>111.74</c:v>
                </c:pt>
                <c:pt idx="37">
                  <c:v>99.59</c:v>
                </c:pt>
                <c:pt idx="38">
                  <c:v>107.37</c:v>
                </c:pt>
                <c:pt idx="39">
                  <c:v>80.28</c:v>
                </c:pt>
                <c:pt idx="40">
                  <c:v>103.17</c:v>
                </c:pt>
                <c:pt idx="41">
                  <c:v>88.15</c:v>
                </c:pt>
                <c:pt idx="42">
                  <c:v>92.24</c:v>
                </c:pt>
                <c:pt idx="43">
                  <c:v>87</c:v>
                </c:pt>
                <c:pt idx="44">
                  <c:v>90.72</c:v>
                </c:pt>
                <c:pt idx="45">
                  <c:v>99.95</c:v>
                </c:pt>
                <c:pt idx="46">
                  <c:v>89</c:v>
                </c:pt>
                <c:pt idx="47">
                  <c:v>89</c:v>
                </c:pt>
                <c:pt idx="48">
                  <c:v>80.180000000000007</c:v>
                </c:pt>
                <c:pt idx="49">
                  <c:v>85.51</c:v>
                </c:pt>
                <c:pt idx="50">
                  <c:v>78.569999999999993</c:v>
                </c:pt>
                <c:pt idx="51">
                  <c:v>77.209999999999994</c:v>
                </c:pt>
                <c:pt idx="52">
                  <c:v>48.6</c:v>
                </c:pt>
                <c:pt idx="53">
                  <c:v>65.81</c:v>
                </c:pt>
                <c:pt idx="54">
                  <c:v>90.01</c:v>
                </c:pt>
                <c:pt idx="55">
                  <c:v>89</c:v>
                </c:pt>
                <c:pt idx="56">
                  <c:v>44.02</c:v>
                </c:pt>
                <c:pt idx="57">
                  <c:v>59.04</c:v>
                </c:pt>
                <c:pt idx="58">
                  <c:v>64.39</c:v>
                </c:pt>
                <c:pt idx="59">
                  <c:v>88.3</c:v>
                </c:pt>
                <c:pt idx="60">
                  <c:v>38.57</c:v>
                </c:pt>
                <c:pt idx="61">
                  <c:v>46.78</c:v>
                </c:pt>
                <c:pt idx="62">
                  <c:v>65.81</c:v>
                </c:pt>
                <c:pt idx="63">
                  <c:v>103.03</c:v>
                </c:pt>
                <c:pt idx="64">
                  <c:v>38.56</c:v>
                </c:pt>
                <c:pt idx="65">
                  <c:v>93.73</c:v>
                </c:pt>
                <c:pt idx="66">
                  <c:v>119.88</c:v>
                </c:pt>
                <c:pt idx="67">
                  <c:v>145.81</c:v>
                </c:pt>
                <c:pt idx="68">
                  <c:v>117.8</c:v>
                </c:pt>
                <c:pt idx="69">
                  <c:v>130.62</c:v>
                </c:pt>
                <c:pt idx="70">
                  <c:v>194.3</c:v>
                </c:pt>
                <c:pt idx="71">
                  <c:v>198.59</c:v>
                </c:pt>
                <c:pt idx="72">
                  <c:v>190.81</c:v>
                </c:pt>
                <c:pt idx="73">
                  <c:v>193.35</c:v>
                </c:pt>
                <c:pt idx="74">
                  <c:v>200.92</c:v>
                </c:pt>
                <c:pt idx="75">
                  <c:v>203.95</c:v>
                </c:pt>
                <c:pt idx="76">
                  <c:v>211.31</c:v>
                </c:pt>
                <c:pt idx="77">
                  <c:v>216.94</c:v>
                </c:pt>
                <c:pt idx="78">
                  <c:v>213.77</c:v>
                </c:pt>
                <c:pt idx="79">
                  <c:v>223.64</c:v>
                </c:pt>
                <c:pt idx="80">
                  <c:v>219.06</c:v>
                </c:pt>
                <c:pt idx="81">
                  <c:v>219.96</c:v>
                </c:pt>
                <c:pt idx="82">
                  <c:v>216.84</c:v>
                </c:pt>
                <c:pt idx="83">
                  <c:v>210.14</c:v>
                </c:pt>
                <c:pt idx="84">
                  <c:v>213.44</c:v>
                </c:pt>
                <c:pt idx="85">
                  <c:v>204.25</c:v>
                </c:pt>
                <c:pt idx="86">
                  <c:v>200.27</c:v>
                </c:pt>
                <c:pt idx="87">
                  <c:v>193.83</c:v>
                </c:pt>
                <c:pt idx="88">
                  <c:v>193.66</c:v>
                </c:pt>
                <c:pt idx="89">
                  <c:v>192.55</c:v>
                </c:pt>
                <c:pt idx="90">
                  <c:v>188.92</c:v>
                </c:pt>
                <c:pt idx="91">
                  <c:v>182.92</c:v>
                </c:pt>
                <c:pt idx="92">
                  <c:v>165.4</c:v>
                </c:pt>
                <c:pt idx="93">
                  <c:v>156.12</c:v>
                </c:pt>
                <c:pt idx="94">
                  <c:v>168.66</c:v>
                </c:pt>
                <c:pt idx="95">
                  <c:v>161.5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723-4034-B699-CED4362D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177</c:v>
                </c:pt>
                <c:pt idx="1">
                  <c:v>174</c:v>
                </c:pt>
                <c:pt idx="2">
                  <c:v>172</c:v>
                </c:pt>
                <c:pt idx="3">
                  <c:v>170</c:v>
                </c:pt>
                <c:pt idx="4">
                  <c:v>168</c:v>
                </c:pt>
                <c:pt idx="5">
                  <c:v>167</c:v>
                </c:pt>
                <c:pt idx="6">
                  <c:v>165</c:v>
                </c:pt>
                <c:pt idx="7">
                  <c:v>163</c:v>
                </c:pt>
                <c:pt idx="8">
                  <c:v>162</c:v>
                </c:pt>
                <c:pt idx="9">
                  <c:v>160</c:v>
                </c:pt>
                <c:pt idx="10">
                  <c:v>159</c:v>
                </c:pt>
                <c:pt idx="11">
                  <c:v>158</c:v>
                </c:pt>
                <c:pt idx="12">
                  <c:v>157</c:v>
                </c:pt>
                <c:pt idx="13">
                  <c:v>156</c:v>
                </c:pt>
                <c:pt idx="14">
                  <c:v>155</c:v>
                </c:pt>
                <c:pt idx="15">
                  <c:v>155</c:v>
                </c:pt>
                <c:pt idx="16">
                  <c:v>155</c:v>
                </c:pt>
                <c:pt idx="17">
                  <c:v>155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156</c:v>
                </c:pt>
                <c:pt idx="22">
                  <c:v>157</c:v>
                </c:pt>
                <c:pt idx="23">
                  <c:v>159</c:v>
                </c:pt>
                <c:pt idx="24">
                  <c:v>161</c:v>
                </c:pt>
                <c:pt idx="25">
                  <c:v>162</c:v>
                </c:pt>
                <c:pt idx="26">
                  <c:v>162</c:v>
                </c:pt>
                <c:pt idx="27">
                  <c:v>162</c:v>
                </c:pt>
                <c:pt idx="28">
                  <c:v>161</c:v>
                </c:pt>
                <c:pt idx="29">
                  <c:v>160</c:v>
                </c:pt>
                <c:pt idx="30">
                  <c:v>159</c:v>
                </c:pt>
                <c:pt idx="31">
                  <c:v>157</c:v>
                </c:pt>
                <c:pt idx="32">
                  <c:v>154</c:v>
                </c:pt>
                <c:pt idx="33">
                  <c:v>152</c:v>
                </c:pt>
                <c:pt idx="34">
                  <c:v>149</c:v>
                </c:pt>
                <c:pt idx="35">
                  <c:v>145</c:v>
                </c:pt>
                <c:pt idx="36">
                  <c:v>142</c:v>
                </c:pt>
                <c:pt idx="37">
                  <c:v>139</c:v>
                </c:pt>
                <c:pt idx="38">
                  <c:v>136</c:v>
                </c:pt>
                <c:pt idx="39">
                  <c:v>133</c:v>
                </c:pt>
                <c:pt idx="40">
                  <c:v>131</c:v>
                </c:pt>
                <c:pt idx="41">
                  <c:v>129</c:v>
                </c:pt>
                <c:pt idx="42">
                  <c:v>128</c:v>
                </c:pt>
                <c:pt idx="43">
                  <c:v>127</c:v>
                </c:pt>
                <c:pt idx="44">
                  <c:v>127</c:v>
                </c:pt>
                <c:pt idx="45">
                  <c:v>127</c:v>
                </c:pt>
                <c:pt idx="46">
                  <c:v>128</c:v>
                </c:pt>
                <c:pt idx="47">
                  <c:v>129</c:v>
                </c:pt>
                <c:pt idx="48">
                  <c:v>130</c:v>
                </c:pt>
                <c:pt idx="49">
                  <c:v>131</c:v>
                </c:pt>
                <c:pt idx="50">
                  <c:v>132</c:v>
                </c:pt>
                <c:pt idx="51">
                  <c:v>133</c:v>
                </c:pt>
                <c:pt idx="52">
                  <c:v>134</c:v>
                </c:pt>
                <c:pt idx="53">
                  <c:v>134</c:v>
                </c:pt>
                <c:pt idx="54">
                  <c:v>135</c:v>
                </c:pt>
                <c:pt idx="55">
                  <c:v>136</c:v>
                </c:pt>
                <c:pt idx="56">
                  <c:v>137</c:v>
                </c:pt>
                <c:pt idx="57">
                  <c:v>138</c:v>
                </c:pt>
                <c:pt idx="58">
                  <c:v>140</c:v>
                </c:pt>
                <c:pt idx="59">
                  <c:v>142</c:v>
                </c:pt>
                <c:pt idx="60">
                  <c:v>145</c:v>
                </c:pt>
                <c:pt idx="61">
                  <c:v>149</c:v>
                </c:pt>
                <c:pt idx="62">
                  <c:v>153</c:v>
                </c:pt>
                <c:pt idx="63">
                  <c:v>157</c:v>
                </c:pt>
                <c:pt idx="64">
                  <c:v>162</c:v>
                </c:pt>
                <c:pt idx="65">
                  <c:v>167</c:v>
                </c:pt>
                <c:pt idx="66">
                  <c:v>173</c:v>
                </c:pt>
                <c:pt idx="67">
                  <c:v>178</c:v>
                </c:pt>
                <c:pt idx="68">
                  <c:v>184</c:v>
                </c:pt>
                <c:pt idx="69">
                  <c:v>190</c:v>
                </c:pt>
                <c:pt idx="70">
                  <c:v>196</c:v>
                </c:pt>
                <c:pt idx="71">
                  <c:v>202</c:v>
                </c:pt>
                <c:pt idx="72">
                  <c:v>208</c:v>
                </c:pt>
                <c:pt idx="73">
                  <c:v>213</c:v>
                </c:pt>
                <c:pt idx="74">
                  <c:v>216</c:v>
                </c:pt>
                <c:pt idx="75">
                  <c:v>219</c:v>
                </c:pt>
                <c:pt idx="76">
                  <c:v>220</c:v>
                </c:pt>
                <c:pt idx="77">
                  <c:v>221</c:v>
                </c:pt>
                <c:pt idx="78">
                  <c:v>222</c:v>
                </c:pt>
                <c:pt idx="79">
                  <c:v>222</c:v>
                </c:pt>
                <c:pt idx="80">
                  <c:v>221</c:v>
                </c:pt>
                <c:pt idx="81">
                  <c:v>220</c:v>
                </c:pt>
                <c:pt idx="82">
                  <c:v>219</c:v>
                </c:pt>
                <c:pt idx="83">
                  <c:v>217</c:v>
                </c:pt>
                <c:pt idx="84">
                  <c:v>215</c:v>
                </c:pt>
                <c:pt idx="85">
                  <c:v>213</c:v>
                </c:pt>
                <c:pt idx="86">
                  <c:v>210</c:v>
                </c:pt>
                <c:pt idx="87">
                  <c:v>208</c:v>
                </c:pt>
                <c:pt idx="88">
                  <c:v>206</c:v>
                </c:pt>
                <c:pt idx="89">
                  <c:v>203</c:v>
                </c:pt>
                <c:pt idx="90">
                  <c:v>200</c:v>
                </c:pt>
                <c:pt idx="91">
                  <c:v>197</c:v>
                </c:pt>
                <c:pt idx="92">
                  <c:v>193</c:v>
                </c:pt>
                <c:pt idx="93">
                  <c:v>190</c:v>
                </c:pt>
                <c:pt idx="94">
                  <c:v>186</c:v>
                </c:pt>
                <c:pt idx="95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A2-46E0-B711-269D66A499D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855.71299999999997</c:v>
                </c:pt>
                <c:pt idx="1">
                  <c:v>855.67200000000003</c:v>
                </c:pt>
                <c:pt idx="2">
                  <c:v>855.52</c:v>
                </c:pt>
                <c:pt idx="3">
                  <c:v>855.73599999999999</c:v>
                </c:pt>
                <c:pt idx="4">
                  <c:v>875.08900000000006</c:v>
                </c:pt>
                <c:pt idx="5">
                  <c:v>875.28700000000003</c:v>
                </c:pt>
                <c:pt idx="6">
                  <c:v>875.26099999999997</c:v>
                </c:pt>
                <c:pt idx="7">
                  <c:v>875.12900000000002</c:v>
                </c:pt>
                <c:pt idx="8">
                  <c:v>883.53300000000002</c:v>
                </c:pt>
                <c:pt idx="9">
                  <c:v>883.625</c:v>
                </c:pt>
                <c:pt idx="10">
                  <c:v>883.43299999999999</c:v>
                </c:pt>
                <c:pt idx="11">
                  <c:v>883.44299999999998</c:v>
                </c:pt>
                <c:pt idx="12">
                  <c:v>875.66</c:v>
                </c:pt>
                <c:pt idx="13">
                  <c:v>875.79300000000001</c:v>
                </c:pt>
                <c:pt idx="14">
                  <c:v>875.75800000000004</c:v>
                </c:pt>
                <c:pt idx="15">
                  <c:v>875.56299999999999</c:v>
                </c:pt>
                <c:pt idx="16">
                  <c:v>865.83399999999995</c:v>
                </c:pt>
                <c:pt idx="17">
                  <c:v>865.48</c:v>
                </c:pt>
                <c:pt idx="18">
                  <c:v>864.88</c:v>
                </c:pt>
                <c:pt idx="19">
                  <c:v>864.05799999999999</c:v>
                </c:pt>
                <c:pt idx="20">
                  <c:v>844.21400000000006</c:v>
                </c:pt>
                <c:pt idx="21">
                  <c:v>843.755</c:v>
                </c:pt>
                <c:pt idx="22">
                  <c:v>843.52700000000004</c:v>
                </c:pt>
                <c:pt idx="23">
                  <c:v>843.68299999999999</c:v>
                </c:pt>
                <c:pt idx="24">
                  <c:v>847.19</c:v>
                </c:pt>
                <c:pt idx="25">
                  <c:v>847.38900000000001</c:v>
                </c:pt>
                <c:pt idx="26">
                  <c:v>849.01499999999999</c:v>
                </c:pt>
                <c:pt idx="27">
                  <c:v>849.17200000000003</c:v>
                </c:pt>
                <c:pt idx="28">
                  <c:v>866.245</c:v>
                </c:pt>
                <c:pt idx="29">
                  <c:v>865.92100000000005</c:v>
                </c:pt>
                <c:pt idx="30">
                  <c:v>865.11300000000006</c:v>
                </c:pt>
                <c:pt idx="31">
                  <c:v>864.80700000000002</c:v>
                </c:pt>
                <c:pt idx="32">
                  <c:v>857.495</c:v>
                </c:pt>
                <c:pt idx="33">
                  <c:v>856.995</c:v>
                </c:pt>
                <c:pt idx="34">
                  <c:v>856.41099999999994</c:v>
                </c:pt>
                <c:pt idx="35">
                  <c:v>855.66499999999996</c:v>
                </c:pt>
                <c:pt idx="36">
                  <c:v>861.16700000000003</c:v>
                </c:pt>
                <c:pt idx="37">
                  <c:v>860.99800000000005</c:v>
                </c:pt>
                <c:pt idx="38">
                  <c:v>860.14700000000005</c:v>
                </c:pt>
                <c:pt idx="39">
                  <c:v>859.55499999999995</c:v>
                </c:pt>
                <c:pt idx="40">
                  <c:v>872.70500000000004</c:v>
                </c:pt>
                <c:pt idx="41">
                  <c:v>872.44299999999998</c:v>
                </c:pt>
                <c:pt idx="42">
                  <c:v>871.89499999999998</c:v>
                </c:pt>
                <c:pt idx="43">
                  <c:v>871.76599999999996</c:v>
                </c:pt>
                <c:pt idx="44">
                  <c:v>873.17899999999997</c:v>
                </c:pt>
                <c:pt idx="45">
                  <c:v>872.90099999999995</c:v>
                </c:pt>
                <c:pt idx="46">
                  <c:v>872.61699999999996</c:v>
                </c:pt>
                <c:pt idx="47">
                  <c:v>873.18899999999996</c:v>
                </c:pt>
                <c:pt idx="48">
                  <c:v>868.16899999999998</c:v>
                </c:pt>
                <c:pt idx="49">
                  <c:v>868.26900000000001</c:v>
                </c:pt>
                <c:pt idx="50">
                  <c:v>867.66</c:v>
                </c:pt>
                <c:pt idx="51">
                  <c:v>867.60500000000002</c:v>
                </c:pt>
                <c:pt idx="52">
                  <c:v>865.47500000000002</c:v>
                </c:pt>
                <c:pt idx="53">
                  <c:v>865.28</c:v>
                </c:pt>
                <c:pt idx="54">
                  <c:v>865.44</c:v>
                </c:pt>
                <c:pt idx="55">
                  <c:v>865.53399999999999</c:v>
                </c:pt>
                <c:pt idx="56">
                  <c:v>857.62199999999996</c:v>
                </c:pt>
                <c:pt idx="57">
                  <c:v>858.04399999999998</c:v>
                </c:pt>
                <c:pt idx="58">
                  <c:v>858.48699999999997</c:v>
                </c:pt>
                <c:pt idx="59">
                  <c:v>858.58199999999999</c:v>
                </c:pt>
                <c:pt idx="60">
                  <c:v>871.14499999999998</c:v>
                </c:pt>
                <c:pt idx="61">
                  <c:v>871.44899999999996</c:v>
                </c:pt>
                <c:pt idx="62">
                  <c:v>872.64599999999996</c:v>
                </c:pt>
                <c:pt idx="63">
                  <c:v>872.94</c:v>
                </c:pt>
                <c:pt idx="64">
                  <c:v>803.62900000000002</c:v>
                </c:pt>
                <c:pt idx="65">
                  <c:v>804.30700000000002</c:v>
                </c:pt>
                <c:pt idx="66">
                  <c:v>804.98</c:v>
                </c:pt>
                <c:pt idx="67">
                  <c:v>805.67399999999998</c:v>
                </c:pt>
                <c:pt idx="68">
                  <c:v>803.85900000000004</c:v>
                </c:pt>
                <c:pt idx="69">
                  <c:v>804.10199999999998</c:v>
                </c:pt>
                <c:pt idx="70">
                  <c:v>804.83100000000002</c:v>
                </c:pt>
                <c:pt idx="71">
                  <c:v>805.423</c:v>
                </c:pt>
                <c:pt idx="72">
                  <c:v>693.70799999999997</c:v>
                </c:pt>
                <c:pt idx="73">
                  <c:v>694.22299999999996</c:v>
                </c:pt>
                <c:pt idx="74">
                  <c:v>695.20100000000002</c:v>
                </c:pt>
                <c:pt idx="75">
                  <c:v>695.82600000000002</c:v>
                </c:pt>
                <c:pt idx="76">
                  <c:v>692.81399999999996</c:v>
                </c:pt>
                <c:pt idx="77">
                  <c:v>693.39499999999998</c:v>
                </c:pt>
                <c:pt idx="78">
                  <c:v>694.12099999999998</c:v>
                </c:pt>
                <c:pt idx="79">
                  <c:v>694.53700000000003</c:v>
                </c:pt>
                <c:pt idx="80">
                  <c:v>698.31799999999998</c:v>
                </c:pt>
                <c:pt idx="81">
                  <c:v>697.98900000000003</c:v>
                </c:pt>
                <c:pt idx="82">
                  <c:v>697.91399999999999</c:v>
                </c:pt>
                <c:pt idx="83">
                  <c:v>697.96199999999999</c:v>
                </c:pt>
                <c:pt idx="84">
                  <c:v>697.67200000000003</c:v>
                </c:pt>
                <c:pt idx="85">
                  <c:v>697.29300000000001</c:v>
                </c:pt>
                <c:pt idx="86">
                  <c:v>696.89400000000001</c:v>
                </c:pt>
                <c:pt idx="87">
                  <c:v>695.57100000000003</c:v>
                </c:pt>
                <c:pt idx="88">
                  <c:v>690.09799999999996</c:v>
                </c:pt>
                <c:pt idx="89">
                  <c:v>689.178</c:v>
                </c:pt>
                <c:pt idx="90">
                  <c:v>689.17200000000003</c:v>
                </c:pt>
                <c:pt idx="91">
                  <c:v>688.75599999999997</c:v>
                </c:pt>
                <c:pt idx="92">
                  <c:v>818.81500000000005</c:v>
                </c:pt>
                <c:pt idx="93">
                  <c:v>819.077</c:v>
                </c:pt>
                <c:pt idx="94">
                  <c:v>818.92200000000003</c:v>
                </c:pt>
                <c:pt idx="95">
                  <c:v>819.30700000000002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A2-46E0-B711-269D66A499D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1402.3489999999999</c:v>
                </c:pt>
                <c:pt idx="1">
                  <c:v>1399.7470000000001</c:v>
                </c:pt>
                <c:pt idx="2">
                  <c:v>1395.039</c:v>
                </c:pt>
                <c:pt idx="3">
                  <c:v>1391.8030000000001</c:v>
                </c:pt>
                <c:pt idx="4">
                  <c:v>1368.92</c:v>
                </c:pt>
                <c:pt idx="5">
                  <c:v>1365.2850000000001</c:v>
                </c:pt>
                <c:pt idx="6">
                  <c:v>1363.5809999999999</c:v>
                </c:pt>
                <c:pt idx="7">
                  <c:v>1360.4590000000001</c:v>
                </c:pt>
                <c:pt idx="8">
                  <c:v>1354.2449999999999</c:v>
                </c:pt>
                <c:pt idx="9">
                  <c:v>1352.482</c:v>
                </c:pt>
                <c:pt idx="10">
                  <c:v>1352.528</c:v>
                </c:pt>
                <c:pt idx="11">
                  <c:v>1356.6510000000001</c:v>
                </c:pt>
                <c:pt idx="12">
                  <c:v>1363.799</c:v>
                </c:pt>
                <c:pt idx="13">
                  <c:v>1367.248</c:v>
                </c:pt>
                <c:pt idx="14">
                  <c:v>1370.2280000000001</c:v>
                </c:pt>
                <c:pt idx="15">
                  <c:v>1374.7650000000001</c:v>
                </c:pt>
                <c:pt idx="16">
                  <c:v>1404.3109999999999</c:v>
                </c:pt>
                <c:pt idx="17">
                  <c:v>1413.2570000000001</c:v>
                </c:pt>
                <c:pt idx="18">
                  <c:v>1419.259</c:v>
                </c:pt>
                <c:pt idx="19">
                  <c:v>1437.336</c:v>
                </c:pt>
                <c:pt idx="20">
                  <c:v>1525.645</c:v>
                </c:pt>
                <c:pt idx="21">
                  <c:v>1559.8150000000001</c:v>
                </c:pt>
                <c:pt idx="22">
                  <c:v>1590.4780000000001</c:v>
                </c:pt>
                <c:pt idx="23">
                  <c:v>1615.4090000000001</c:v>
                </c:pt>
                <c:pt idx="24">
                  <c:v>1735.0129999999999</c:v>
                </c:pt>
                <c:pt idx="25">
                  <c:v>1770.021</c:v>
                </c:pt>
                <c:pt idx="26">
                  <c:v>1799.68</c:v>
                </c:pt>
                <c:pt idx="27">
                  <c:v>1821.913</c:v>
                </c:pt>
                <c:pt idx="28">
                  <c:v>1920.2</c:v>
                </c:pt>
                <c:pt idx="29">
                  <c:v>1928.9359999999999</c:v>
                </c:pt>
                <c:pt idx="30">
                  <c:v>1937.549</c:v>
                </c:pt>
                <c:pt idx="31">
                  <c:v>1944.17</c:v>
                </c:pt>
                <c:pt idx="32">
                  <c:v>1998.5840000000001</c:v>
                </c:pt>
                <c:pt idx="33">
                  <c:v>1996.5940000000001</c:v>
                </c:pt>
                <c:pt idx="34">
                  <c:v>1989.61</c:v>
                </c:pt>
                <c:pt idx="35">
                  <c:v>1983.7159999999999</c:v>
                </c:pt>
                <c:pt idx="36">
                  <c:v>2020.598</c:v>
                </c:pt>
                <c:pt idx="37">
                  <c:v>2007.049</c:v>
                </c:pt>
                <c:pt idx="38">
                  <c:v>1998.925</c:v>
                </c:pt>
                <c:pt idx="39">
                  <c:v>1989.204</c:v>
                </c:pt>
                <c:pt idx="40">
                  <c:v>1994.835</c:v>
                </c:pt>
                <c:pt idx="41">
                  <c:v>1984.722</c:v>
                </c:pt>
                <c:pt idx="42">
                  <c:v>1983.84</c:v>
                </c:pt>
                <c:pt idx="43">
                  <c:v>1974.423</c:v>
                </c:pt>
                <c:pt idx="44">
                  <c:v>1980.2729999999999</c:v>
                </c:pt>
                <c:pt idx="45">
                  <c:v>1975.846</c:v>
                </c:pt>
                <c:pt idx="46">
                  <c:v>1980.087</c:v>
                </c:pt>
                <c:pt idx="47">
                  <c:v>1986.085</c:v>
                </c:pt>
                <c:pt idx="48">
                  <c:v>1985.1769999999999</c:v>
                </c:pt>
                <c:pt idx="49">
                  <c:v>1985.5650000000001</c:v>
                </c:pt>
                <c:pt idx="50">
                  <c:v>1981.702</c:v>
                </c:pt>
                <c:pt idx="51">
                  <c:v>1976.0429999999999</c:v>
                </c:pt>
                <c:pt idx="52">
                  <c:v>1952.1210000000001</c:v>
                </c:pt>
                <c:pt idx="53">
                  <c:v>1949.0820000000001</c:v>
                </c:pt>
                <c:pt idx="54">
                  <c:v>1942.24</c:v>
                </c:pt>
                <c:pt idx="55">
                  <c:v>1925.893</c:v>
                </c:pt>
                <c:pt idx="56">
                  <c:v>1899.9760000000001</c:v>
                </c:pt>
                <c:pt idx="57">
                  <c:v>1882.2349999999999</c:v>
                </c:pt>
                <c:pt idx="58">
                  <c:v>1876.8579999999999</c:v>
                </c:pt>
                <c:pt idx="59">
                  <c:v>1868.62</c:v>
                </c:pt>
                <c:pt idx="60">
                  <c:v>1863.0409999999999</c:v>
                </c:pt>
                <c:pt idx="61">
                  <c:v>1854.8019999999999</c:v>
                </c:pt>
                <c:pt idx="62">
                  <c:v>1841.558</c:v>
                </c:pt>
                <c:pt idx="63">
                  <c:v>1841.4949999999999</c:v>
                </c:pt>
                <c:pt idx="64">
                  <c:v>1836.846</c:v>
                </c:pt>
                <c:pt idx="65">
                  <c:v>1829.095</c:v>
                </c:pt>
                <c:pt idx="66">
                  <c:v>1832.1089999999999</c:v>
                </c:pt>
                <c:pt idx="67">
                  <c:v>1828.3610000000001</c:v>
                </c:pt>
                <c:pt idx="68">
                  <c:v>1828.7360000000001</c:v>
                </c:pt>
                <c:pt idx="69">
                  <c:v>1834.671</c:v>
                </c:pt>
                <c:pt idx="70">
                  <c:v>1822.5930000000001</c:v>
                </c:pt>
                <c:pt idx="71">
                  <c:v>1832.329</c:v>
                </c:pt>
                <c:pt idx="72">
                  <c:v>1814.3889999999999</c:v>
                </c:pt>
                <c:pt idx="73">
                  <c:v>1823.424</c:v>
                </c:pt>
                <c:pt idx="74">
                  <c:v>1829.623</c:v>
                </c:pt>
                <c:pt idx="75">
                  <c:v>1830.16</c:v>
                </c:pt>
                <c:pt idx="76">
                  <c:v>1801.954</c:v>
                </c:pt>
                <c:pt idx="77">
                  <c:v>1811.2260000000001</c:v>
                </c:pt>
                <c:pt idx="78">
                  <c:v>1796.501</c:v>
                </c:pt>
                <c:pt idx="79">
                  <c:v>1784.152</c:v>
                </c:pt>
                <c:pt idx="80">
                  <c:v>1741.7249999999999</c:v>
                </c:pt>
                <c:pt idx="81">
                  <c:v>1732.2349999999999</c:v>
                </c:pt>
                <c:pt idx="82">
                  <c:v>1707.8530000000001</c:v>
                </c:pt>
                <c:pt idx="83">
                  <c:v>1676.934</c:v>
                </c:pt>
                <c:pt idx="84">
                  <c:v>1605.3</c:v>
                </c:pt>
                <c:pt idx="85">
                  <c:v>1600.7670000000001</c:v>
                </c:pt>
                <c:pt idx="86">
                  <c:v>1588.098</c:v>
                </c:pt>
                <c:pt idx="87">
                  <c:v>1575.114</c:v>
                </c:pt>
                <c:pt idx="88">
                  <c:v>1523.211</c:v>
                </c:pt>
                <c:pt idx="89">
                  <c:v>1508.5329999999999</c:v>
                </c:pt>
                <c:pt idx="90">
                  <c:v>1501.7719999999999</c:v>
                </c:pt>
                <c:pt idx="91">
                  <c:v>1493.9590000000001</c:v>
                </c:pt>
                <c:pt idx="92">
                  <c:v>1464.5219999999999</c:v>
                </c:pt>
                <c:pt idx="93">
                  <c:v>1456.6079999999999</c:v>
                </c:pt>
                <c:pt idx="94">
                  <c:v>1446.4490000000001</c:v>
                </c:pt>
                <c:pt idx="95">
                  <c:v>1442.28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A2-46E0-B711-269D66A499D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4766.0730000000003</c:v>
                </c:pt>
                <c:pt idx="1">
                  <c:v>4745.875</c:v>
                </c:pt>
                <c:pt idx="2">
                  <c:v>4667.0360000000001</c:v>
                </c:pt>
                <c:pt idx="3">
                  <c:v>4586.5050000000001</c:v>
                </c:pt>
                <c:pt idx="4">
                  <c:v>4514.875</c:v>
                </c:pt>
                <c:pt idx="5">
                  <c:v>4456.59</c:v>
                </c:pt>
                <c:pt idx="6">
                  <c:v>4393.8729999999996</c:v>
                </c:pt>
                <c:pt idx="7">
                  <c:v>4332.3119999999999</c:v>
                </c:pt>
                <c:pt idx="8">
                  <c:v>4274.8509999999997</c:v>
                </c:pt>
                <c:pt idx="9">
                  <c:v>4216.5519999999997</c:v>
                </c:pt>
                <c:pt idx="10">
                  <c:v>4159.7610000000004</c:v>
                </c:pt>
                <c:pt idx="11">
                  <c:v>4123.5550000000003</c:v>
                </c:pt>
                <c:pt idx="12">
                  <c:v>4115.8980000000001</c:v>
                </c:pt>
                <c:pt idx="13">
                  <c:v>4077.9340000000002</c:v>
                </c:pt>
                <c:pt idx="14">
                  <c:v>4043.2570000000001</c:v>
                </c:pt>
                <c:pt idx="15">
                  <c:v>4020.864</c:v>
                </c:pt>
                <c:pt idx="16">
                  <c:v>3994.6529999999998</c:v>
                </c:pt>
                <c:pt idx="17">
                  <c:v>3986.3539999999998</c:v>
                </c:pt>
                <c:pt idx="18">
                  <c:v>3966.8240000000001</c:v>
                </c:pt>
                <c:pt idx="19">
                  <c:v>3920.5859999999998</c:v>
                </c:pt>
                <c:pt idx="20">
                  <c:v>3909.9059999999999</c:v>
                </c:pt>
                <c:pt idx="21">
                  <c:v>3872.5349999999999</c:v>
                </c:pt>
                <c:pt idx="22">
                  <c:v>3921.377</c:v>
                </c:pt>
                <c:pt idx="23">
                  <c:v>4018.752</c:v>
                </c:pt>
                <c:pt idx="24">
                  <c:v>4053.0839999999998</c:v>
                </c:pt>
                <c:pt idx="25">
                  <c:v>4173.3149999999996</c:v>
                </c:pt>
                <c:pt idx="26">
                  <c:v>4309.2240000000002</c:v>
                </c:pt>
                <c:pt idx="27">
                  <c:v>4478.4309999999996</c:v>
                </c:pt>
                <c:pt idx="28">
                  <c:v>4563.7579999999998</c:v>
                </c:pt>
                <c:pt idx="29">
                  <c:v>4733.6480000000001</c:v>
                </c:pt>
                <c:pt idx="30">
                  <c:v>4872.7790000000005</c:v>
                </c:pt>
                <c:pt idx="31">
                  <c:v>5055.2039999999997</c:v>
                </c:pt>
                <c:pt idx="32">
                  <c:v>5197.28</c:v>
                </c:pt>
                <c:pt idx="33">
                  <c:v>5359.402</c:v>
                </c:pt>
                <c:pt idx="34">
                  <c:v>5457.88</c:v>
                </c:pt>
                <c:pt idx="35">
                  <c:v>5558.6530000000002</c:v>
                </c:pt>
                <c:pt idx="36">
                  <c:v>5680.817</c:v>
                </c:pt>
                <c:pt idx="37">
                  <c:v>5766.2209999999995</c:v>
                </c:pt>
                <c:pt idx="38">
                  <c:v>5822.45</c:v>
                </c:pt>
                <c:pt idx="39">
                  <c:v>5900.1260000000002</c:v>
                </c:pt>
                <c:pt idx="40">
                  <c:v>6004.759</c:v>
                </c:pt>
                <c:pt idx="41">
                  <c:v>6089.4250000000002</c:v>
                </c:pt>
                <c:pt idx="42">
                  <c:v>6164.0420000000004</c:v>
                </c:pt>
                <c:pt idx="43">
                  <c:v>6278.6949999999997</c:v>
                </c:pt>
                <c:pt idx="44">
                  <c:v>6409.6670000000004</c:v>
                </c:pt>
                <c:pt idx="45">
                  <c:v>6518.2849999999999</c:v>
                </c:pt>
                <c:pt idx="46">
                  <c:v>6592.9470000000001</c:v>
                </c:pt>
                <c:pt idx="47">
                  <c:v>6682.3559999999998</c:v>
                </c:pt>
                <c:pt idx="48">
                  <c:v>6795.6130000000003</c:v>
                </c:pt>
                <c:pt idx="49">
                  <c:v>6867.8220000000001</c:v>
                </c:pt>
                <c:pt idx="50">
                  <c:v>6965.9530000000004</c:v>
                </c:pt>
                <c:pt idx="51">
                  <c:v>6992.3639999999996</c:v>
                </c:pt>
                <c:pt idx="52">
                  <c:v>7047.5529999999999</c:v>
                </c:pt>
                <c:pt idx="53">
                  <c:v>7036.0339999999997</c:v>
                </c:pt>
                <c:pt idx="54">
                  <c:v>7013.0290000000005</c:v>
                </c:pt>
                <c:pt idx="55">
                  <c:v>6994.1629999999996</c:v>
                </c:pt>
                <c:pt idx="56">
                  <c:v>7023.4840000000004</c:v>
                </c:pt>
                <c:pt idx="57">
                  <c:v>6981.4440000000004</c:v>
                </c:pt>
                <c:pt idx="58">
                  <c:v>6964.6850000000004</c:v>
                </c:pt>
                <c:pt idx="59">
                  <c:v>6931.9179999999997</c:v>
                </c:pt>
                <c:pt idx="60">
                  <c:v>6966.9139999999998</c:v>
                </c:pt>
                <c:pt idx="61">
                  <c:v>6946.1030000000001</c:v>
                </c:pt>
                <c:pt idx="62">
                  <c:v>6898.3789999999999</c:v>
                </c:pt>
                <c:pt idx="63">
                  <c:v>6885.2709999999997</c:v>
                </c:pt>
                <c:pt idx="64">
                  <c:v>6901.6760000000004</c:v>
                </c:pt>
                <c:pt idx="65">
                  <c:v>6871.3050000000003</c:v>
                </c:pt>
                <c:pt idx="66">
                  <c:v>6847.8490000000002</c:v>
                </c:pt>
                <c:pt idx="67">
                  <c:v>6815.3879999999999</c:v>
                </c:pt>
                <c:pt idx="68">
                  <c:v>6815.1549999999997</c:v>
                </c:pt>
                <c:pt idx="69">
                  <c:v>6794.7640000000001</c:v>
                </c:pt>
                <c:pt idx="70">
                  <c:v>6678.9049999999997</c:v>
                </c:pt>
                <c:pt idx="71">
                  <c:v>6641.1760000000004</c:v>
                </c:pt>
                <c:pt idx="72">
                  <c:v>6636.335</c:v>
                </c:pt>
                <c:pt idx="73">
                  <c:v>6568.1270000000004</c:v>
                </c:pt>
                <c:pt idx="74">
                  <c:v>6481.7650000000003</c:v>
                </c:pt>
                <c:pt idx="75">
                  <c:v>6413.6390000000001</c:v>
                </c:pt>
                <c:pt idx="76">
                  <c:v>6241.0280000000002</c:v>
                </c:pt>
                <c:pt idx="77">
                  <c:v>6215.27</c:v>
                </c:pt>
                <c:pt idx="78">
                  <c:v>6238.6419999999998</c:v>
                </c:pt>
                <c:pt idx="79">
                  <c:v>6168.1760000000004</c:v>
                </c:pt>
                <c:pt idx="80">
                  <c:v>6256.19</c:v>
                </c:pt>
                <c:pt idx="81">
                  <c:v>6269.741</c:v>
                </c:pt>
                <c:pt idx="82">
                  <c:v>6209.1379999999999</c:v>
                </c:pt>
                <c:pt idx="83">
                  <c:v>6210.6450000000004</c:v>
                </c:pt>
                <c:pt idx="84">
                  <c:v>6157.3620000000001</c:v>
                </c:pt>
                <c:pt idx="85">
                  <c:v>6008.31</c:v>
                </c:pt>
                <c:pt idx="86">
                  <c:v>5935.2250000000004</c:v>
                </c:pt>
                <c:pt idx="87">
                  <c:v>5852.0829999999996</c:v>
                </c:pt>
                <c:pt idx="88">
                  <c:v>5775.2020000000002</c:v>
                </c:pt>
                <c:pt idx="89">
                  <c:v>5674.0559999999996</c:v>
                </c:pt>
                <c:pt idx="90">
                  <c:v>5582.4830000000002</c:v>
                </c:pt>
                <c:pt idx="91">
                  <c:v>5526.5770000000002</c:v>
                </c:pt>
                <c:pt idx="92">
                  <c:v>5389.3379999999997</c:v>
                </c:pt>
                <c:pt idx="93">
                  <c:v>5241.3959999999997</c:v>
                </c:pt>
                <c:pt idx="94">
                  <c:v>5117.9669999999996</c:v>
                </c:pt>
                <c:pt idx="95">
                  <c:v>5017.8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A2-46E0-B711-269D66A499D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443</c:v>
                </c:pt>
                <c:pt idx="1">
                  <c:v>443</c:v>
                </c:pt>
                <c:pt idx="2">
                  <c:v>443</c:v>
                </c:pt>
                <c:pt idx="3">
                  <c:v>443</c:v>
                </c:pt>
                <c:pt idx="4">
                  <c:v>422</c:v>
                </c:pt>
                <c:pt idx="5">
                  <c:v>422</c:v>
                </c:pt>
                <c:pt idx="6">
                  <c:v>422</c:v>
                </c:pt>
                <c:pt idx="7">
                  <c:v>422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410</c:v>
                </c:pt>
                <c:pt idx="12">
                  <c:v>404</c:v>
                </c:pt>
                <c:pt idx="13">
                  <c:v>404</c:v>
                </c:pt>
                <c:pt idx="14">
                  <c:v>404</c:v>
                </c:pt>
                <c:pt idx="15">
                  <c:v>404</c:v>
                </c:pt>
                <c:pt idx="16">
                  <c:v>405</c:v>
                </c:pt>
                <c:pt idx="17">
                  <c:v>405</c:v>
                </c:pt>
                <c:pt idx="18">
                  <c:v>405</c:v>
                </c:pt>
                <c:pt idx="19">
                  <c:v>405</c:v>
                </c:pt>
                <c:pt idx="20">
                  <c:v>421</c:v>
                </c:pt>
                <c:pt idx="21">
                  <c:v>421</c:v>
                </c:pt>
                <c:pt idx="22">
                  <c:v>421</c:v>
                </c:pt>
                <c:pt idx="23">
                  <c:v>421</c:v>
                </c:pt>
                <c:pt idx="24">
                  <c:v>465</c:v>
                </c:pt>
                <c:pt idx="25">
                  <c:v>465</c:v>
                </c:pt>
                <c:pt idx="26">
                  <c:v>465</c:v>
                </c:pt>
                <c:pt idx="27">
                  <c:v>465</c:v>
                </c:pt>
                <c:pt idx="28">
                  <c:v>515</c:v>
                </c:pt>
                <c:pt idx="29">
                  <c:v>515</c:v>
                </c:pt>
                <c:pt idx="30">
                  <c:v>515</c:v>
                </c:pt>
                <c:pt idx="31">
                  <c:v>515</c:v>
                </c:pt>
                <c:pt idx="32">
                  <c:v>544</c:v>
                </c:pt>
                <c:pt idx="33">
                  <c:v>544</c:v>
                </c:pt>
                <c:pt idx="34">
                  <c:v>544</c:v>
                </c:pt>
                <c:pt idx="35">
                  <c:v>544</c:v>
                </c:pt>
                <c:pt idx="36">
                  <c:v>562</c:v>
                </c:pt>
                <c:pt idx="37">
                  <c:v>562</c:v>
                </c:pt>
                <c:pt idx="38">
                  <c:v>562</c:v>
                </c:pt>
                <c:pt idx="39">
                  <c:v>562</c:v>
                </c:pt>
                <c:pt idx="40">
                  <c:v>572</c:v>
                </c:pt>
                <c:pt idx="41">
                  <c:v>572</c:v>
                </c:pt>
                <c:pt idx="42">
                  <c:v>572</c:v>
                </c:pt>
                <c:pt idx="43">
                  <c:v>572</c:v>
                </c:pt>
                <c:pt idx="44">
                  <c:v>578</c:v>
                </c:pt>
                <c:pt idx="45">
                  <c:v>578</c:v>
                </c:pt>
                <c:pt idx="46">
                  <c:v>578</c:v>
                </c:pt>
                <c:pt idx="47">
                  <c:v>578</c:v>
                </c:pt>
                <c:pt idx="48">
                  <c:v>598</c:v>
                </c:pt>
                <c:pt idx="49">
                  <c:v>598</c:v>
                </c:pt>
                <c:pt idx="50">
                  <c:v>598</c:v>
                </c:pt>
                <c:pt idx="51">
                  <c:v>598</c:v>
                </c:pt>
                <c:pt idx="52">
                  <c:v>592</c:v>
                </c:pt>
                <c:pt idx="53">
                  <c:v>592</c:v>
                </c:pt>
                <c:pt idx="54">
                  <c:v>592</c:v>
                </c:pt>
                <c:pt idx="55">
                  <c:v>592</c:v>
                </c:pt>
                <c:pt idx="56">
                  <c:v>570</c:v>
                </c:pt>
                <c:pt idx="57">
                  <c:v>570</c:v>
                </c:pt>
                <c:pt idx="58">
                  <c:v>570</c:v>
                </c:pt>
                <c:pt idx="59">
                  <c:v>570</c:v>
                </c:pt>
                <c:pt idx="60">
                  <c:v>562</c:v>
                </c:pt>
                <c:pt idx="61">
                  <c:v>562</c:v>
                </c:pt>
                <c:pt idx="62">
                  <c:v>562</c:v>
                </c:pt>
                <c:pt idx="63">
                  <c:v>562</c:v>
                </c:pt>
                <c:pt idx="64">
                  <c:v>603</c:v>
                </c:pt>
                <c:pt idx="65">
                  <c:v>603</c:v>
                </c:pt>
                <c:pt idx="66">
                  <c:v>603</c:v>
                </c:pt>
                <c:pt idx="67">
                  <c:v>603</c:v>
                </c:pt>
                <c:pt idx="68">
                  <c:v>632</c:v>
                </c:pt>
                <c:pt idx="69">
                  <c:v>632</c:v>
                </c:pt>
                <c:pt idx="70">
                  <c:v>632</c:v>
                </c:pt>
                <c:pt idx="71">
                  <c:v>632</c:v>
                </c:pt>
                <c:pt idx="72">
                  <c:v>652</c:v>
                </c:pt>
                <c:pt idx="73">
                  <c:v>652</c:v>
                </c:pt>
                <c:pt idx="74">
                  <c:v>652</c:v>
                </c:pt>
                <c:pt idx="75">
                  <c:v>652</c:v>
                </c:pt>
                <c:pt idx="76">
                  <c:v>647</c:v>
                </c:pt>
                <c:pt idx="77">
                  <c:v>647</c:v>
                </c:pt>
                <c:pt idx="78">
                  <c:v>647</c:v>
                </c:pt>
                <c:pt idx="79">
                  <c:v>647</c:v>
                </c:pt>
                <c:pt idx="80">
                  <c:v>631</c:v>
                </c:pt>
                <c:pt idx="81">
                  <c:v>631</c:v>
                </c:pt>
                <c:pt idx="82">
                  <c:v>631</c:v>
                </c:pt>
                <c:pt idx="83">
                  <c:v>631</c:v>
                </c:pt>
                <c:pt idx="84">
                  <c:v>591</c:v>
                </c:pt>
                <c:pt idx="85">
                  <c:v>591</c:v>
                </c:pt>
                <c:pt idx="86">
                  <c:v>591</c:v>
                </c:pt>
                <c:pt idx="87">
                  <c:v>591</c:v>
                </c:pt>
                <c:pt idx="88">
                  <c:v>564</c:v>
                </c:pt>
                <c:pt idx="89">
                  <c:v>564</c:v>
                </c:pt>
                <c:pt idx="90">
                  <c:v>564</c:v>
                </c:pt>
                <c:pt idx="91">
                  <c:v>564</c:v>
                </c:pt>
                <c:pt idx="92">
                  <c:v>504</c:v>
                </c:pt>
                <c:pt idx="93">
                  <c:v>504</c:v>
                </c:pt>
                <c:pt idx="94">
                  <c:v>504</c:v>
                </c:pt>
                <c:pt idx="95">
                  <c:v>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A2-46E0-B711-269D66A499D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1A2-46E0-B711-269D66A499D6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8">
                  <c:v>95</c:v>
                </c:pt>
                <c:pt idx="39">
                  <c:v>95</c:v>
                </c:pt>
                <c:pt idx="40">
                  <c:v>148</c:v>
                </c:pt>
                <c:pt idx="41">
                  <c:v>150.91999999999999</c:v>
                </c:pt>
                <c:pt idx="42">
                  <c:v>288.2</c:v>
                </c:pt>
                <c:pt idx="43">
                  <c:v>306.2</c:v>
                </c:pt>
                <c:pt idx="44">
                  <c:v>218.2</c:v>
                </c:pt>
                <c:pt idx="45">
                  <c:v>236.2</c:v>
                </c:pt>
                <c:pt idx="46">
                  <c:v>256.7</c:v>
                </c:pt>
                <c:pt idx="47">
                  <c:v>206.7</c:v>
                </c:pt>
                <c:pt idx="48">
                  <c:v>184.5</c:v>
                </c:pt>
                <c:pt idx="49">
                  <c:v>238</c:v>
                </c:pt>
                <c:pt idx="50">
                  <c:v>248.3</c:v>
                </c:pt>
                <c:pt idx="51">
                  <c:v>255.7</c:v>
                </c:pt>
                <c:pt idx="52">
                  <c:v>275.7</c:v>
                </c:pt>
                <c:pt idx="53">
                  <c:v>275.7</c:v>
                </c:pt>
                <c:pt idx="54">
                  <c:v>315.7</c:v>
                </c:pt>
                <c:pt idx="55">
                  <c:v>302.32799999999997</c:v>
                </c:pt>
                <c:pt idx="56">
                  <c:v>302.32799999999997</c:v>
                </c:pt>
                <c:pt idx="57">
                  <c:v>267.5</c:v>
                </c:pt>
                <c:pt idx="58">
                  <c:v>178</c:v>
                </c:pt>
                <c:pt idx="59">
                  <c:v>160</c:v>
                </c:pt>
                <c:pt idx="60">
                  <c:v>100</c:v>
                </c:pt>
                <c:pt idx="6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1A2-46E0-B711-269D66A499D6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1">
                  <c:v>110</c:v>
                </c:pt>
                <c:pt idx="43">
                  <c:v>141.059</c:v>
                </c:pt>
                <c:pt idx="46">
                  <c:v>7.3979999999999997</c:v>
                </c:pt>
                <c:pt idx="47">
                  <c:v>107.652</c:v>
                </c:pt>
                <c:pt idx="48">
                  <c:v>235</c:v>
                </c:pt>
                <c:pt idx="49">
                  <c:v>235</c:v>
                </c:pt>
                <c:pt idx="50">
                  <c:v>235</c:v>
                </c:pt>
                <c:pt idx="51">
                  <c:v>235</c:v>
                </c:pt>
                <c:pt idx="52">
                  <c:v>235</c:v>
                </c:pt>
                <c:pt idx="53">
                  <c:v>235</c:v>
                </c:pt>
                <c:pt idx="55">
                  <c:v>65.637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1A2-46E0-B711-269D66A499D6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1A2-46E0-B711-269D66A499D6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1A2-46E0-B711-269D66A499D6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D1A2-46E0-B711-269D66A499D6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523</c:v>
                </c:pt>
                <c:pt idx="1">
                  <c:v>523</c:v>
                </c:pt>
                <c:pt idx="2">
                  <c:v>523</c:v>
                </c:pt>
                <c:pt idx="3">
                  <c:v>523</c:v>
                </c:pt>
                <c:pt idx="4">
                  <c:v>482</c:v>
                </c:pt>
                <c:pt idx="5">
                  <c:v>482</c:v>
                </c:pt>
                <c:pt idx="6">
                  <c:v>482</c:v>
                </c:pt>
                <c:pt idx="7">
                  <c:v>482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499</c:v>
                </c:pt>
                <c:pt idx="14">
                  <c:v>499</c:v>
                </c:pt>
                <c:pt idx="15">
                  <c:v>499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444</c:v>
                </c:pt>
                <c:pt idx="21">
                  <c:v>444</c:v>
                </c:pt>
                <c:pt idx="22">
                  <c:v>444</c:v>
                </c:pt>
                <c:pt idx="23">
                  <c:v>444</c:v>
                </c:pt>
                <c:pt idx="24">
                  <c:v>496</c:v>
                </c:pt>
                <c:pt idx="25">
                  <c:v>496</c:v>
                </c:pt>
                <c:pt idx="26">
                  <c:v>496</c:v>
                </c:pt>
                <c:pt idx="27">
                  <c:v>496</c:v>
                </c:pt>
                <c:pt idx="28">
                  <c:v>619</c:v>
                </c:pt>
                <c:pt idx="29">
                  <c:v>619</c:v>
                </c:pt>
                <c:pt idx="30">
                  <c:v>619</c:v>
                </c:pt>
                <c:pt idx="31">
                  <c:v>619</c:v>
                </c:pt>
                <c:pt idx="32">
                  <c:v>735</c:v>
                </c:pt>
                <c:pt idx="33">
                  <c:v>735</c:v>
                </c:pt>
                <c:pt idx="34">
                  <c:v>735</c:v>
                </c:pt>
                <c:pt idx="35">
                  <c:v>735</c:v>
                </c:pt>
                <c:pt idx="36">
                  <c:v>662</c:v>
                </c:pt>
                <c:pt idx="37">
                  <c:v>662</c:v>
                </c:pt>
                <c:pt idx="38">
                  <c:v>662</c:v>
                </c:pt>
                <c:pt idx="39">
                  <c:v>662</c:v>
                </c:pt>
                <c:pt idx="40">
                  <c:v>605</c:v>
                </c:pt>
                <c:pt idx="41">
                  <c:v>605</c:v>
                </c:pt>
                <c:pt idx="42">
                  <c:v>605</c:v>
                </c:pt>
                <c:pt idx="43">
                  <c:v>605</c:v>
                </c:pt>
                <c:pt idx="44">
                  <c:v>587</c:v>
                </c:pt>
                <c:pt idx="45">
                  <c:v>587</c:v>
                </c:pt>
                <c:pt idx="46">
                  <c:v>587</c:v>
                </c:pt>
                <c:pt idx="47">
                  <c:v>587</c:v>
                </c:pt>
                <c:pt idx="48">
                  <c:v>615</c:v>
                </c:pt>
                <c:pt idx="49">
                  <c:v>615</c:v>
                </c:pt>
                <c:pt idx="50">
                  <c:v>615</c:v>
                </c:pt>
                <c:pt idx="51">
                  <c:v>615</c:v>
                </c:pt>
                <c:pt idx="52">
                  <c:v>633</c:v>
                </c:pt>
                <c:pt idx="53">
                  <c:v>633</c:v>
                </c:pt>
                <c:pt idx="54">
                  <c:v>633</c:v>
                </c:pt>
                <c:pt idx="55">
                  <c:v>633</c:v>
                </c:pt>
                <c:pt idx="56">
                  <c:v>628</c:v>
                </c:pt>
                <c:pt idx="57">
                  <c:v>628</c:v>
                </c:pt>
                <c:pt idx="58">
                  <c:v>628</c:v>
                </c:pt>
                <c:pt idx="59">
                  <c:v>628</c:v>
                </c:pt>
                <c:pt idx="60">
                  <c:v>670</c:v>
                </c:pt>
                <c:pt idx="61">
                  <c:v>670</c:v>
                </c:pt>
                <c:pt idx="62">
                  <c:v>670</c:v>
                </c:pt>
                <c:pt idx="63">
                  <c:v>670</c:v>
                </c:pt>
                <c:pt idx="64">
                  <c:v>611</c:v>
                </c:pt>
                <c:pt idx="65">
                  <c:v>611</c:v>
                </c:pt>
                <c:pt idx="66">
                  <c:v>611</c:v>
                </c:pt>
                <c:pt idx="67">
                  <c:v>611</c:v>
                </c:pt>
                <c:pt idx="68">
                  <c:v>478</c:v>
                </c:pt>
                <c:pt idx="69">
                  <c:v>478</c:v>
                </c:pt>
                <c:pt idx="70">
                  <c:v>478</c:v>
                </c:pt>
                <c:pt idx="71">
                  <c:v>478</c:v>
                </c:pt>
                <c:pt idx="72">
                  <c:v>480.6</c:v>
                </c:pt>
                <c:pt idx="73">
                  <c:v>480.6</c:v>
                </c:pt>
                <c:pt idx="74">
                  <c:v>480.6</c:v>
                </c:pt>
                <c:pt idx="75">
                  <c:v>480.6</c:v>
                </c:pt>
                <c:pt idx="76">
                  <c:v>400.7</c:v>
                </c:pt>
                <c:pt idx="77">
                  <c:v>400.7</c:v>
                </c:pt>
                <c:pt idx="78">
                  <c:v>400.7</c:v>
                </c:pt>
                <c:pt idx="79">
                  <c:v>400.7</c:v>
                </c:pt>
                <c:pt idx="80">
                  <c:v>475.6</c:v>
                </c:pt>
                <c:pt idx="81">
                  <c:v>475.6</c:v>
                </c:pt>
                <c:pt idx="82">
                  <c:v>475.6</c:v>
                </c:pt>
                <c:pt idx="83">
                  <c:v>475.6</c:v>
                </c:pt>
                <c:pt idx="84">
                  <c:v>500</c:v>
                </c:pt>
                <c:pt idx="85">
                  <c:v>500</c:v>
                </c:pt>
                <c:pt idx="86">
                  <c:v>500</c:v>
                </c:pt>
                <c:pt idx="87">
                  <c:v>500</c:v>
                </c:pt>
                <c:pt idx="88">
                  <c:v>217</c:v>
                </c:pt>
                <c:pt idx="89">
                  <c:v>217</c:v>
                </c:pt>
                <c:pt idx="90">
                  <c:v>217</c:v>
                </c:pt>
                <c:pt idx="91">
                  <c:v>217</c:v>
                </c:pt>
                <c:pt idx="92">
                  <c:v>203</c:v>
                </c:pt>
                <c:pt idx="93">
                  <c:v>203</c:v>
                </c:pt>
                <c:pt idx="94">
                  <c:v>203</c:v>
                </c:pt>
                <c:pt idx="95">
                  <c:v>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1A2-46E0-B711-269D66A499D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56.53</c:v>
                </c:pt>
                <c:pt idx="22">
                  <c:v>55.85</c:v>
                </c:pt>
                <c:pt idx="23">
                  <c:v>54.756</c:v>
                </c:pt>
                <c:pt idx="24">
                  <c:v>53.314</c:v>
                </c:pt>
                <c:pt idx="25">
                  <c:v>51.78</c:v>
                </c:pt>
                <c:pt idx="26">
                  <c:v>49.968000000000004</c:v>
                </c:pt>
                <c:pt idx="27">
                  <c:v>47.497999999999998</c:v>
                </c:pt>
                <c:pt idx="28">
                  <c:v>44.438000000000002</c:v>
                </c:pt>
                <c:pt idx="29">
                  <c:v>41.575000000000003</c:v>
                </c:pt>
                <c:pt idx="30">
                  <c:v>38.994999999999997</c:v>
                </c:pt>
                <c:pt idx="31">
                  <c:v>36.262</c:v>
                </c:pt>
                <c:pt idx="32">
                  <c:v>33.234999999999999</c:v>
                </c:pt>
                <c:pt idx="33">
                  <c:v>30.442</c:v>
                </c:pt>
                <c:pt idx="34">
                  <c:v>27.989000000000001</c:v>
                </c:pt>
                <c:pt idx="35">
                  <c:v>25.637</c:v>
                </c:pt>
                <c:pt idx="36">
                  <c:v>23.260999999999999</c:v>
                </c:pt>
                <c:pt idx="37">
                  <c:v>21.065000000000001</c:v>
                </c:pt>
                <c:pt idx="38">
                  <c:v>19.234000000000002</c:v>
                </c:pt>
                <c:pt idx="39">
                  <c:v>17.824999999999999</c:v>
                </c:pt>
                <c:pt idx="40">
                  <c:v>16.692</c:v>
                </c:pt>
                <c:pt idx="41">
                  <c:v>15.605</c:v>
                </c:pt>
                <c:pt idx="42">
                  <c:v>14.587</c:v>
                </c:pt>
                <c:pt idx="43">
                  <c:v>13.836</c:v>
                </c:pt>
                <c:pt idx="44">
                  <c:v>13.368</c:v>
                </c:pt>
                <c:pt idx="45">
                  <c:v>13.003</c:v>
                </c:pt>
                <c:pt idx="46">
                  <c:v>12.712999999999999</c:v>
                </c:pt>
                <c:pt idx="47">
                  <c:v>12.643000000000001</c:v>
                </c:pt>
                <c:pt idx="48">
                  <c:v>12.778</c:v>
                </c:pt>
                <c:pt idx="49">
                  <c:v>13.003</c:v>
                </c:pt>
                <c:pt idx="50">
                  <c:v>13.305999999999999</c:v>
                </c:pt>
                <c:pt idx="51">
                  <c:v>13.836</c:v>
                </c:pt>
                <c:pt idx="52">
                  <c:v>14.603999999999999</c:v>
                </c:pt>
                <c:pt idx="53">
                  <c:v>15.377000000000001</c:v>
                </c:pt>
                <c:pt idx="54">
                  <c:v>16.128</c:v>
                </c:pt>
                <c:pt idx="55">
                  <c:v>17.013999999999999</c:v>
                </c:pt>
                <c:pt idx="56">
                  <c:v>18.100999999999999</c:v>
                </c:pt>
                <c:pt idx="57">
                  <c:v>19.254999999999999</c:v>
                </c:pt>
                <c:pt idx="58">
                  <c:v>20.484000000000002</c:v>
                </c:pt>
                <c:pt idx="59">
                  <c:v>21.89</c:v>
                </c:pt>
                <c:pt idx="60">
                  <c:v>23.466999999999999</c:v>
                </c:pt>
                <c:pt idx="61">
                  <c:v>25.082000000000001</c:v>
                </c:pt>
                <c:pt idx="62">
                  <c:v>26.800999999999998</c:v>
                </c:pt>
                <c:pt idx="63">
                  <c:v>28.768999999999998</c:v>
                </c:pt>
                <c:pt idx="64">
                  <c:v>30.936</c:v>
                </c:pt>
                <c:pt idx="65">
                  <c:v>33.006999999999998</c:v>
                </c:pt>
                <c:pt idx="66">
                  <c:v>35.171999999999997</c:v>
                </c:pt>
                <c:pt idx="67">
                  <c:v>37.780999999999999</c:v>
                </c:pt>
                <c:pt idx="68">
                  <c:v>40.706000000000003</c:v>
                </c:pt>
                <c:pt idx="69">
                  <c:v>43.180999999999997</c:v>
                </c:pt>
                <c:pt idx="70">
                  <c:v>45.335999999999999</c:v>
                </c:pt>
                <c:pt idx="71">
                  <c:v>47.722000000000001</c:v>
                </c:pt>
                <c:pt idx="72">
                  <c:v>50.320999999999998</c:v>
                </c:pt>
                <c:pt idx="73">
                  <c:v>52.313000000000002</c:v>
                </c:pt>
                <c:pt idx="74">
                  <c:v>53.585000000000001</c:v>
                </c:pt>
                <c:pt idx="75">
                  <c:v>54.521000000000001</c:v>
                </c:pt>
                <c:pt idx="76">
                  <c:v>55.404000000000003</c:v>
                </c:pt>
                <c:pt idx="77">
                  <c:v>56.122</c:v>
                </c:pt>
                <c:pt idx="78">
                  <c:v>56.610999999999997</c:v>
                </c:pt>
                <c:pt idx="79">
                  <c:v>56.899000000000001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1A2-46E0-B711-269D66A499D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8">
                  <c:v>95</c:v>
                </c:pt>
                <c:pt idx="39">
                  <c:v>95</c:v>
                </c:pt>
                <c:pt idx="40">
                  <c:v>148</c:v>
                </c:pt>
                <c:pt idx="41">
                  <c:v>150.91999999999999</c:v>
                </c:pt>
                <c:pt idx="42">
                  <c:v>288.2</c:v>
                </c:pt>
                <c:pt idx="43">
                  <c:v>306.2</c:v>
                </c:pt>
                <c:pt idx="44">
                  <c:v>218.2</c:v>
                </c:pt>
                <c:pt idx="45">
                  <c:v>236.2</c:v>
                </c:pt>
                <c:pt idx="46">
                  <c:v>256.7</c:v>
                </c:pt>
                <c:pt idx="47">
                  <c:v>206.7</c:v>
                </c:pt>
                <c:pt idx="48">
                  <c:v>184.5</c:v>
                </c:pt>
                <c:pt idx="49">
                  <c:v>238</c:v>
                </c:pt>
                <c:pt idx="50">
                  <c:v>248.3</c:v>
                </c:pt>
                <c:pt idx="51">
                  <c:v>255.7</c:v>
                </c:pt>
                <c:pt idx="52">
                  <c:v>275.7</c:v>
                </c:pt>
                <c:pt idx="53">
                  <c:v>275.7</c:v>
                </c:pt>
                <c:pt idx="54">
                  <c:v>315.7</c:v>
                </c:pt>
                <c:pt idx="55">
                  <c:v>302.32799999999997</c:v>
                </c:pt>
                <c:pt idx="56">
                  <c:v>302.32799999999997</c:v>
                </c:pt>
                <c:pt idx="57">
                  <c:v>267.5</c:v>
                </c:pt>
                <c:pt idx="58">
                  <c:v>178</c:v>
                </c:pt>
                <c:pt idx="59">
                  <c:v>160</c:v>
                </c:pt>
                <c:pt idx="60">
                  <c:v>100</c:v>
                </c:pt>
                <c:pt idx="6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1A2-46E0-B711-269D66A499D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1A2-46E0-B711-269D66A49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183.63</c:v>
                </c:pt>
                <c:pt idx="1">
                  <c:v>177.37</c:v>
                </c:pt>
                <c:pt idx="2">
                  <c:v>167.54</c:v>
                </c:pt>
                <c:pt idx="3">
                  <c:v>160.13999999999999</c:v>
                </c:pt>
                <c:pt idx="4">
                  <c:v>161.85</c:v>
                </c:pt>
                <c:pt idx="5">
                  <c:v>160.13999999999999</c:v>
                </c:pt>
                <c:pt idx="6">
                  <c:v>164.15</c:v>
                </c:pt>
                <c:pt idx="7">
                  <c:v>164.15</c:v>
                </c:pt>
                <c:pt idx="8">
                  <c:v>162.84</c:v>
                </c:pt>
                <c:pt idx="9">
                  <c:v>162.13</c:v>
                </c:pt>
                <c:pt idx="10">
                  <c:v>163.13</c:v>
                </c:pt>
                <c:pt idx="11">
                  <c:v>152.6</c:v>
                </c:pt>
                <c:pt idx="12">
                  <c:v>150.72999999999999</c:v>
                </c:pt>
                <c:pt idx="13">
                  <c:v>148.85</c:v>
                </c:pt>
                <c:pt idx="14">
                  <c:v>149.5</c:v>
                </c:pt>
                <c:pt idx="15">
                  <c:v>150.58000000000001</c:v>
                </c:pt>
                <c:pt idx="16">
                  <c:v>135.03</c:v>
                </c:pt>
                <c:pt idx="17">
                  <c:v>144.18</c:v>
                </c:pt>
                <c:pt idx="18">
                  <c:v>155.53</c:v>
                </c:pt>
                <c:pt idx="19">
                  <c:v>157.35</c:v>
                </c:pt>
                <c:pt idx="20">
                  <c:v>151.06</c:v>
                </c:pt>
                <c:pt idx="21">
                  <c:v>155.53</c:v>
                </c:pt>
                <c:pt idx="22">
                  <c:v>155.52000000000001</c:v>
                </c:pt>
                <c:pt idx="23">
                  <c:v>154.65</c:v>
                </c:pt>
                <c:pt idx="24">
                  <c:v>155.19</c:v>
                </c:pt>
                <c:pt idx="25">
                  <c:v>162.13999999999999</c:v>
                </c:pt>
                <c:pt idx="26">
                  <c:v>160.34</c:v>
                </c:pt>
                <c:pt idx="27">
                  <c:v>156.78</c:v>
                </c:pt>
                <c:pt idx="28">
                  <c:v>167</c:v>
                </c:pt>
                <c:pt idx="29">
                  <c:v>159.35</c:v>
                </c:pt>
                <c:pt idx="30">
                  <c:v>155.01</c:v>
                </c:pt>
                <c:pt idx="31">
                  <c:v>136.35</c:v>
                </c:pt>
                <c:pt idx="32">
                  <c:v>164.78</c:v>
                </c:pt>
                <c:pt idx="33">
                  <c:v>137.76</c:v>
                </c:pt>
                <c:pt idx="34">
                  <c:v>142.16</c:v>
                </c:pt>
                <c:pt idx="35">
                  <c:v>122.5</c:v>
                </c:pt>
                <c:pt idx="36">
                  <c:v>111.74</c:v>
                </c:pt>
                <c:pt idx="37">
                  <c:v>99.59</c:v>
                </c:pt>
                <c:pt idx="38">
                  <c:v>107.37</c:v>
                </c:pt>
                <c:pt idx="39">
                  <c:v>80.28</c:v>
                </c:pt>
                <c:pt idx="40">
                  <c:v>103.17</c:v>
                </c:pt>
                <c:pt idx="41">
                  <c:v>88.15</c:v>
                </c:pt>
                <c:pt idx="42">
                  <c:v>92.24</c:v>
                </c:pt>
                <c:pt idx="43">
                  <c:v>87</c:v>
                </c:pt>
                <c:pt idx="44">
                  <c:v>90.72</c:v>
                </c:pt>
                <c:pt idx="45">
                  <c:v>99.95</c:v>
                </c:pt>
                <c:pt idx="46">
                  <c:v>89</c:v>
                </c:pt>
                <c:pt idx="47">
                  <c:v>89</c:v>
                </c:pt>
                <c:pt idx="48">
                  <c:v>80.180000000000007</c:v>
                </c:pt>
                <c:pt idx="49">
                  <c:v>85.51</c:v>
                </c:pt>
                <c:pt idx="50">
                  <c:v>78.569999999999993</c:v>
                </c:pt>
                <c:pt idx="51">
                  <c:v>77.209999999999994</c:v>
                </c:pt>
                <c:pt idx="52">
                  <c:v>48.6</c:v>
                </c:pt>
                <c:pt idx="53">
                  <c:v>65.81</c:v>
                </c:pt>
                <c:pt idx="54">
                  <c:v>90.01</c:v>
                </c:pt>
                <c:pt idx="55">
                  <c:v>89</c:v>
                </c:pt>
                <c:pt idx="56">
                  <c:v>44.02</c:v>
                </c:pt>
                <c:pt idx="57">
                  <c:v>59.04</c:v>
                </c:pt>
                <c:pt idx="58">
                  <c:v>64.39</c:v>
                </c:pt>
                <c:pt idx="59">
                  <c:v>88.3</c:v>
                </c:pt>
                <c:pt idx="60">
                  <c:v>38.57</c:v>
                </c:pt>
                <c:pt idx="61">
                  <c:v>46.78</c:v>
                </c:pt>
                <c:pt idx="62">
                  <c:v>65.81</c:v>
                </c:pt>
                <c:pt idx="63">
                  <c:v>103.03</c:v>
                </c:pt>
                <c:pt idx="64">
                  <c:v>38.56</c:v>
                </c:pt>
                <c:pt idx="65">
                  <c:v>93.73</c:v>
                </c:pt>
                <c:pt idx="66">
                  <c:v>119.88</c:v>
                </c:pt>
                <c:pt idx="67">
                  <c:v>145.81</c:v>
                </c:pt>
                <c:pt idx="68">
                  <c:v>117.8</c:v>
                </c:pt>
                <c:pt idx="69">
                  <c:v>130.62</c:v>
                </c:pt>
                <c:pt idx="70">
                  <c:v>194.3</c:v>
                </c:pt>
                <c:pt idx="71">
                  <c:v>198.59</c:v>
                </c:pt>
                <c:pt idx="72">
                  <c:v>190.81</c:v>
                </c:pt>
                <c:pt idx="73">
                  <c:v>193.35</c:v>
                </c:pt>
                <c:pt idx="74">
                  <c:v>200.92</c:v>
                </c:pt>
                <c:pt idx="75">
                  <c:v>203.95</c:v>
                </c:pt>
                <c:pt idx="76">
                  <c:v>211.31</c:v>
                </c:pt>
                <c:pt idx="77">
                  <c:v>216.94</c:v>
                </c:pt>
                <c:pt idx="78">
                  <c:v>213.77</c:v>
                </c:pt>
                <c:pt idx="79">
                  <c:v>223.64</c:v>
                </c:pt>
                <c:pt idx="80">
                  <c:v>219.06</c:v>
                </c:pt>
                <c:pt idx="81">
                  <c:v>219.96</c:v>
                </c:pt>
                <c:pt idx="82">
                  <c:v>216.84</c:v>
                </c:pt>
                <c:pt idx="83">
                  <c:v>210.14</c:v>
                </c:pt>
                <c:pt idx="84">
                  <c:v>213.44</c:v>
                </c:pt>
                <c:pt idx="85">
                  <c:v>204.25</c:v>
                </c:pt>
                <c:pt idx="86">
                  <c:v>200.27</c:v>
                </c:pt>
                <c:pt idx="87">
                  <c:v>193.83</c:v>
                </c:pt>
                <c:pt idx="88">
                  <c:v>193.66</c:v>
                </c:pt>
                <c:pt idx="89">
                  <c:v>192.55</c:v>
                </c:pt>
                <c:pt idx="90">
                  <c:v>188.92</c:v>
                </c:pt>
                <c:pt idx="91">
                  <c:v>182.92</c:v>
                </c:pt>
                <c:pt idx="92">
                  <c:v>165.4</c:v>
                </c:pt>
                <c:pt idx="93">
                  <c:v>156.12</c:v>
                </c:pt>
                <c:pt idx="94">
                  <c:v>168.66</c:v>
                </c:pt>
                <c:pt idx="95">
                  <c:v>161.5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1A2-46E0-B711-269D66A49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8224.1369999999988</v>
      </c>
      <c r="C5" s="25">
        <v>8198.280999999999</v>
      </c>
      <c r="D5" s="25">
        <v>8112.56</v>
      </c>
      <c r="E5" s="25">
        <v>8027.0709999999999</v>
      </c>
      <c r="F5" s="25">
        <v>7887.8590000000004</v>
      </c>
      <c r="G5" s="25">
        <v>7825.1170000000002</v>
      </c>
      <c r="H5" s="25">
        <v>7758.732</v>
      </c>
      <c r="I5" s="25">
        <v>7691.9</v>
      </c>
      <c r="J5" s="25">
        <v>7640.6009999999997</v>
      </c>
      <c r="K5" s="25">
        <v>7578.6090000000004</v>
      </c>
      <c r="L5" s="25">
        <v>7520.7259999999997</v>
      </c>
      <c r="M5" s="25">
        <v>7487.6450000000004</v>
      </c>
      <c r="N5" s="25">
        <v>7472.3280000000004</v>
      </c>
      <c r="O5" s="25">
        <v>7437.0129999999999</v>
      </c>
      <c r="P5" s="25">
        <v>7404.259</v>
      </c>
      <c r="Q5" s="25">
        <v>7386.1890000000003</v>
      </c>
      <c r="R5" s="25">
        <v>7381.8130000000001</v>
      </c>
      <c r="S5" s="25">
        <v>7382.0940000000001</v>
      </c>
      <c r="T5" s="25">
        <v>7368.0079999999998</v>
      </c>
      <c r="U5" s="25">
        <v>7338.9669999999996</v>
      </c>
      <c r="V5" s="25">
        <v>7356.7749999999996</v>
      </c>
      <c r="W5" s="25">
        <v>7353.6589999999997</v>
      </c>
      <c r="X5" s="25">
        <v>7433.2780000000002</v>
      </c>
      <c r="Y5" s="25">
        <v>7556.5569999999998</v>
      </c>
      <c r="Z5" s="25">
        <v>7810.5950000000003</v>
      </c>
      <c r="AA5" s="25">
        <v>7965.5280000000002</v>
      </c>
      <c r="AB5" s="25">
        <v>8130.84</v>
      </c>
      <c r="AC5" s="25">
        <v>8320.0040000000008</v>
      </c>
      <c r="AD5" s="25">
        <v>8689.6740000000009</v>
      </c>
      <c r="AE5" s="25">
        <v>8864.0689999999995</v>
      </c>
      <c r="AF5" s="25">
        <v>9007.4549999999999</v>
      </c>
      <c r="AG5" s="25">
        <v>9191.4519999999993</v>
      </c>
      <c r="AH5" s="25">
        <v>9519.5499999999993</v>
      </c>
      <c r="AI5" s="25">
        <v>9674.4040000000005</v>
      </c>
      <c r="AJ5" s="25">
        <v>9759.9320000000007</v>
      </c>
      <c r="AK5" s="25">
        <v>9847.6869999999999</v>
      </c>
      <c r="AL5" s="25">
        <v>9951.8029999999999</v>
      </c>
      <c r="AM5" s="25">
        <v>10018.380999999999</v>
      </c>
      <c r="AN5" s="25">
        <v>10155.779</v>
      </c>
      <c r="AO5" s="25">
        <v>10218.723</v>
      </c>
      <c r="AP5" s="25">
        <v>10344.962</v>
      </c>
      <c r="AQ5" s="25">
        <v>10529.079</v>
      </c>
      <c r="AR5" s="25">
        <v>10627.583000000001</v>
      </c>
      <c r="AS5" s="25">
        <v>10889.987999999999</v>
      </c>
      <c r="AT5" s="25">
        <v>10786.64</v>
      </c>
      <c r="AU5" s="25">
        <v>10908.19</v>
      </c>
      <c r="AV5" s="25">
        <v>11015.441999999999</v>
      </c>
      <c r="AW5" s="25">
        <v>11162.63</v>
      </c>
      <c r="AX5" s="25">
        <v>11424.197</v>
      </c>
      <c r="AY5" s="25">
        <v>11551.633</v>
      </c>
      <c r="AZ5" s="25">
        <v>11656.968000000001</v>
      </c>
      <c r="BA5" s="25">
        <v>11686.502</v>
      </c>
      <c r="BB5" s="25">
        <v>11749.471</v>
      </c>
      <c r="BC5" s="25">
        <v>11735.427</v>
      </c>
      <c r="BD5" s="25">
        <v>11512.514999999999</v>
      </c>
      <c r="BE5" s="25">
        <v>11531.546</v>
      </c>
      <c r="BF5" s="25">
        <v>11436.558999999999</v>
      </c>
      <c r="BG5" s="25">
        <v>11344.449000000001</v>
      </c>
      <c r="BH5" s="25">
        <v>11236.47</v>
      </c>
      <c r="BI5" s="25">
        <v>11181.043</v>
      </c>
      <c r="BJ5" s="25">
        <v>11201.562</v>
      </c>
      <c r="BK5" s="25">
        <v>11178.47</v>
      </c>
      <c r="BL5" s="25">
        <v>11024.401</v>
      </c>
      <c r="BM5" s="25">
        <v>11017.505999999999</v>
      </c>
      <c r="BN5" s="25">
        <v>10949.049000000001</v>
      </c>
      <c r="BO5" s="25">
        <v>10918.751</v>
      </c>
      <c r="BP5" s="25">
        <v>10907.119000000001</v>
      </c>
      <c r="BQ5" s="25">
        <v>10879.22</v>
      </c>
      <c r="BR5" s="25">
        <v>10782.456</v>
      </c>
      <c r="BS5" s="25">
        <v>10776.718000000001</v>
      </c>
      <c r="BT5" s="25">
        <v>10657.665000000001</v>
      </c>
      <c r="BU5" s="25">
        <v>10638.65</v>
      </c>
      <c r="BV5" s="25">
        <v>10535.288</v>
      </c>
      <c r="BW5" s="25">
        <v>10483.629000000001</v>
      </c>
      <c r="BX5" s="25">
        <v>10408.733</v>
      </c>
      <c r="BY5" s="25">
        <v>10345.705</v>
      </c>
      <c r="BZ5" s="25">
        <v>10058.842000000001</v>
      </c>
      <c r="CA5" s="25">
        <v>10044.718000000001</v>
      </c>
      <c r="CB5" s="25">
        <v>10055.549999999999</v>
      </c>
      <c r="CC5" s="25">
        <v>9973.4380000000001</v>
      </c>
      <c r="CD5" s="25">
        <v>10080.825000000001</v>
      </c>
      <c r="CE5" s="25">
        <v>10083.557000000001</v>
      </c>
      <c r="CF5" s="25">
        <v>9997.4969999999994</v>
      </c>
      <c r="CG5" s="25">
        <v>9966.1329999999998</v>
      </c>
      <c r="CH5" s="25">
        <v>9823.3340000000007</v>
      </c>
      <c r="CI5" s="25">
        <v>9667.3700000000008</v>
      </c>
      <c r="CJ5" s="25">
        <v>9578.2170000000006</v>
      </c>
      <c r="CK5" s="25">
        <v>9478.768</v>
      </c>
      <c r="CL5" s="25">
        <v>9032.5220000000008</v>
      </c>
      <c r="CM5" s="25">
        <v>8912.741</v>
      </c>
      <c r="CN5" s="25">
        <v>8811.4760000000006</v>
      </c>
      <c r="CO5" s="25">
        <v>8744.3279999999995</v>
      </c>
      <c r="CP5" s="25">
        <v>8629.6640000000007</v>
      </c>
      <c r="CQ5" s="25">
        <v>8471.06</v>
      </c>
      <c r="CR5" s="25">
        <v>8333.3739999999998</v>
      </c>
      <c r="CS5" s="25">
        <v>8225.3869999999988</v>
      </c>
      <c r="CT5" s="26"/>
      <c r="CU5" s="26"/>
      <c r="CV5" s="26"/>
      <c r="CW5" s="27"/>
      <c r="CX5" s="28">
        <f t="array" ref="CX5">SUMPRODUCT(B5:CW5*0.25)</f>
        <v>228733.76774999991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183.63</v>
      </c>
      <c r="C8" s="37">
        <v>177.37</v>
      </c>
      <c r="D8" s="37">
        <v>167.54</v>
      </c>
      <c r="E8" s="37">
        <v>160.13999999999999</v>
      </c>
      <c r="F8" s="37">
        <v>161.85</v>
      </c>
      <c r="G8" s="37">
        <v>160.13999999999999</v>
      </c>
      <c r="H8" s="37">
        <v>164.15</v>
      </c>
      <c r="I8" s="37">
        <v>164.15</v>
      </c>
      <c r="J8" s="37">
        <v>162.84</v>
      </c>
      <c r="K8" s="37">
        <v>162.13</v>
      </c>
      <c r="L8" s="37">
        <v>163.13</v>
      </c>
      <c r="M8" s="37">
        <v>152.6</v>
      </c>
      <c r="N8" s="37">
        <v>150.72999999999999</v>
      </c>
      <c r="O8" s="37">
        <v>148.85</v>
      </c>
      <c r="P8" s="37">
        <v>149.5</v>
      </c>
      <c r="Q8" s="37">
        <v>150.58000000000001</v>
      </c>
      <c r="R8" s="37">
        <v>135.03</v>
      </c>
      <c r="S8" s="37">
        <v>144.18</v>
      </c>
      <c r="T8" s="37">
        <v>155.53</v>
      </c>
      <c r="U8" s="37">
        <v>157.35</v>
      </c>
      <c r="V8" s="37">
        <v>151.06</v>
      </c>
      <c r="W8" s="37">
        <v>155.53</v>
      </c>
      <c r="X8" s="37">
        <v>155.52000000000001</v>
      </c>
      <c r="Y8" s="37">
        <v>154.65</v>
      </c>
      <c r="Z8" s="37">
        <v>155.19</v>
      </c>
      <c r="AA8" s="37">
        <v>162.13999999999999</v>
      </c>
      <c r="AB8" s="37">
        <v>160.34</v>
      </c>
      <c r="AC8" s="37">
        <v>156.78</v>
      </c>
      <c r="AD8" s="37">
        <v>167</v>
      </c>
      <c r="AE8" s="37">
        <v>159.35</v>
      </c>
      <c r="AF8" s="37">
        <v>155.01</v>
      </c>
      <c r="AG8" s="37">
        <v>136.35</v>
      </c>
      <c r="AH8" s="37">
        <v>164.78</v>
      </c>
      <c r="AI8" s="37">
        <v>137.76</v>
      </c>
      <c r="AJ8" s="37">
        <v>142.16</v>
      </c>
      <c r="AK8" s="37">
        <v>122.5</v>
      </c>
      <c r="AL8" s="37">
        <v>111.74</v>
      </c>
      <c r="AM8" s="37">
        <v>99.59</v>
      </c>
      <c r="AN8" s="37">
        <v>107.37</v>
      </c>
      <c r="AO8" s="37">
        <v>80.28</v>
      </c>
      <c r="AP8" s="37">
        <v>103.17</v>
      </c>
      <c r="AQ8" s="37">
        <v>88.15</v>
      </c>
      <c r="AR8" s="37">
        <v>92.24</v>
      </c>
      <c r="AS8" s="37">
        <v>87</v>
      </c>
      <c r="AT8" s="37">
        <v>90.72</v>
      </c>
      <c r="AU8" s="37">
        <v>99.95</v>
      </c>
      <c r="AV8" s="37">
        <v>89</v>
      </c>
      <c r="AW8" s="37">
        <v>89</v>
      </c>
      <c r="AX8" s="37">
        <v>80.180000000000007</v>
      </c>
      <c r="AY8" s="37">
        <v>85.51</v>
      </c>
      <c r="AZ8" s="37">
        <v>78.569999999999993</v>
      </c>
      <c r="BA8" s="37">
        <v>77.209999999999994</v>
      </c>
      <c r="BB8" s="37">
        <v>48.6</v>
      </c>
      <c r="BC8" s="37">
        <v>65.81</v>
      </c>
      <c r="BD8" s="37">
        <v>90.01</v>
      </c>
      <c r="BE8" s="37">
        <v>89</v>
      </c>
      <c r="BF8" s="37">
        <v>44.02</v>
      </c>
      <c r="BG8" s="37">
        <v>59.04</v>
      </c>
      <c r="BH8" s="37">
        <v>64.39</v>
      </c>
      <c r="BI8" s="37">
        <v>88.3</v>
      </c>
      <c r="BJ8" s="37">
        <v>38.57</v>
      </c>
      <c r="BK8" s="37">
        <v>46.78</v>
      </c>
      <c r="BL8" s="37">
        <v>65.81</v>
      </c>
      <c r="BM8" s="37">
        <v>103.03</v>
      </c>
      <c r="BN8" s="37">
        <v>38.56</v>
      </c>
      <c r="BO8" s="37">
        <v>93.73</v>
      </c>
      <c r="BP8" s="37">
        <v>119.88</v>
      </c>
      <c r="BQ8" s="37">
        <v>145.81</v>
      </c>
      <c r="BR8" s="37">
        <v>117.8</v>
      </c>
      <c r="BS8" s="37">
        <v>130.62</v>
      </c>
      <c r="BT8" s="37">
        <v>194.3</v>
      </c>
      <c r="BU8" s="37">
        <v>198.59</v>
      </c>
      <c r="BV8" s="37">
        <v>190.81</v>
      </c>
      <c r="BW8" s="37">
        <v>193.35</v>
      </c>
      <c r="BX8" s="37">
        <v>200.92</v>
      </c>
      <c r="BY8" s="37">
        <v>203.95</v>
      </c>
      <c r="BZ8" s="37">
        <v>211.31</v>
      </c>
      <c r="CA8" s="37">
        <v>216.94</v>
      </c>
      <c r="CB8" s="37">
        <v>213.77</v>
      </c>
      <c r="CC8" s="37">
        <v>223.64</v>
      </c>
      <c r="CD8" s="37">
        <v>219.06</v>
      </c>
      <c r="CE8" s="37">
        <v>219.96</v>
      </c>
      <c r="CF8" s="37">
        <v>216.84</v>
      </c>
      <c r="CG8" s="37">
        <v>210.14</v>
      </c>
      <c r="CH8" s="37">
        <v>213.44</v>
      </c>
      <c r="CI8" s="37">
        <v>204.25</v>
      </c>
      <c r="CJ8" s="37">
        <v>200.27</v>
      </c>
      <c r="CK8" s="37">
        <v>193.83</v>
      </c>
      <c r="CL8" s="37">
        <v>193.66</v>
      </c>
      <c r="CM8" s="37">
        <v>192.55</v>
      </c>
      <c r="CN8" s="37">
        <v>188.92</v>
      </c>
      <c r="CO8" s="37">
        <v>182.92</v>
      </c>
      <c r="CP8" s="37">
        <v>165.4</v>
      </c>
      <c r="CQ8" s="37">
        <v>156.12</v>
      </c>
      <c r="CR8" s="37">
        <v>168.66</v>
      </c>
      <c r="CS8" s="37">
        <v>161.5</v>
      </c>
      <c r="CT8" s="38"/>
      <c r="CU8" s="38"/>
      <c r="CV8" s="38"/>
      <c r="CW8" s="39"/>
      <c r="CX8" s="40">
        <f>IF(SUM(B8:CW8)&lt;&gt;0,AVERAGEIF(B8:CW8,"&lt;&gt;"""),"")</f>
        <v>142.20916666666668</v>
      </c>
    </row>
    <row r="9" spans="1:102" ht="24.95" customHeight="1" thickBot="1" x14ac:dyDescent="0.25">
      <c r="A9" s="41" t="s">
        <v>6</v>
      </c>
      <c r="B9" s="42">
        <v>172.17</v>
      </c>
      <c r="C9" s="43">
        <v>172.17</v>
      </c>
      <c r="D9" s="43">
        <v>172.17</v>
      </c>
      <c r="E9" s="43">
        <v>172.17</v>
      </c>
      <c r="F9" s="43">
        <v>162.57249999999999</v>
      </c>
      <c r="G9" s="43">
        <v>162.57249999999999</v>
      </c>
      <c r="H9" s="43">
        <v>162.57249999999999</v>
      </c>
      <c r="I9" s="43">
        <v>162.57249999999999</v>
      </c>
      <c r="J9" s="43">
        <v>160.17500000000001</v>
      </c>
      <c r="K9" s="43">
        <v>160.17500000000001</v>
      </c>
      <c r="L9" s="43">
        <v>160.17500000000001</v>
      </c>
      <c r="M9" s="43">
        <v>160.17500000000001</v>
      </c>
      <c r="N9" s="43">
        <v>149.91499999999999</v>
      </c>
      <c r="O9" s="43">
        <v>149.91499999999999</v>
      </c>
      <c r="P9" s="43">
        <v>149.91499999999999</v>
      </c>
      <c r="Q9" s="43">
        <v>149.91499999999999</v>
      </c>
      <c r="R9" s="43">
        <v>148.02250000000001</v>
      </c>
      <c r="S9" s="43">
        <v>148.02250000000001</v>
      </c>
      <c r="T9" s="43">
        <v>148.02250000000001</v>
      </c>
      <c r="U9" s="43">
        <v>148.02250000000001</v>
      </c>
      <c r="V9" s="43">
        <v>154.19</v>
      </c>
      <c r="W9" s="43">
        <v>154.19</v>
      </c>
      <c r="X9" s="43">
        <v>154.19</v>
      </c>
      <c r="Y9" s="43">
        <v>154.19</v>
      </c>
      <c r="Z9" s="43">
        <v>158.61250000000001</v>
      </c>
      <c r="AA9" s="43">
        <v>158.61250000000001</v>
      </c>
      <c r="AB9" s="43">
        <v>158.61250000000001</v>
      </c>
      <c r="AC9" s="43">
        <v>158.61250000000001</v>
      </c>
      <c r="AD9" s="43">
        <v>154.42750000000001</v>
      </c>
      <c r="AE9" s="43">
        <v>154.42750000000001</v>
      </c>
      <c r="AF9" s="43">
        <v>154.42750000000001</v>
      </c>
      <c r="AG9" s="43">
        <v>154.42750000000001</v>
      </c>
      <c r="AH9" s="43">
        <v>141.80000000000001</v>
      </c>
      <c r="AI9" s="43">
        <v>141.80000000000001</v>
      </c>
      <c r="AJ9" s="43">
        <v>141.80000000000001</v>
      </c>
      <c r="AK9" s="43">
        <v>141.80000000000001</v>
      </c>
      <c r="AL9" s="43">
        <v>99.745000000000005</v>
      </c>
      <c r="AM9" s="43">
        <v>99.745000000000005</v>
      </c>
      <c r="AN9" s="43">
        <v>99.745000000000005</v>
      </c>
      <c r="AO9" s="43">
        <v>99.745000000000005</v>
      </c>
      <c r="AP9" s="43">
        <v>92.64</v>
      </c>
      <c r="AQ9" s="43">
        <v>92.64</v>
      </c>
      <c r="AR9" s="43">
        <v>92.64</v>
      </c>
      <c r="AS9" s="43">
        <v>92.64</v>
      </c>
      <c r="AT9" s="43">
        <v>92.167500000000004</v>
      </c>
      <c r="AU9" s="43">
        <v>92.167500000000004</v>
      </c>
      <c r="AV9" s="43">
        <v>92.167500000000004</v>
      </c>
      <c r="AW9" s="43">
        <v>92.167500000000004</v>
      </c>
      <c r="AX9" s="43">
        <v>80.367500000000007</v>
      </c>
      <c r="AY9" s="43">
        <v>80.367500000000007</v>
      </c>
      <c r="AZ9" s="43">
        <v>80.367500000000007</v>
      </c>
      <c r="BA9" s="43">
        <v>80.367500000000007</v>
      </c>
      <c r="BB9" s="43">
        <v>73.355000000000004</v>
      </c>
      <c r="BC9" s="43">
        <v>73.355000000000004</v>
      </c>
      <c r="BD9" s="43">
        <v>73.355000000000004</v>
      </c>
      <c r="BE9" s="43">
        <v>73.355000000000004</v>
      </c>
      <c r="BF9" s="43">
        <v>63.9375</v>
      </c>
      <c r="BG9" s="43">
        <v>63.9375</v>
      </c>
      <c r="BH9" s="43">
        <v>63.9375</v>
      </c>
      <c r="BI9" s="43">
        <v>63.9375</v>
      </c>
      <c r="BJ9" s="43">
        <v>63.547499999999999</v>
      </c>
      <c r="BK9" s="43">
        <v>63.547499999999999</v>
      </c>
      <c r="BL9" s="43">
        <v>63.547499999999999</v>
      </c>
      <c r="BM9" s="43">
        <v>63.547499999999999</v>
      </c>
      <c r="BN9" s="43">
        <v>99.495000000000005</v>
      </c>
      <c r="BO9" s="43">
        <v>99.495000000000005</v>
      </c>
      <c r="BP9" s="43">
        <v>99.495000000000005</v>
      </c>
      <c r="BQ9" s="43">
        <v>99.495000000000005</v>
      </c>
      <c r="BR9" s="43">
        <v>160.32749999999999</v>
      </c>
      <c r="BS9" s="43">
        <v>160.32749999999999</v>
      </c>
      <c r="BT9" s="43">
        <v>160.32749999999999</v>
      </c>
      <c r="BU9" s="43">
        <v>160.32749999999999</v>
      </c>
      <c r="BV9" s="43">
        <v>197.25749999999999</v>
      </c>
      <c r="BW9" s="43">
        <v>197.25749999999999</v>
      </c>
      <c r="BX9" s="43">
        <v>197.25749999999999</v>
      </c>
      <c r="BY9" s="43">
        <v>197.25749999999999</v>
      </c>
      <c r="BZ9" s="43">
        <v>216.41499999999999</v>
      </c>
      <c r="CA9" s="43">
        <v>216.41499999999999</v>
      </c>
      <c r="CB9" s="43">
        <v>216.41499999999999</v>
      </c>
      <c r="CC9" s="43">
        <v>216.41499999999999</v>
      </c>
      <c r="CD9" s="43">
        <v>216.5</v>
      </c>
      <c r="CE9" s="43">
        <v>216.5</v>
      </c>
      <c r="CF9" s="43">
        <v>216.5</v>
      </c>
      <c r="CG9" s="43">
        <v>216.5</v>
      </c>
      <c r="CH9" s="43">
        <v>202.94749999999999</v>
      </c>
      <c r="CI9" s="43">
        <v>202.94749999999999</v>
      </c>
      <c r="CJ9" s="43">
        <v>202.94749999999999</v>
      </c>
      <c r="CK9" s="43">
        <v>202.94749999999999</v>
      </c>
      <c r="CL9" s="43">
        <v>189.51249999999999</v>
      </c>
      <c r="CM9" s="43">
        <v>189.51249999999999</v>
      </c>
      <c r="CN9" s="43">
        <v>189.51249999999999</v>
      </c>
      <c r="CO9" s="43">
        <v>189.51249999999999</v>
      </c>
      <c r="CP9" s="43">
        <v>162.91999999999999</v>
      </c>
      <c r="CQ9" s="43">
        <v>162.91999999999999</v>
      </c>
      <c r="CR9" s="43">
        <v>162.91999999999999</v>
      </c>
      <c r="CS9" s="43">
        <v>162.91999999999999</v>
      </c>
      <c r="CT9" s="44"/>
      <c r="CU9" s="44"/>
      <c r="CV9" s="44"/>
      <c r="CW9" s="45"/>
      <c r="CX9" s="46">
        <f>IF(SUM(B9:CW9)&lt;&gt;0,AVERAGEIF(B9:CW9,"&lt;&gt;"""),"")</f>
        <v>142.20916666666668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616</v>
      </c>
      <c r="C11" s="53">
        <v>616</v>
      </c>
      <c r="D11" s="53">
        <v>574.31700000000001</v>
      </c>
      <c r="E11" s="53">
        <v>500</v>
      </c>
      <c r="F11" s="53">
        <v>500</v>
      </c>
      <c r="G11" s="53">
        <v>500</v>
      </c>
      <c r="H11" s="53">
        <v>500</v>
      </c>
      <c r="I11" s="53">
        <v>500</v>
      </c>
      <c r="J11" s="53">
        <v>500</v>
      </c>
      <c r="K11" s="53">
        <v>500</v>
      </c>
      <c r="L11" s="53">
        <v>500</v>
      </c>
      <c r="M11" s="53">
        <v>500</v>
      </c>
      <c r="N11" s="53">
        <v>500</v>
      </c>
      <c r="O11" s="53">
        <v>500</v>
      </c>
      <c r="P11" s="53">
        <v>500</v>
      </c>
      <c r="Q11" s="53">
        <v>500</v>
      </c>
      <c r="R11" s="53">
        <v>500</v>
      </c>
      <c r="S11" s="53">
        <v>500</v>
      </c>
      <c r="T11" s="53">
        <v>503.59899999999999</v>
      </c>
      <c r="U11" s="53">
        <v>616</v>
      </c>
      <c r="V11" s="53">
        <v>500</v>
      </c>
      <c r="W11" s="53">
        <v>555.76199999999994</v>
      </c>
      <c r="X11" s="53">
        <v>500</v>
      </c>
      <c r="Y11" s="53">
        <v>500</v>
      </c>
      <c r="Z11" s="53">
        <v>500</v>
      </c>
      <c r="AA11" s="53">
        <v>616</v>
      </c>
      <c r="AB11" s="53">
        <v>616</v>
      </c>
      <c r="AC11" s="53">
        <v>616</v>
      </c>
      <c r="AD11" s="53">
        <v>616</v>
      </c>
      <c r="AE11" s="53">
        <v>616</v>
      </c>
      <c r="AF11" s="53">
        <v>350</v>
      </c>
      <c r="AG11" s="53">
        <v>350</v>
      </c>
      <c r="AH11" s="53">
        <v>350</v>
      </c>
      <c r="AI11" s="53">
        <v>350</v>
      </c>
      <c r="AJ11" s="53">
        <v>350</v>
      </c>
      <c r="AK11" s="53">
        <v>350</v>
      </c>
      <c r="AL11" s="53">
        <v>350</v>
      </c>
      <c r="AM11" s="53">
        <v>350</v>
      </c>
      <c r="AN11" s="53">
        <v>350</v>
      </c>
      <c r="AO11" s="53">
        <v>302</v>
      </c>
      <c r="AP11" s="53">
        <v>302</v>
      </c>
      <c r="AQ11" s="53">
        <v>302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302</v>
      </c>
      <c r="AY11" s="53">
        <v>302</v>
      </c>
      <c r="AZ11" s="53">
        <v>302</v>
      </c>
      <c r="BA11" s="53">
        <v>302</v>
      </c>
      <c r="BB11" s="53">
        <v>302</v>
      </c>
      <c r="BC11" s="53">
        <v>302</v>
      </c>
      <c r="BD11" s="53">
        <v>302</v>
      </c>
      <c r="BE11" s="53">
        <v>302</v>
      </c>
      <c r="BF11" s="53">
        <v>302</v>
      </c>
      <c r="BG11" s="53">
        <v>302</v>
      </c>
      <c r="BH11" s="53">
        <v>302</v>
      </c>
      <c r="BI11" s="53">
        <v>302</v>
      </c>
      <c r="BJ11" s="53">
        <v>302</v>
      </c>
      <c r="BK11" s="53">
        <v>302</v>
      </c>
      <c r="BL11" s="53">
        <v>302</v>
      </c>
      <c r="BM11" s="53">
        <v>330</v>
      </c>
      <c r="BN11" s="53">
        <v>350</v>
      </c>
      <c r="BO11" s="53">
        <v>350</v>
      </c>
      <c r="BP11" s="53">
        <v>350</v>
      </c>
      <c r="BQ11" s="53">
        <v>350</v>
      </c>
      <c r="BR11" s="53">
        <v>467</v>
      </c>
      <c r="BS11" s="53">
        <v>616</v>
      </c>
      <c r="BT11" s="53">
        <v>616</v>
      </c>
      <c r="BU11" s="53">
        <v>616</v>
      </c>
      <c r="BV11" s="53">
        <v>616</v>
      </c>
      <c r="BW11" s="53">
        <v>616</v>
      </c>
      <c r="BX11" s="53">
        <v>616</v>
      </c>
      <c r="BY11" s="53">
        <v>616</v>
      </c>
      <c r="BZ11" s="53">
        <v>616</v>
      </c>
      <c r="CA11" s="53">
        <v>616</v>
      </c>
      <c r="CB11" s="53">
        <v>616</v>
      </c>
      <c r="CC11" s="53">
        <v>616</v>
      </c>
      <c r="CD11" s="53">
        <v>616</v>
      </c>
      <c r="CE11" s="53">
        <v>616</v>
      </c>
      <c r="CF11" s="53">
        <v>616</v>
      </c>
      <c r="CG11" s="53">
        <v>616</v>
      </c>
      <c r="CH11" s="53">
        <v>616</v>
      </c>
      <c r="CI11" s="53">
        <v>616</v>
      </c>
      <c r="CJ11" s="53">
        <v>616</v>
      </c>
      <c r="CK11" s="53">
        <v>616</v>
      </c>
      <c r="CL11" s="53">
        <v>616</v>
      </c>
      <c r="CM11" s="53">
        <v>616</v>
      </c>
      <c r="CN11" s="53">
        <v>616</v>
      </c>
      <c r="CO11" s="53">
        <v>616</v>
      </c>
      <c r="CP11" s="53">
        <v>616</v>
      </c>
      <c r="CQ11" s="53">
        <v>616</v>
      </c>
      <c r="CR11" s="53">
        <v>616</v>
      </c>
      <c r="CS11" s="53">
        <v>616</v>
      </c>
      <c r="CT11" s="54"/>
      <c r="CU11" s="54"/>
      <c r="CV11" s="54"/>
      <c r="CW11" s="55"/>
      <c r="CX11" s="56">
        <f t="array" ref="CX11">SUMPRODUCT(B11:CW11*0.25)</f>
        <v>11322.1695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>
        <v>12</v>
      </c>
      <c r="AY12" s="59">
        <v>12</v>
      </c>
      <c r="AZ12" s="59">
        <v>12</v>
      </c>
      <c r="BA12" s="59">
        <v>12</v>
      </c>
      <c r="BB12" s="59">
        <v>12</v>
      </c>
      <c r="BC12" s="59">
        <v>12</v>
      </c>
      <c r="BD12" s="59">
        <v>12</v>
      </c>
      <c r="BE12" s="59">
        <v>12</v>
      </c>
      <c r="BF12" s="59">
        <v>12</v>
      </c>
      <c r="BG12" s="59">
        <v>12</v>
      </c>
      <c r="BH12" s="59">
        <v>12</v>
      </c>
      <c r="BI12" s="59">
        <v>12</v>
      </c>
      <c r="BJ12" s="59">
        <v>12</v>
      </c>
      <c r="BK12" s="59">
        <v>12</v>
      </c>
      <c r="BL12" s="59">
        <v>12</v>
      </c>
      <c r="BM12" s="59">
        <v>12</v>
      </c>
      <c r="BN12" s="59"/>
      <c r="BO12" s="59"/>
      <c r="BP12" s="59"/>
      <c r="BQ12" s="59"/>
      <c r="BR12" s="59">
        <v>32</v>
      </c>
      <c r="BS12" s="59">
        <v>32</v>
      </c>
      <c r="BT12" s="59">
        <v>32</v>
      </c>
      <c r="BU12" s="59">
        <v>32</v>
      </c>
      <c r="BV12" s="59">
        <v>32</v>
      </c>
      <c r="BW12" s="59">
        <v>32</v>
      </c>
      <c r="BX12" s="59">
        <v>32</v>
      </c>
      <c r="BY12" s="59">
        <v>32</v>
      </c>
      <c r="BZ12" s="59">
        <v>32</v>
      </c>
      <c r="CA12" s="59">
        <v>32</v>
      </c>
      <c r="CB12" s="59">
        <v>32</v>
      </c>
      <c r="CC12" s="59">
        <v>32</v>
      </c>
      <c r="CD12" s="59">
        <v>32</v>
      </c>
      <c r="CE12" s="59">
        <v>32</v>
      </c>
      <c r="CF12" s="59">
        <v>32</v>
      </c>
      <c r="CG12" s="59">
        <v>32</v>
      </c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176</v>
      </c>
    </row>
    <row r="13" spans="1:102" ht="24.95" customHeight="1" x14ac:dyDescent="0.2">
      <c r="A13" s="63" t="s">
        <v>10</v>
      </c>
      <c r="B13" s="64">
        <v>4623.8999999999996</v>
      </c>
      <c r="C13" s="65">
        <v>4623.8999999999996</v>
      </c>
      <c r="D13" s="65">
        <v>4623.8999999999996</v>
      </c>
      <c r="E13" s="65">
        <v>4623.8999999999996</v>
      </c>
      <c r="F13" s="65">
        <v>4485.8999999999996</v>
      </c>
      <c r="G13" s="65">
        <v>4397.567</v>
      </c>
      <c r="H13" s="65">
        <v>4311.2330000000002</v>
      </c>
      <c r="I13" s="65">
        <v>4222.8999999999996</v>
      </c>
      <c r="J13" s="65">
        <v>4231.8999999999996</v>
      </c>
      <c r="K13" s="65">
        <v>4231.8999999999996</v>
      </c>
      <c r="L13" s="65">
        <v>4231.8999999999996</v>
      </c>
      <c r="M13" s="65">
        <v>4221.3850000000002</v>
      </c>
      <c r="N13" s="65">
        <v>4196.4619999999995</v>
      </c>
      <c r="O13" s="65">
        <v>4166.4070000000002</v>
      </c>
      <c r="P13" s="65">
        <v>4176.6670000000004</v>
      </c>
      <c r="Q13" s="65">
        <v>4194.05</v>
      </c>
      <c r="R13" s="65">
        <v>4163.8999999999996</v>
      </c>
      <c r="S13" s="65">
        <v>4147.8999999999996</v>
      </c>
      <c r="T13" s="65">
        <v>4147.8999999999996</v>
      </c>
      <c r="U13" s="65">
        <v>4147.8999999999996</v>
      </c>
      <c r="V13" s="65">
        <v>4156.8999999999996</v>
      </c>
      <c r="W13" s="65">
        <v>4196.8999999999996</v>
      </c>
      <c r="X13" s="65">
        <v>4196.8999999999996</v>
      </c>
      <c r="Y13" s="65">
        <v>4196.8999999999996</v>
      </c>
      <c r="Z13" s="65">
        <v>4181.8999999999996</v>
      </c>
      <c r="AA13" s="65">
        <v>4176.8999999999996</v>
      </c>
      <c r="AB13" s="65">
        <v>4172.8999999999996</v>
      </c>
      <c r="AC13" s="65">
        <v>4172.8999999999996</v>
      </c>
      <c r="AD13" s="65">
        <v>4131.8999999999996</v>
      </c>
      <c r="AE13" s="65">
        <v>4131.8999999999996</v>
      </c>
      <c r="AF13" s="65">
        <v>4118.8999999999996</v>
      </c>
      <c r="AG13" s="65">
        <v>4044.6260000000002</v>
      </c>
      <c r="AH13" s="65">
        <v>4022.9</v>
      </c>
      <c r="AI13" s="65">
        <v>3664.0160000000001</v>
      </c>
      <c r="AJ13" s="65">
        <v>3437.9</v>
      </c>
      <c r="AK13" s="65">
        <v>3125.0690000000004</v>
      </c>
      <c r="AL13" s="65">
        <v>2616.489</v>
      </c>
      <c r="AM13" s="65">
        <v>2096.9</v>
      </c>
      <c r="AN13" s="65">
        <v>1756.9009999999998</v>
      </c>
      <c r="AO13" s="65">
        <v>1711.9009999999998</v>
      </c>
      <c r="AP13" s="65">
        <v>1494.9</v>
      </c>
      <c r="AQ13" s="65">
        <v>1465.9</v>
      </c>
      <c r="AR13" s="65">
        <v>1465.9</v>
      </c>
      <c r="AS13" s="65">
        <v>1465.9</v>
      </c>
      <c r="AT13" s="65">
        <v>1465.9</v>
      </c>
      <c r="AU13" s="65">
        <v>1465.9</v>
      </c>
      <c r="AV13" s="65">
        <v>1465.9</v>
      </c>
      <c r="AW13" s="65">
        <v>1465.9</v>
      </c>
      <c r="AX13" s="65">
        <v>1465.9</v>
      </c>
      <c r="AY13" s="65">
        <v>1465.9</v>
      </c>
      <c r="AZ13" s="65">
        <v>1465.9</v>
      </c>
      <c r="BA13" s="65">
        <v>1465.9</v>
      </c>
      <c r="BB13" s="65">
        <v>1465.9</v>
      </c>
      <c r="BC13" s="65">
        <v>1465.9</v>
      </c>
      <c r="BD13" s="65">
        <v>1465.9</v>
      </c>
      <c r="BE13" s="65">
        <v>1465.9</v>
      </c>
      <c r="BF13" s="65">
        <v>1500.9</v>
      </c>
      <c r="BG13" s="65">
        <v>1523.9</v>
      </c>
      <c r="BH13" s="65">
        <v>1570.9</v>
      </c>
      <c r="BI13" s="65">
        <v>1615.9</v>
      </c>
      <c r="BJ13" s="65">
        <v>1817.9</v>
      </c>
      <c r="BK13" s="65">
        <v>2167.9</v>
      </c>
      <c r="BL13" s="65">
        <v>2252.9</v>
      </c>
      <c r="BM13" s="65">
        <v>2327.9</v>
      </c>
      <c r="BN13" s="65">
        <v>2645.9</v>
      </c>
      <c r="BO13" s="65">
        <v>2705.9</v>
      </c>
      <c r="BP13" s="65">
        <v>3193.2110000000002</v>
      </c>
      <c r="BQ13" s="65">
        <v>3656.9</v>
      </c>
      <c r="BR13" s="65">
        <v>3387.1130000000003</v>
      </c>
      <c r="BS13" s="65">
        <v>3692.4270000000001</v>
      </c>
      <c r="BT13" s="65">
        <v>3891.9</v>
      </c>
      <c r="BU13" s="65">
        <v>3891.9</v>
      </c>
      <c r="BV13" s="65">
        <v>3954.9</v>
      </c>
      <c r="BW13" s="65">
        <v>3959.9</v>
      </c>
      <c r="BX13" s="65">
        <v>3966.9</v>
      </c>
      <c r="BY13" s="65">
        <v>3971.9</v>
      </c>
      <c r="BZ13" s="65">
        <v>4011.9</v>
      </c>
      <c r="CA13" s="65">
        <v>4011.9</v>
      </c>
      <c r="CB13" s="65">
        <v>4013.9</v>
      </c>
      <c r="CC13" s="65">
        <v>4013.9</v>
      </c>
      <c r="CD13" s="65">
        <v>4091.9</v>
      </c>
      <c r="CE13" s="65">
        <v>4091.9</v>
      </c>
      <c r="CF13" s="65">
        <v>4098.8999999999996</v>
      </c>
      <c r="CG13" s="65">
        <v>4098.8999999999996</v>
      </c>
      <c r="CH13" s="65">
        <v>4113.8999999999996</v>
      </c>
      <c r="CI13" s="65">
        <v>4113.8999999999996</v>
      </c>
      <c r="CJ13" s="65">
        <v>4121.8999999999996</v>
      </c>
      <c r="CK13" s="65">
        <v>4121.8999999999996</v>
      </c>
      <c r="CL13" s="65">
        <v>4137.8999999999996</v>
      </c>
      <c r="CM13" s="65">
        <v>4142.8999999999996</v>
      </c>
      <c r="CN13" s="65">
        <v>4142.8999999999996</v>
      </c>
      <c r="CO13" s="65">
        <v>4142.8999999999996</v>
      </c>
      <c r="CP13" s="65">
        <v>4312.8999999999996</v>
      </c>
      <c r="CQ13" s="65">
        <v>4322.8999999999996</v>
      </c>
      <c r="CR13" s="65">
        <v>4322.8999999999996</v>
      </c>
      <c r="CS13" s="65">
        <v>4322.8999999999996</v>
      </c>
      <c r="CT13" s="66"/>
      <c r="CU13" s="66"/>
      <c r="CV13" s="66"/>
      <c r="CW13" s="67"/>
      <c r="CX13" s="68">
        <f t="array" ref="CX13">SUMPRODUCT(B13:CW13*0.25)</f>
        <v>80604.131000000008</v>
      </c>
    </row>
    <row r="14" spans="1:102" ht="24.95" customHeight="1" x14ac:dyDescent="0.2">
      <c r="A14" s="63" t="s">
        <v>11</v>
      </c>
      <c r="B14" s="64">
        <v>1289.4859999999999</v>
      </c>
      <c r="C14" s="65">
        <v>925.75900000000001</v>
      </c>
      <c r="D14" s="65">
        <v>616</v>
      </c>
      <c r="E14" s="65">
        <v>437.404</v>
      </c>
      <c r="F14" s="65">
        <v>654</v>
      </c>
      <c r="G14" s="65">
        <v>557.36400000000003</v>
      </c>
      <c r="H14" s="65">
        <v>597.27800000000002</v>
      </c>
      <c r="I14" s="65">
        <v>334.44799999999998</v>
      </c>
      <c r="J14" s="65">
        <v>209</v>
      </c>
      <c r="K14" s="65">
        <v>209</v>
      </c>
      <c r="L14" s="65">
        <v>209</v>
      </c>
      <c r="M14" s="65">
        <v>209</v>
      </c>
      <c r="N14" s="65">
        <v>311</v>
      </c>
      <c r="O14" s="65">
        <v>311</v>
      </c>
      <c r="P14" s="65">
        <v>311</v>
      </c>
      <c r="Q14" s="65">
        <v>311</v>
      </c>
      <c r="R14" s="65">
        <v>436</v>
      </c>
      <c r="S14" s="65">
        <v>436</v>
      </c>
      <c r="T14" s="65">
        <v>436</v>
      </c>
      <c r="U14" s="65">
        <v>436.00099999999998</v>
      </c>
      <c r="V14" s="65">
        <v>500</v>
      </c>
      <c r="W14" s="65">
        <v>500</v>
      </c>
      <c r="X14" s="65">
        <v>500</v>
      </c>
      <c r="Y14" s="65">
        <v>525</v>
      </c>
      <c r="Z14" s="65">
        <v>577</v>
      </c>
      <c r="AA14" s="65">
        <v>581</v>
      </c>
      <c r="AB14" s="65">
        <v>581</v>
      </c>
      <c r="AC14" s="65">
        <v>497</v>
      </c>
      <c r="AD14" s="65">
        <v>286</v>
      </c>
      <c r="AE14" s="65">
        <v>202</v>
      </c>
      <c r="AF14" s="65">
        <v>202</v>
      </c>
      <c r="AG14" s="65">
        <v>202</v>
      </c>
      <c r="AH14" s="65">
        <v>153</v>
      </c>
      <c r="AI14" s="65">
        <v>153</v>
      </c>
      <c r="AJ14" s="65">
        <v>153</v>
      </c>
      <c r="AK14" s="65">
        <v>153</v>
      </c>
      <c r="AL14" s="65">
        <v>89</v>
      </c>
      <c r="AM14" s="65">
        <v>89</v>
      </c>
      <c r="AN14" s="65">
        <v>89</v>
      </c>
      <c r="AO14" s="65">
        <v>89</v>
      </c>
      <c r="AP14" s="65">
        <v>102</v>
      </c>
      <c r="AQ14" s="65">
        <v>102.001</v>
      </c>
      <c r="AR14" s="65">
        <v>102.001</v>
      </c>
      <c r="AS14" s="65">
        <v>102.001</v>
      </c>
      <c r="AT14" s="65">
        <v>76</v>
      </c>
      <c r="AU14" s="65">
        <v>76</v>
      </c>
      <c r="AV14" s="65">
        <v>76</v>
      </c>
      <c r="AW14" s="65">
        <v>76</v>
      </c>
      <c r="AX14" s="65">
        <v>76</v>
      </c>
      <c r="AY14" s="65">
        <v>76</v>
      </c>
      <c r="AZ14" s="65">
        <v>76</v>
      </c>
      <c r="BA14" s="65">
        <v>76</v>
      </c>
      <c r="BB14" s="65">
        <v>80</v>
      </c>
      <c r="BC14" s="65">
        <v>80</v>
      </c>
      <c r="BD14" s="65">
        <v>80</v>
      </c>
      <c r="BE14" s="65">
        <v>80</v>
      </c>
      <c r="BF14" s="65">
        <v>76</v>
      </c>
      <c r="BG14" s="65">
        <v>76</v>
      </c>
      <c r="BH14" s="65">
        <v>76</v>
      </c>
      <c r="BI14" s="65">
        <v>76</v>
      </c>
      <c r="BJ14" s="65">
        <v>76</v>
      </c>
      <c r="BK14" s="65">
        <v>76</v>
      </c>
      <c r="BL14" s="65">
        <v>76</v>
      </c>
      <c r="BM14" s="65">
        <v>76</v>
      </c>
      <c r="BN14" s="65">
        <v>184</v>
      </c>
      <c r="BO14" s="65">
        <v>184</v>
      </c>
      <c r="BP14" s="65">
        <v>184</v>
      </c>
      <c r="BQ14" s="65">
        <v>184</v>
      </c>
      <c r="BR14" s="65">
        <v>220</v>
      </c>
      <c r="BS14" s="65">
        <v>220</v>
      </c>
      <c r="BT14" s="65">
        <v>374.40699999999998</v>
      </c>
      <c r="BU14" s="65">
        <v>805.72900000000004</v>
      </c>
      <c r="BV14" s="65">
        <v>1047</v>
      </c>
      <c r="BW14" s="65">
        <v>1407</v>
      </c>
      <c r="BX14" s="65">
        <v>1493</v>
      </c>
      <c r="BY14" s="65">
        <v>1775.3579999999999</v>
      </c>
      <c r="BZ14" s="65">
        <v>1915</v>
      </c>
      <c r="CA14" s="65">
        <v>2011.5</v>
      </c>
      <c r="CB14" s="65">
        <v>2007.001</v>
      </c>
      <c r="CC14" s="65">
        <v>1969</v>
      </c>
      <c r="CD14" s="65">
        <v>1972.9850000000001</v>
      </c>
      <c r="CE14" s="65">
        <v>2002.6489999999999</v>
      </c>
      <c r="CF14" s="65">
        <v>1924</v>
      </c>
      <c r="CG14" s="65">
        <v>1917</v>
      </c>
      <c r="CH14" s="65">
        <v>1841.6970000000001</v>
      </c>
      <c r="CI14" s="65">
        <v>1757.5430000000001</v>
      </c>
      <c r="CJ14" s="65">
        <v>1691.018</v>
      </c>
      <c r="CK14" s="65">
        <v>1634.7339999999999</v>
      </c>
      <c r="CL14" s="65">
        <v>1723.0639999999999</v>
      </c>
      <c r="CM14" s="65">
        <v>1671.5309999999999</v>
      </c>
      <c r="CN14" s="65">
        <v>1914.739</v>
      </c>
      <c r="CO14" s="65">
        <v>1852.1769999999999</v>
      </c>
      <c r="CP14" s="65">
        <v>1460</v>
      </c>
      <c r="CQ14" s="65">
        <v>1246</v>
      </c>
      <c r="CR14" s="65">
        <v>814.11300000000006</v>
      </c>
      <c r="CS14" s="65">
        <v>399</v>
      </c>
      <c r="CT14" s="66"/>
      <c r="CU14" s="66"/>
      <c r="CV14" s="66"/>
      <c r="CW14" s="67"/>
      <c r="CX14" s="68">
        <f t="array" ref="CX14">SUMPRODUCT(B14:CW14*0.25)</f>
        <v>14775.996999999998</v>
      </c>
    </row>
    <row r="15" spans="1:102" ht="24.95" customHeight="1" x14ac:dyDescent="0.2">
      <c r="A15" s="69" t="s">
        <v>12</v>
      </c>
      <c r="B15" s="70">
        <v>816.45100000000002</v>
      </c>
      <c r="C15" s="71">
        <v>810.42200000000003</v>
      </c>
      <c r="D15" s="71">
        <v>810.74300000000005</v>
      </c>
      <c r="E15" s="71">
        <v>808.06700000000001</v>
      </c>
      <c r="F15" s="71">
        <v>805.55899999999997</v>
      </c>
      <c r="G15" s="71">
        <v>809.5859999999999</v>
      </c>
      <c r="H15" s="71">
        <v>814.82100000000003</v>
      </c>
      <c r="I15" s="71">
        <v>820.55200000000002</v>
      </c>
      <c r="J15" s="71">
        <v>825.90099999999995</v>
      </c>
      <c r="K15" s="71">
        <v>823.70899999999995</v>
      </c>
      <c r="L15" s="71">
        <v>834.82599999999991</v>
      </c>
      <c r="M15" s="71">
        <v>838.45999999999992</v>
      </c>
      <c r="N15" s="71">
        <v>846.46599999999989</v>
      </c>
      <c r="O15" s="71">
        <v>841.50600000000009</v>
      </c>
      <c r="P15" s="71">
        <v>844.69200000000001</v>
      </c>
      <c r="Q15" s="71">
        <v>856.33900000000006</v>
      </c>
      <c r="R15" s="71">
        <v>865.01300000000003</v>
      </c>
      <c r="S15" s="71">
        <v>873.39400000000001</v>
      </c>
      <c r="T15" s="71">
        <v>882.20900000000006</v>
      </c>
      <c r="U15" s="71">
        <v>888.86599999999999</v>
      </c>
      <c r="V15" s="71">
        <v>907.07500000000005</v>
      </c>
      <c r="W15" s="71">
        <v>922.197</v>
      </c>
      <c r="X15" s="71">
        <v>1003.878</v>
      </c>
      <c r="Y15" s="71">
        <v>1115.1569999999999</v>
      </c>
      <c r="Z15" s="71">
        <v>1302.1950000000002</v>
      </c>
      <c r="AA15" s="71">
        <v>1525.6280000000002</v>
      </c>
      <c r="AB15" s="71">
        <v>1815.24</v>
      </c>
      <c r="AC15" s="71">
        <v>2177.7040000000002</v>
      </c>
      <c r="AD15" s="71">
        <v>2621.174</v>
      </c>
      <c r="AE15" s="71">
        <v>3089.7690000000002</v>
      </c>
      <c r="AF15" s="71">
        <v>3592.4549999999999</v>
      </c>
      <c r="AG15" s="71">
        <v>4101.1260000000002</v>
      </c>
      <c r="AH15" s="71">
        <v>4523.55</v>
      </c>
      <c r="AI15" s="71">
        <v>4990.7879999999996</v>
      </c>
      <c r="AJ15" s="71">
        <v>5455.1319999999996</v>
      </c>
      <c r="AK15" s="71">
        <v>5884.4180000000006</v>
      </c>
      <c r="AL15" s="71">
        <v>6207.4140000000007</v>
      </c>
      <c r="AM15" s="71">
        <v>6596.5810000000001</v>
      </c>
      <c r="AN15" s="71">
        <v>6960.1779999999999</v>
      </c>
      <c r="AO15" s="71">
        <v>7281.9219999999996</v>
      </c>
      <c r="AP15" s="71">
        <v>7601.1620000000003</v>
      </c>
      <c r="AQ15" s="71">
        <v>7845.0780000000004</v>
      </c>
      <c r="AR15" s="71">
        <v>8050.5820000000003</v>
      </c>
      <c r="AS15" s="71">
        <v>8231.2870000000003</v>
      </c>
      <c r="AT15" s="71">
        <v>8377.5400000000009</v>
      </c>
      <c r="AU15" s="71">
        <v>8504.39</v>
      </c>
      <c r="AV15" s="71">
        <v>8606.8420000000006</v>
      </c>
      <c r="AW15" s="71">
        <v>8690.43</v>
      </c>
      <c r="AX15" s="71">
        <v>8738.4970000000012</v>
      </c>
      <c r="AY15" s="71">
        <v>8771.2330000000002</v>
      </c>
      <c r="AZ15" s="71">
        <v>8780.4679999999989</v>
      </c>
      <c r="BA15" s="71">
        <v>8776.3019999999997</v>
      </c>
      <c r="BB15" s="71">
        <v>8749.2710000000006</v>
      </c>
      <c r="BC15" s="71">
        <v>8717.4269999999997</v>
      </c>
      <c r="BD15" s="71">
        <v>8652.8149999999987</v>
      </c>
      <c r="BE15" s="71">
        <v>8561.8460000000014</v>
      </c>
      <c r="BF15" s="71">
        <v>8417.5589999999993</v>
      </c>
      <c r="BG15" s="71">
        <v>8246.5490000000009</v>
      </c>
      <c r="BH15" s="71">
        <v>8075.67</v>
      </c>
      <c r="BI15" s="71">
        <v>7870.0430000000006</v>
      </c>
      <c r="BJ15" s="71">
        <v>7624.2619999999997</v>
      </c>
      <c r="BK15" s="71">
        <v>7414.0700000000006</v>
      </c>
      <c r="BL15" s="71">
        <v>7146.3009999999995</v>
      </c>
      <c r="BM15" s="71">
        <v>6846.0059999999994</v>
      </c>
      <c r="BN15" s="71">
        <v>6500.1490000000003</v>
      </c>
      <c r="BO15" s="71">
        <v>6112.5509999999995</v>
      </c>
      <c r="BP15" s="71">
        <v>5702.4079999999994</v>
      </c>
      <c r="BQ15" s="71">
        <v>5286.92</v>
      </c>
      <c r="BR15" s="71">
        <v>4930.3429999999998</v>
      </c>
      <c r="BS15" s="71">
        <v>4470.2910000000002</v>
      </c>
      <c r="BT15" s="71">
        <v>3997.3579999999997</v>
      </c>
      <c r="BU15" s="71">
        <v>3518.0010000000002</v>
      </c>
      <c r="BV15" s="71">
        <v>3088.3880000000004</v>
      </c>
      <c r="BW15" s="71">
        <v>2640.9290000000001</v>
      </c>
      <c r="BX15" s="71">
        <v>2258.0329999999999</v>
      </c>
      <c r="BY15" s="71">
        <v>1917.6469999999999</v>
      </c>
      <c r="BZ15" s="71">
        <v>1626.442</v>
      </c>
      <c r="CA15" s="71">
        <v>1450.318</v>
      </c>
      <c r="CB15" s="71">
        <v>1310.4490000000001</v>
      </c>
      <c r="CC15" s="71">
        <v>1251.538</v>
      </c>
      <c r="CD15" s="71">
        <v>1227.9399999999998</v>
      </c>
      <c r="CE15" s="71">
        <v>1221.008</v>
      </c>
      <c r="CF15" s="71">
        <v>1206.597</v>
      </c>
      <c r="CG15" s="71">
        <v>1187.2329999999999</v>
      </c>
      <c r="CH15" s="71">
        <v>1157.7370000000001</v>
      </c>
      <c r="CI15" s="71">
        <v>1136.3789999999999</v>
      </c>
      <c r="CJ15" s="71">
        <v>1118.0990000000002</v>
      </c>
      <c r="CK15" s="71">
        <v>1100.5340000000001</v>
      </c>
      <c r="CL15" s="71">
        <v>1099.058</v>
      </c>
      <c r="CM15" s="71">
        <v>1091.8100000000002</v>
      </c>
      <c r="CN15" s="71">
        <v>1082.4370000000001</v>
      </c>
      <c r="CO15" s="71">
        <v>1075.451</v>
      </c>
      <c r="CP15" s="71">
        <v>1047.364</v>
      </c>
      <c r="CQ15" s="71">
        <v>1032.1600000000001</v>
      </c>
      <c r="CR15" s="71">
        <v>1017.461</v>
      </c>
      <c r="CS15" s="71">
        <v>1014.487</v>
      </c>
      <c r="CT15" s="72"/>
      <c r="CU15" s="72"/>
      <c r="CV15" s="72"/>
      <c r="CW15" s="73"/>
      <c r="CX15" s="74">
        <f t="array" ref="CX15">SUMPRODUCT(B15:CW15*0.25)</f>
        <v>89991.078249999991</v>
      </c>
    </row>
    <row r="16" spans="1:102" ht="24.95" customHeight="1" x14ac:dyDescent="0.2">
      <c r="A16" s="69" t="s">
        <v>13</v>
      </c>
      <c r="B16" s="70">
        <v>98</v>
      </c>
      <c r="C16" s="71">
        <v>98</v>
      </c>
      <c r="D16" s="71">
        <v>98</v>
      </c>
      <c r="E16" s="71">
        <v>98</v>
      </c>
      <c r="F16" s="71">
        <v>103</v>
      </c>
      <c r="G16" s="71">
        <v>103</v>
      </c>
      <c r="H16" s="71">
        <v>103</v>
      </c>
      <c r="I16" s="71">
        <v>103</v>
      </c>
      <c r="J16" s="71">
        <v>105</v>
      </c>
      <c r="K16" s="71">
        <v>105</v>
      </c>
      <c r="L16" s="71">
        <v>105</v>
      </c>
      <c r="M16" s="71">
        <v>105</v>
      </c>
      <c r="N16" s="71">
        <v>107</v>
      </c>
      <c r="O16" s="71">
        <v>107</v>
      </c>
      <c r="P16" s="71">
        <v>107</v>
      </c>
      <c r="Q16" s="71">
        <v>107</v>
      </c>
      <c r="R16" s="71">
        <v>109</v>
      </c>
      <c r="S16" s="71">
        <v>109</v>
      </c>
      <c r="T16" s="71">
        <v>109</v>
      </c>
      <c r="U16" s="71">
        <v>109</v>
      </c>
      <c r="V16" s="71">
        <v>111</v>
      </c>
      <c r="W16" s="71">
        <v>111</v>
      </c>
      <c r="X16" s="71">
        <v>111</v>
      </c>
      <c r="Y16" s="71">
        <v>111</v>
      </c>
      <c r="Z16" s="71">
        <v>113</v>
      </c>
      <c r="AA16" s="71">
        <v>113</v>
      </c>
      <c r="AB16" s="71">
        <v>113</v>
      </c>
      <c r="AC16" s="71">
        <v>113</v>
      </c>
      <c r="AD16" s="71">
        <v>123</v>
      </c>
      <c r="AE16" s="71">
        <v>123</v>
      </c>
      <c r="AF16" s="71">
        <v>123</v>
      </c>
      <c r="AG16" s="71">
        <v>123</v>
      </c>
      <c r="AH16" s="71">
        <v>141</v>
      </c>
      <c r="AI16" s="71">
        <v>141</v>
      </c>
      <c r="AJ16" s="71">
        <v>141</v>
      </c>
      <c r="AK16" s="71">
        <v>141</v>
      </c>
      <c r="AL16" s="71">
        <v>159</v>
      </c>
      <c r="AM16" s="71">
        <v>159</v>
      </c>
      <c r="AN16" s="71">
        <v>159</v>
      </c>
      <c r="AO16" s="71">
        <v>159</v>
      </c>
      <c r="AP16" s="71">
        <v>170</v>
      </c>
      <c r="AQ16" s="71">
        <v>170</v>
      </c>
      <c r="AR16" s="71">
        <v>170</v>
      </c>
      <c r="AS16" s="71">
        <v>170</v>
      </c>
      <c r="AT16" s="71">
        <v>177</v>
      </c>
      <c r="AU16" s="71">
        <v>177</v>
      </c>
      <c r="AV16" s="71">
        <v>177</v>
      </c>
      <c r="AW16" s="71">
        <v>177</v>
      </c>
      <c r="AX16" s="71">
        <v>179</v>
      </c>
      <c r="AY16" s="71">
        <v>179</v>
      </c>
      <c r="AZ16" s="71">
        <v>179</v>
      </c>
      <c r="BA16" s="71">
        <v>179</v>
      </c>
      <c r="BB16" s="71">
        <v>178</v>
      </c>
      <c r="BC16" s="71">
        <v>178</v>
      </c>
      <c r="BD16" s="71">
        <v>178</v>
      </c>
      <c r="BE16" s="71">
        <v>178</v>
      </c>
      <c r="BF16" s="71">
        <v>174</v>
      </c>
      <c r="BG16" s="71">
        <v>174</v>
      </c>
      <c r="BH16" s="71">
        <v>174</v>
      </c>
      <c r="BI16" s="71">
        <v>174</v>
      </c>
      <c r="BJ16" s="71">
        <v>162</v>
      </c>
      <c r="BK16" s="71">
        <v>162</v>
      </c>
      <c r="BL16" s="71">
        <v>162</v>
      </c>
      <c r="BM16" s="71">
        <v>162</v>
      </c>
      <c r="BN16" s="71">
        <v>146</v>
      </c>
      <c r="BO16" s="71">
        <v>146</v>
      </c>
      <c r="BP16" s="71">
        <v>146</v>
      </c>
      <c r="BQ16" s="71">
        <v>146</v>
      </c>
      <c r="BR16" s="71">
        <v>127</v>
      </c>
      <c r="BS16" s="71">
        <v>127</v>
      </c>
      <c r="BT16" s="71">
        <v>127</v>
      </c>
      <c r="BU16" s="71">
        <v>127</v>
      </c>
      <c r="BV16" s="71">
        <v>109</v>
      </c>
      <c r="BW16" s="71">
        <v>109</v>
      </c>
      <c r="BX16" s="71">
        <v>109</v>
      </c>
      <c r="BY16" s="71">
        <v>109</v>
      </c>
      <c r="BZ16" s="71">
        <v>98</v>
      </c>
      <c r="CA16" s="71">
        <v>98</v>
      </c>
      <c r="CB16" s="71">
        <v>98</v>
      </c>
      <c r="CC16" s="71">
        <v>98</v>
      </c>
      <c r="CD16" s="71">
        <v>96</v>
      </c>
      <c r="CE16" s="71">
        <v>96</v>
      </c>
      <c r="CF16" s="71">
        <v>96</v>
      </c>
      <c r="CG16" s="71">
        <v>96</v>
      </c>
      <c r="CH16" s="71">
        <v>97</v>
      </c>
      <c r="CI16" s="71">
        <v>97</v>
      </c>
      <c r="CJ16" s="71">
        <v>97</v>
      </c>
      <c r="CK16" s="71">
        <v>97</v>
      </c>
      <c r="CL16" s="71">
        <v>99</v>
      </c>
      <c r="CM16" s="71">
        <v>99</v>
      </c>
      <c r="CN16" s="71">
        <v>99</v>
      </c>
      <c r="CO16" s="71">
        <v>99</v>
      </c>
      <c r="CP16" s="71">
        <v>100</v>
      </c>
      <c r="CQ16" s="71">
        <v>100</v>
      </c>
      <c r="CR16" s="71">
        <v>100</v>
      </c>
      <c r="CS16" s="71">
        <v>100</v>
      </c>
      <c r="CT16" s="72"/>
      <c r="CU16" s="72"/>
      <c r="CV16" s="72"/>
      <c r="CW16" s="73"/>
      <c r="CX16" s="74">
        <f t="array" ref="CX16">SUMPRODUCT(B16:CW16*0.25)</f>
        <v>3081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29.02</v>
      </c>
      <c r="BV17" s="71">
        <v>170</v>
      </c>
      <c r="BW17" s="71">
        <v>237.2</v>
      </c>
      <c r="BX17" s="71">
        <v>265.8</v>
      </c>
      <c r="BY17" s="71">
        <v>255.8</v>
      </c>
      <c r="BZ17" s="71">
        <v>198.6</v>
      </c>
      <c r="CA17" s="71">
        <v>273.2</v>
      </c>
      <c r="CB17" s="71">
        <v>322.2</v>
      </c>
      <c r="CC17" s="71">
        <v>337</v>
      </c>
      <c r="CD17" s="71">
        <v>337</v>
      </c>
      <c r="CE17" s="71">
        <v>317</v>
      </c>
      <c r="CF17" s="71">
        <v>317</v>
      </c>
      <c r="CG17" s="71">
        <v>312</v>
      </c>
      <c r="CH17" s="71">
        <v>312</v>
      </c>
      <c r="CI17" s="71">
        <v>261.548</v>
      </c>
      <c r="CJ17" s="71">
        <v>249.2</v>
      </c>
      <c r="CK17" s="71">
        <v>223.6</v>
      </c>
      <c r="CL17" s="71">
        <v>44.2</v>
      </c>
      <c r="CM17" s="71">
        <v>28.6</v>
      </c>
      <c r="CN17" s="71">
        <v>28.6</v>
      </c>
      <c r="CO17" s="71"/>
      <c r="CP17" s="71">
        <v>25.2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1136.192</v>
      </c>
    </row>
    <row r="18" spans="1:102" ht="30" customHeight="1" thickBot="1" x14ac:dyDescent="0.25">
      <c r="A18" s="75" t="s">
        <v>15</v>
      </c>
      <c r="B18" s="76">
        <f>SUM(B11:B17)</f>
        <v>7443.8369999999995</v>
      </c>
      <c r="C18" s="77">
        <f t="shared" ref="C18:BN18" si="0">SUM(C11:C17)</f>
        <v>7074.0810000000001</v>
      </c>
      <c r="D18" s="77">
        <f t="shared" si="0"/>
        <v>6722.96</v>
      </c>
      <c r="E18" s="77">
        <f t="shared" si="0"/>
        <v>6467.3710000000001</v>
      </c>
      <c r="F18" s="77">
        <f t="shared" si="0"/>
        <v>6548.4589999999998</v>
      </c>
      <c r="G18" s="77">
        <f t="shared" si="0"/>
        <v>6367.5170000000007</v>
      </c>
      <c r="H18" s="77">
        <f t="shared" si="0"/>
        <v>6326.3320000000003</v>
      </c>
      <c r="I18" s="77">
        <f t="shared" si="0"/>
        <v>5980.9</v>
      </c>
      <c r="J18" s="77">
        <f t="shared" si="0"/>
        <v>5871.8009999999995</v>
      </c>
      <c r="K18" s="77">
        <f t="shared" si="0"/>
        <v>5869.6089999999995</v>
      </c>
      <c r="L18" s="77">
        <f t="shared" si="0"/>
        <v>5880.7259999999997</v>
      </c>
      <c r="M18" s="77">
        <f t="shared" si="0"/>
        <v>5873.8450000000003</v>
      </c>
      <c r="N18" s="77">
        <f t="shared" si="0"/>
        <v>5960.9279999999999</v>
      </c>
      <c r="O18" s="77">
        <f t="shared" si="0"/>
        <v>5925.9130000000005</v>
      </c>
      <c r="P18" s="77">
        <f t="shared" si="0"/>
        <v>5939.3590000000004</v>
      </c>
      <c r="Q18" s="77">
        <f t="shared" si="0"/>
        <v>5968.3890000000001</v>
      </c>
      <c r="R18" s="77">
        <f t="shared" si="0"/>
        <v>6073.9129999999996</v>
      </c>
      <c r="S18" s="77">
        <f t="shared" si="0"/>
        <v>6066.2939999999999</v>
      </c>
      <c r="T18" s="77">
        <f t="shared" si="0"/>
        <v>6078.7079999999996</v>
      </c>
      <c r="U18" s="77">
        <f t="shared" si="0"/>
        <v>6197.7669999999998</v>
      </c>
      <c r="V18" s="77">
        <f t="shared" si="0"/>
        <v>6174.9749999999995</v>
      </c>
      <c r="W18" s="77">
        <f t="shared" si="0"/>
        <v>6285.8589999999995</v>
      </c>
      <c r="X18" s="77">
        <f t="shared" si="0"/>
        <v>6311.7779999999993</v>
      </c>
      <c r="Y18" s="77">
        <f t="shared" si="0"/>
        <v>6448.0569999999998</v>
      </c>
      <c r="Z18" s="77">
        <f t="shared" si="0"/>
        <v>6674.0949999999993</v>
      </c>
      <c r="AA18" s="77">
        <f t="shared" si="0"/>
        <v>7012.5280000000002</v>
      </c>
      <c r="AB18" s="77">
        <f t="shared" si="0"/>
        <v>7298.1399999999994</v>
      </c>
      <c r="AC18" s="77">
        <f t="shared" si="0"/>
        <v>7576.6039999999994</v>
      </c>
      <c r="AD18" s="77">
        <f t="shared" si="0"/>
        <v>7778.0739999999996</v>
      </c>
      <c r="AE18" s="77">
        <f t="shared" si="0"/>
        <v>8162.6689999999999</v>
      </c>
      <c r="AF18" s="77">
        <f t="shared" si="0"/>
        <v>8386.3549999999996</v>
      </c>
      <c r="AG18" s="77">
        <f t="shared" si="0"/>
        <v>8820.7520000000004</v>
      </c>
      <c r="AH18" s="77">
        <f t="shared" si="0"/>
        <v>9190.4500000000007</v>
      </c>
      <c r="AI18" s="77">
        <f t="shared" si="0"/>
        <v>9298.8040000000001</v>
      </c>
      <c r="AJ18" s="77">
        <f t="shared" si="0"/>
        <v>9537.0319999999992</v>
      </c>
      <c r="AK18" s="77">
        <f t="shared" si="0"/>
        <v>9653.487000000001</v>
      </c>
      <c r="AL18" s="77">
        <f t="shared" si="0"/>
        <v>9421.9030000000002</v>
      </c>
      <c r="AM18" s="77">
        <f t="shared" si="0"/>
        <v>9291.4809999999998</v>
      </c>
      <c r="AN18" s="77">
        <f t="shared" si="0"/>
        <v>9315.0789999999997</v>
      </c>
      <c r="AO18" s="77">
        <f t="shared" si="0"/>
        <v>9543.8230000000003</v>
      </c>
      <c r="AP18" s="77">
        <f t="shared" si="0"/>
        <v>9670.0619999999999</v>
      </c>
      <c r="AQ18" s="77">
        <f t="shared" si="0"/>
        <v>9884.9790000000012</v>
      </c>
      <c r="AR18" s="77">
        <f t="shared" si="0"/>
        <v>10090.483</v>
      </c>
      <c r="AS18" s="77">
        <f t="shared" si="0"/>
        <v>10271.188</v>
      </c>
      <c r="AT18" s="77">
        <f t="shared" si="0"/>
        <v>10398.44</v>
      </c>
      <c r="AU18" s="77">
        <f t="shared" si="0"/>
        <v>10525.289999999999</v>
      </c>
      <c r="AV18" s="77">
        <f t="shared" si="0"/>
        <v>10627.742</v>
      </c>
      <c r="AW18" s="77">
        <f t="shared" si="0"/>
        <v>10711.33</v>
      </c>
      <c r="AX18" s="77">
        <f t="shared" si="0"/>
        <v>10773.397000000001</v>
      </c>
      <c r="AY18" s="77">
        <f t="shared" si="0"/>
        <v>10806.133</v>
      </c>
      <c r="AZ18" s="77">
        <f t="shared" si="0"/>
        <v>10815.367999999999</v>
      </c>
      <c r="BA18" s="77">
        <f t="shared" si="0"/>
        <v>10811.201999999999</v>
      </c>
      <c r="BB18" s="77">
        <f t="shared" si="0"/>
        <v>10787.171</v>
      </c>
      <c r="BC18" s="77">
        <f t="shared" si="0"/>
        <v>10755.326999999999</v>
      </c>
      <c r="BD18" s="77">
        <f t="shared" si="0"/>
        <v>10690.714999999998</v>
      </c>
      <c r="BE18" s="77">
        <f t="shared" si="0"/>
        <v>10599.746000000001</v>
      </c>
      <c r="BF18" s="77">
        <f t="shared" si="0"/>
        <v>10482.458999999999</v>
      </c>
      <c r="BG18" s="77">
        <f t="shared" si="0"/>
        <v>10334.449000000001</v>
      </c>
      <c r="BH18" s="77">
        <f t="shared" si="0"/>
        <v>10210.57</v>
      </c>
      <c r="BI18" s="77">
        <f t="shared" si="0"/>
        <v>10049.943000000001</v>
      </c>
      <c r="BJ18" s="77">
        <f t="shared" si="0"/>
        <v>9994.1620000000003</v>
      </c>
      <c r="BK18" s="77">
        <f t="shared" si="0"/>
        <v>10133.970000000001</v>
      </c>
      <c r="BL18" s="77">
        <f t="shared" si="0"/>
        <v>9951.2009999999991</v>
      </c>
      <c r="BM18" s="77">
        <f t="shared" si="0"/>
        <v>9753.905999999999</v>
      </c>
      <c r="BN18" s="77">
        <f t="shared" si="0"/>
        <v>9826.0490000000009</v>
      </c>
      <c r="BO18" s="77">
        <f t="shared" ref="BO18:CW18" si="1">SUM(BO11:BO17)</f>
        <v>9498.4509999999991</v>
      </c>
      <c r="BP18" s="77">
        <f t="shared" si="1"/>
        <v>9575.6189999999988</v>
      </c>
      <c r="BQ18" s="77">
        <f t="shared" si="1"/>
        <v>9623.82</v>
      </c>
      <c r="BR18" s="77">
        <f t="shared" si="1"/>
        <v>9163.4560000000001</v>
      </c>
      <c r="BS18" s="77">
        <f t="shared" si="1"/>
        <v>9157.7180000000008</v>
      </c>
      <c r="BT18" s="77">
        <f t="shared" si="1"/>
        <v>9038.6649999999991</v>
      </c>
      <c r="BU18" s="77">
        <f t="shared" si="1"/>
        <v>9019.6500000000015</v>
      </c>
      <c r="BV18" s="77">
        <f t="shared" si="1"/>
        <v>9017.2880000000005</v>
      </c>
      <c r="BW18" s="77">
        <f t="shared" si="1"/>
        <v>9002.0290000000005</v>
      </c>
      <c r="BX18" s="77">
        <f t="shared" si="1"/>
        <v>8740.7329999999984</v>
      </c>
      <c r="BY18" s="77">
        <f t="shared" si="1"/>
        <v>8677.7049999999981</v>
      </c>
      <c r="BZ18" s="77">
        <f t="shared" si="1"/>
        <v>8497.9420000000009</v>
      </c>
      <c r="CA18" s="77">
        <f t="shared" si="1"/>
        <v>8492.9180000000015</v>
      </c>
      <c r="CB18" s="77">
        <f t="shared" si="1"/>
        <v>8399.5500000000011</v>
      </c>
      <c r="CC18" s="77">
        <f t="shared" si="1"/>
        <v>8317.4380000000001</v>
      </c>
      <c r="CD18" s="77">
        <f t="shared" si="1"/>
        <v>8373.8250000000007</v>
      </c>
      <c r="CE18" s="77">
        <f t="shared" si="1"/>
        <v>8376.5569999999989</v>
      </c>
      <c r="CF18" s="77">
        <f t="shared" si="1"/>
        <v>8290.4969999999994</v>
      </c>
      <c r="CG18" s="77">
        <f t="shared" si="1"/>
        <v>8259.1329999999998</v>
      </c>
      <c r="CH18" s="77">
        <f t="shared" si="1"/>
        <v>8138.3339999999998</v>
      </c>
      <c r="CI18" s="77">
        <f t="shared" si="1"/>
        <v>7982.369999999999</v>
      </c>
      <c r="CJ18" s="77">
        <f t="shared" si="1"/>
        <v>7893.2169999999996</v>
      </c>
      <c r="CK18" s="77">
        <f t="shared" si="1"/>
        <v>7793.768</v>
      </c>
      <c r="CL18" s="77">
        <f t="shared" si="1"/>
        <v>7719.2219999999998</v>
      </c>
      <c r="CM18" s="77">
        <f t="shared" si="1"/>
        <v>7649.8410000000003</v>
      </c>
      <c r="CN18" s="77">
        <f t="shared" si="1"/>
        <v>7883.6759999999995</v>
      </c>
      <c r="CO18" s="77">
        <f t="shared" si="1"/>
        <v>7785.5279999999993</v>
      </c>
      <c r="CP18" s="77">
        <f t="shared" si="1"/>
        <v>7561.463999999999</v>
      </c>
      <c r="CQ18" s="77">
        <f t="shared" si="1"/>
        <v>7317.0599999999995</v>
      </c>
      <c r="CR18" s="77">
        <f t="shared" si="1"/>
        <v>6870.4740000000002</v>
      </c>
      <c r="CS18" s="77">
        <f t="shared" si="1"/>
        <v>6452.3869999999997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201086.56775000002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1860.6</v>
      </c>
      <c r="C31" s="88">
        <v>1860.6</v>
      </c>
      <c r="D31" s="88">
        <v>1827.6</v>
      </c>
      <c r="E31" s="88">
        <v>1839.6</v>
      </c>
      <c r="F31" s="88">
        <v>1867.6</v>
      </c>
      <c r="G31" s="88">
        <v>1784.6</v>
      </c>
      <c r="H31" s="88">
        <v>1712.6</v>
      </c>
      <c r="I31" s="88">
        <v>1690.6</v>
      </c>
      <c r="J31" s="88">
        <v>1749.6</v>
      </c>
      <c r="K31" s="88">
        <v>1752.6</v>
      </c>
      <c r="L31" s="88">
        <v>1754.6</v>
      </c>
      <c r="M31" s="88">
        <v>1756.6</v>
      </c>
      <c r="N31" s="88">
        <v>1862.6</v>
      </c>
      <c r="O31" s="88">
        <v>1864.6</v>
      </c>
      <c r="P31" s="88">
        <v>1866.6</v>
      </c>
      <c r="Q31" s="88">
        <v>1869.6</v>
      </c>
      <c r="R31" s="88">
        <v>1874.6</v>
      </c>
      <c r="S31" s="88">
        <v>1876.6</v>
      </c>
      <c r="T31" s="88">
        <v>1877.6</v>
      </c>
      <c r="U31" s="88">
        <v>1878.6</v>
      </c>
      <c r="V31" s="88">
        <v>1952.6</v>
      </c>
      <c r="W31" s="88">
        <v>1958.6</v>
      </c>
      <c r="X31" s="88">
        <v>1972.6</v>
      </c>
      <c r="Y31" s="88">
        <v>2019.6</v>
      </c>
      <c r="Z31" s="88">
        <v>2112.3000000000002</v>
      </c>
      <c r="AA31" s="88">
        <v>2083.3000000000002</v>
      </c>
      <c r="AB31" s="88">
        <v>2155.3000000000002</v>
      </c>
      <c r="AC31" s="88">
        <v>2242.3000000000002</v>
      </c>
      <c r="AD31" s="88">
        <v>2149.1</v>
      </c>
      <c r="AE31" s="88">
        <v>2266.1</v>
      </c>
      <c r="AF31" s="88">
        <v>2382.1</v>
      </c>
      <c r="AG31" s="88">
        <v>2512.1</v>
      </c>
      <c r="AH31" s="88">
        <v>2630.54</v>
      </c>
      <c r="AI31" s="88">
        <v>2759.54</v>
      </c>
      <c r="AJ31" s="88">
        <v>2889.54</v>
      </c>
      <c r="AK31" s="88">
        <v>3018.54</v>
      </c>
      <c r="AL31" s="88">
        <v>3103.62</v>
      </c>
      <c r="AM31" s="88">
        <v>3061.62</v>
      </c>
      <c r="AN31" s="88">
        <v>2916.62</v>
      </c>
      <c r="AO31" s="88">
        <v>3014.62</v>
      </c>
      <c r="AP31" s="88">
        <v>3130.16</v>
      </c>
      <c r="AQ31" s="88">
        <v>3211.16</v>
      </c>
      <c r="AR31" s="88">
        <v>3283.16</v>
      </c>
      <c r="AS31" s="88">
        <v>3348.16</v>
      </c>
      <c r="AT31" s="88">
        <v>3386.06</v>
      </c>
      <c r="AU31" s="88">
        <v>3434.06</v>
      </c>
      <c r="AV31" s="88">
        <v>3474.06</v>
      </c>
      <c r="AW31" s="88">
        <v>3506.06</v>
      </c>
      <c r="AX31" s="88">
        <v>3543.4</v>
      </c>
      <c r="AY31" s="88">
        <v>3558.4</v>
      </c>
      <c r="AZ31" s="88">
        <v>3556.4</v>
      </c>
      <c r="BA31" s="88">
        <v>3554.4</v>
      </c>
      <c r="BB31" s="88">
        <v>3555.08</v>
      </c>
      <c r="BC31" s="88">
        <v>3553.08</v>
      </c>
      <c r="BD31" s="88">
        <v>3541.08</v>
      </c>
      <c r="BE31" s="88">
        <v>3514.08</v>
      </c>
      <c r="BF31" s="88">
        <v>3463.3</v>
      </c>
      <c r="BG31" s="88">
        <v>3412.3</v>
      </c>
      <c r="BH31" s="88">
        <v>3355.3</v>
      </c>
      <c r="BI31" s="88">
        <v>3293.3</v>
      </c>
      <c r="BJ31" s="88">
        <v>3200.04</v>
      </c>
      <c r="BK31" s="88">
        <v>3472.04</v>
      </c>
      <c r="BL31" s="88">
        <v>3385.04</v>
      </c>
      <c r="BM31" s="88">
        <v>3288.04</v>
      </c>
      <c r="BN31" s="88">
        <v>3248.16</v>
      </c>
      <c r="BO31" s="88">
        <v>3137.16</v>
      </c>
      <c r="BP31" s="88">
        <v>3022.16</v>
      </c>
      <c r="BQ31" s="88">
        <v>2901.16</v>
      </c>
      <c r="BR31" s="88">
        <v>2823.94</v>
      </c>
      <c r="BS31" s="88">
        <v>2693.94</v>
      </c>
      <c r="BT31" s="88">
        <v>2558.94</v>
      </c>
      <c r="BU31" s="88">
        <v>2682.96</v>
      </c>
      <c r="BV31" s="88">
        <v>2993.88</v>
      </c>
      <c r="BW31" s="88">
        <v>3490.08</v>
      </c>
      <c r="BX31" s="88">
        <v>3504.68</v>
      </c>
      <c r="BY31" s="88">
        <v>3411.68</v>
      </c>
      <c r="BZ31" s="88">
        <v>3330.42</v>
      </c>
      <c r="CA31" s="88">
        <v>3362.02</v>
      </c>
      <c r="CB31" s="88">
        <v>3383.02</v>
      </c>
      <c r="CC31" s="88">
        <v>3381.82</v>
      </c>
      <c r="CD31" s="88">
        <v>3373.6</v>
      </c>
      <c r="CE31" s="88">
        <v>3349.6</v>
      </c>
      <c r="CF31" s="88">
        <v>3333.6</v>
      </c>
      <c r="CG31" s="88">
        <v>3344.6</v>
      </c>
      <c r="CH31" s="88">
        <v>3226.6</v>
      </c>
      <c r="CI31" s="88">
        <v>3250.1480000000001</v>
      </c>
      <c r="CJ31" s="88">
        <v>3238.8</v>
      </c>
      <c r="CK31" s="88">
        <v>3211.2</v>
      </c>
      <c r="CL31" s="88">
        <v>2983.8</v>
      </c>
      <c r="CM31" s="88">
        <v>2972.2</v>
      </c>
      <c r="CN31" s="88">
        <v>2996.2</v>
      </c>
      <c r="CO31" s="88">
        <v>2963.6</v>
      </c>
      <c r="CP31" s="88">
        <v>2962.8</v>
      </c>
      <c r="CQ31" s="88">
        <v>2790.6</v>
      </c>
      <c r="CR31" s="88">
        <v>1940.6</v>
      </c>
      <c r="CS31" s="88">
        <v>1938.6</v>
      </c>
      <c r="CT31" s="89"/>
      <c r="CU31" s="89"/>
      <c r="CV31" s="89"/>
      <c r="CW31" s="90"/>
      <c r="CX31" s="91">
        <f t="array" ref="CX31">SUMPRODUCT(B31:CW31*0.25)</f>
        <v>66362.341999999975</v>
      </c>
    </row>
    <row r="32" spans="1:102" ht="24.95" customHeight="1" x14ac:dyDescent="0.2">
      <c r="A32" s="92" t="s">
        <v>27</v>
      </c>
      <c r="B32" s="93">
        <v>3225.2370000000001</v>
      </c>
      <c r="C32" s="94">
        <v>2855.4810000000002</v>
      </c>
      <c r="D32" s="94">
        <v>2537.36</v>
      </c>
      <c r="E32" s="94">
        <v>2269.7710000000002</v>
      </c>
      <c r="F32" s="94">
        <v>2424.8589999999999</v>
      </c>
      <c r="G32" s="94">
        <v>2415.25</v>
      </c>
      <c r="H32" s="94">
        <v>2534.3989999999999</v>
      </c>
      <c r="I32" s="94">
        <v>2299.3000000000002</v>
      </c>
      <c r="J32" s="94">
        <v>2192.201</v>
      </c>
      <c r="K32" s="94">
        <v>2187.009</v>
      </c>
      <c r="L32" s="94">
        <v>2196.1260000000002</v>
      </c>
      <c r="M32" s="94">
        <v>2187.2449999999999</v>
      </c>
      <c r="N32" s="94">
        <v>2171.328</v>
      </c>
      <c r="O32" s="94">
        <v>2134.3130000000001</v>
      </c>
      <c r="P32" s="94">
        <v>2145.759</v>
      </c>
      <c r="Q32" s="94">
        <v>2171.7889999999998</v>
      </c>
      <c r="R32" s="94">
        <v>2268.3130000000001</v>
      </c>
      <c r="S32" s="94">
        <v>1908.694</v>
      </c>
      <c r="T32" s="94">
        <v>1920.1079999999999</v>
      </c>
      <c r="U32" s="94">
        <v>2038.1669999999999</v>
      </c>
      <c r="V32" s="94">
        <v>1923.375</v>
      </c>
      <c r="W32" s="94">
        <v>2124.259</v>
      </c>
      <c r="X32" s="94">
        <v>2136.1779999999999</v>
      </c>
      <c r="Y32" s="94">
        <v>2225.4570000000003</v>
      </c>
      <c r="Z32" s="94">
        <v>2245.7950000000001</v>
      </c>
      <c r="AA32" s="94">
        <v>2613.2280000000001</v>
      </c>
      <c r="AB32" s="94">
        <v>2826.84</v>
      </c>
      <c r="AC32" s="94">
        <v>3018.3040000000001</v>
      </c>
      <c r="AD32" s="94">
        <v>3257.9740000000002</v>
      </c>
      <c r="AE32" s="94">
        <v>3525.569</v>
      </c>
      <c r="AF32" s="94">
        <v>3783.2550000000001</v>
      </c>
      <c r="AG32" s="94">
        <v>4087.652</v>
      </c>
      <c r="AH32" s="94">
        <v>4345.91</v>
      </c>
      <c r="AI32" s="94">
        <v>4559.2640000000001</v>
      </c>
      <c r="AJ32" s="94">
        <v>4718.4920000000002</v>
      </c>
      <c r="AK32" s="94">
        <v>4796.9470000000001</v>
      </c>
      <c r="AL32" s="94">
        <v>4533.2830000000004</v>
      </c>
      <c r="AM32" s="94">
        <v>4600.8609999999999</v>
      </c>
      <c r="AN32" s="94">
        <v>4859.4589999999998</v>
      </c>
      <c r="AO32" s="94">
        <v>5083.2030000000004</v>
      </c>
      <c r="AP32" s="94">
        <v>5309.902</v>
      </c>
      <c r="AQ32" s="94">
        <v>5472.8190000000004</v>
      </c>
      <c r="AR32" s="94">
        <v>5606.3230000000003</v>
      </c>
      <c r="AS32" s="94">
        <v>5722.0280000000002</v>
      </c>
      <c r="AT32" s="94">
        <v>5811.38</v>
      </c>
      <c r="AU32" s="94">
        <v>5890.23</v>
      </c>
      <c r="AV32" s="94">
        <v>5952.6819999999998</v>
      </c>
      <c r="AW32" s="94">
        <v>6004.27</v>
      </c>
      <c r="AX32" s="94">
        <v>6024.9970000000003</v>
      </c>
      <c r="AY32" s="94">
        <v>6042.7330000000002</v>
      </c>
      <c r="AZ32" s="94">
        <v>6053.9679999999998</v>
      </c>
      <c r="BA32" s="94">
        <v>6051.8019999999997</v>
      </c>
      <c r="BB32" s="94">
        <v>6039.0910000000003</v>
      </c>
      <c r="BC32" s="94">
        <v>6009.2470000000003</v>
      </c>
      <c r="BD32" s="94">
        <v>5956.6350000000002</v>
      </c>
      <c r="BE32" s="94">
        <v>5892.6660000000002</v>
      </c>
      <c r="BF32" s="94">
        <v>5778.1589999999997</v>
      </c>
      <c r="BG32" s="94">
        <v>5658.1490000000003</v>
      </c>
      <c r="BH32" s="94">
        <v>5544.27</v>
      </c>
      <c r="BI32" s="94">
        <v>5400.643</v>
      </c>
      <c r="BJ32" s="94">
        <v>5258.1220000000003</v>
      </c>
      <c r="BK32" s="94">
        <v>5125.93</v>
      </c>
      <c r="BL32" s="94">
        <v>4945.1610000000001</v>
      </c>
      <c r="BM32" s="94">
        <v>4741.866</v>
      </c>
      <c r="BN32" s="94">
        <v>4557.8890000000001</v>
      </c>
      <c r="BO32" s="94">
        <v>4281.2910000000002</v>
      </c>
      <c r="BP32" s="94">
        <v>4460.4589999999998</v>
      </c>
      <c r="BQ32" s="94">
        <v>4617.66</v>
      </c>
      <c r="BR32" s="94">
        <v>3980.5160000000001</v>
      </c>
      <c r="BS32" s="94">
        <v>3950.7779999999998</v>
      </c>
      <c r="BT32" s="94">
        <v>3961.7249999999999</v>
      </c>
      <c r="BU32" s="94">
        <v>3818.69</v>
      </c>
      <c r="BV32" s="94">
        <v>3515.4079999999999</v>
      </c>
      <c r="BW32" s="94">
        <v>3003.9490000000001</v>
      </c>
      <c r="BX32" s="94">
        <v>2708.0529999999999</v>
      </c>
      <c r="BY32" s="94">
        <v>2738.0250000000001</v>
      </c>
      <c r="BZ32" s="94">
        <v>2615.5219999999999</v>
      </c>
      <c r="CA32" s="94">
        <v>2578.8980000000001</v>
      </c>
      <c r="CB32" s="94">
        <v>2464.5300000000002</v>
      </c>
      <c r="CC32" s="94">
        <v>2383.6179999999999</v>
      </c>
      <c r="CD32" s="94">
        <v>2482.2249999999999</v>
      </c>
      <c r="CE32" s="94">
        <v>2508.9569999999999</v>
      </c>
      <c r="CF32" s="94">
        <v>2438.8969999999999</v>
      </c>
      <c r="CG32" s="94">
        <v>2396.5329999999999</v>
      </c>
      <c r="CH32" s="94">
        <v>2353.7339999999999</v>
      </c>
      <c r="CI32" s="94">
        <v>2174.2220000000002</v>
      </c>
      <c r="CJ32" s="94">
        <v>2096.4169999999999</v>
      </c>
      <c r="CK32" s="94">
        <v>2024.568</v>
      </c>
      <c r="CL32" s="94">
        <v>2154.422</v>
      </c>
      <c r="CM32" s="94">
        <v>2096.6410000000001</v>
      </c>
      <c r="CN32" s="94">
        <v>2306.4760000000001</v>
      </c>
      <c r="CO32" s="94">
        <v>2240.9279999999999</v>
      </c>
      <c r="CP32" s="94">
        <v>1964.664</v>
      </c>
      <c r="CQ32" s="94">
        <v>1892.46</v>
      </c>
      <c r="CR32" s="94">
        <v>2295.8739999999998</v>
      </c>
      <c r="CS32" s="94">
        <v>1879.787</v>
      </c>
      <c r="CT32" s="95"/>
      <c r="CU32" s="95"/>
      <c r="CV32" s="95"/>
      <c r="CW32" s="96"/>
      <c r="CX32" s="97">
        <f t="array" ref="CX32">SUMPRODUCT(B32:CW32*0.25)</f>
        <v>86146.225750000027</v>
      </c>
    </row>
    <row r="33" spans="1:102" ht="24.95" customHeight="1" x14ac:dyDescent="0.2">
      <c r="A33" s="101" t="s">
        <v>28</v>
      </c>
      <c r="B33" s="98">
        <v>2607</v>
      </c>
      <c r="C33" s="99">
        <v>2607</v>
      </c>
      <c r="D33" s="99">
        <v>2607</v>
      </c>
      <c r="E33" s="99">
        <v>2607</v>
      </c>
      <c r="F33" s="99">
        <v>2524</v>
      </c>
      <c r="G33" s="99">
        <v>2435.6669999999999</v>
      </c>
      <c r="H33" s="99">
        <v>2347.3330000000001</v>
      </c>
      <c r="I33" s="99">
        <v>2259</v>
      </c>
      <c r="J33" s="99">
        <v>2260</v>
      </c>
      <c r="K33" s="99">
        <v>2260</v>
      </c>
      <c r="L33" s="99">
        <v>2260</v>
      </c>
      <c r="M33" s="99">
        <v>2260</v>
      </c>
      <c r="N33" s="99">
        <v>2264</v>
      </c>
      <c r="O33" s="99">
        <v>2264</v>
      </c>
      <c r="P33" s="99">
        <v>2264</v>
      </c>
      <c r="Q33" s="99">
        <v>2264</v>
      </c>
      <c r="R33" s="99">
        <v>2265</v>
      </c>
      <c r="S33" s="99">
        <v>2615</v>
      </c>
      <c r="T33" s="99">
        <v>2615</v>
      </c>
      <c r="U33" s="99">
        <v>2615</v>
      </c>
      <c r="V33" s="99">
        <v>2616</v>
      </c>
      <c r="W33" s="99">
        <v>2520</v>
      </c>
      <c r="X33" s="99">
        <v>2520</v>
      </c>
      <c r="Y33" s="99">
        <v>2520</v>
      </c>
      <c r="Z33" s="99">
        <v>2518</v>
      </c>
      <c r="AA33" s="99">
        <v>2518</v>
      </c>
      <c r="AB33" s="99">
        <v>2518</v>
      </c>
      <c r="AC33" s="99">
        <v>2518</v>
      </c>
      <c r="AD33" s="99">
        <v>2514</v>
      </c>
      <c r="AE33" s="99">
        <v>2514</v>
      </c>
      <c r="AF33" s="99">
        <v>2364</v>
      </c>
      <c r="AG33" s="99">
        <v>2364</v>
      </c>
      <c r="AH33" s="99">
        <v>2314</v>
      </c>
      <c r="AI33" s="99">
        <v>2080</v>
      </c>
      <c r="AJ33" s="99">
        <v>2029</v>
      </c>
      <c r="AK33" s="99">
        <v>1938</v>
      </c>
      <c r="AL33" s="99">
        <v>1847</v>
      </c>
      <c r="AM33" s="99">
        <v>1691</v>
      </c>
      <c r="AN33" s="99">
        <v>1601</v>
      </c>
      <c r="AO33" s="99">
        <v>1508</v>
      </c>
      <c r="AP33" s="99">
        <v>1291</v>
      </c>
      <c r="AQ33" s="99">
        <v>1262</v>
      </c>
      <c r="AR33" s="99">
        <v>1262</v>
      </c>
      <c r="AS33" s="99">
        <v>1262</v>
      </c>
      <c r="AT33" s="99">
        <v>1262</v>
      </c>
      <c r="AU33" s="99">
        <v>1262</v>
      </c>
      <c r="AV33" s="99">
        <v>1262</v>
      </c>
      <c r="AW33" s="99">
        <v>1262</v>
      </c>
      <c r="AX33" s="99">
        <v>1262</v>
      </c>
      <c r="AY33" s="99">
        <v>1262</v>
      </c>
      <c r="AZ33" s="99">
        <v>1262</v>
      </c>
      <c r="BA33" s="99">
        <v>1262</v>
      </c>
      <c r="BB33" s="99">
        <v>1262</v>
      </c>
      <c r="BC33" s="99">
        <v>1262</v>
      </c>
      <c r="BD33" s="99">
        <v>1262</v>
      </c>
      <c r="BE33" s="99">
        <v>1262</v>
      </c>
      <c r="BF33" s="99">
        <v>1297</v>
      </c>
      <c r="BG33" s="99">
        <v>1320</v>
      </c>
      <c r="BH33" s="99">
        <v>1367</v>
      </c>
      <c r="BI33" s="99">
        <v>1412</v>
      </c>
      <c r="BJ33" s="99">
        <v>1614</v>
      </c>
      <c r="BK33" s="99">
        <v>1614</v>
      </c>
      <c r="BL33" s="99">
        <v>1699</v>
      </c>
      <c r="BM33" s="99">
        <v>1802</v>
      </c>
      <c r="BN33" s="99">
        <v>2140</v>
      </c>
      <c r="BO33" s="99">
        <v>2200</v>
      </c>
      <c r="BP33" s="99">
        <v>2213</v>
      </c>
      <c r="BQ33" s="99">
        <v>2225</v>
      </c>
      <c r="BR33" s="99">
        <v>2559</v>
      </c>
      <c r="BS33" s="99">
        <v>2713</v>
      </c>
      <c r="BT33" s="99">
        <v>2718</v>
      </c>
      <c r="BU33" s="99">
        <v>2718</v>
      </c>
      <c r="BV33" s="99">
        <v>2718</v>
      </c>
      <c r="BW33" s="99">
        <v>2718</v>
      </c>
      <c r="BX33" s="99">
        <v>2738</v>
      </c>
      <c r="BY33" s="99">
        <v>2738</v>
      </c>
      <c r="BZ33" s="99">
        <v>2738</v>
      </c>
      <c r="CA33" s="99">
        <v>2738</v>
      </c>
      <c r="CB33" s="99">
        <v>2738</v>
      </c>
      <c r="CC33" s="99">
        <v>2738</v>
      </c>
      <c r="CD33" s="99">
        <v>2738</v>
      </c>
      <c r="CE33" s="99">
        <v>2738</v>
      </c>
      <c r="CF33" s="99">
        <v>2738</v>
      </c>
      <c r="CG33" s="99">
        <v>2738</v>
      </c>
      <c r="CH33" s="99">
        <v>2738</v>
      </c>
      <c r="CI33" s="99">
        <v>2738</v>
      </c>
      <c r="CJ33" s="99">
        <v>2738</v>
      </c>
      <c r="CK33" s="99">
        <v>2738</v>
      </c>
      <c r="CL33" s="99">
        <v>2738</v>
      </c>
      <c r="CM33" s="99">
        <v>2738</v>
      </c>
      <c r="CN33" s="99">
        <v>2738</v>
      </c>
      <c r="CO33" s="99">
        <v>2738</v>
      </c>
      <c r="CP33" s="99">
        <v>2778</v>
      </c>
      <c r="CQ33" s="99">
        <v>2778</v>
      </c>
      <c r="CR33" s="99">
        <v>2778</v>
      </c>
      <c r="CS33" s="99">
        <v>2778</v>
      </c>
      <c r="CT33" s="100"/>
      <c r="CU33" s="100"/>
      <c r="CV33" s="100"/>
      <c r="CW33" s="102"/>
      <c r="CX33" s="103">
        <f t="array" ref="CX33">SUMPRODUCT(B33:CW33*0.25)</f>
        <v>52719</v>
      </c>
    </row>
    <row r="34" spans="1:102" ht="30" customHeight="1" thickBot="1" x14ac:dyDescent="0.25">
      <c r="A34" s="75" t="s">
        <v>29</v>
      </c>
      <c r="B34" s="76">
        <f>SUM(B31:B33)</f>
        <v>7692.8369999999995</v>
      </c>
      <c r="C34" s="77">
        <f t="shared" ref="C34:BN34" si="5">SUM(C31:C33)</f>
        <v>7323.0810000000001</v>
      </c>
      <c r="D34" s="77">
        <f t="shared" si="5"/>
        <v>6971.96</v>
      </c>
      <c r="E34" s="77">
        <f t="shared" si="5"/>
        <v>6716.3710000000001</v>
      </c>
      <c r="F34" s="77">
        <f t="shared" si="5"/>
        <v>6816.4589999999998</v>
      </c>
      <c r="G34" s="77">
        <f t="shared" si="5"/>
        <v>6635.5169999999998</v>
      </c>
      <c r="H34" s="77">
        <f t="shared" si="5"/>
        <v>6594.3320000000003</v>
      </c>
      <c r="I34" s="77">
        <f t="shared" si="5"/>
        <v>6248.9</v>
      </c>
      <c r="J34" s="77">
        <f t="shared" si="5"/>
        <v>6201.8009999999995</v>
      </c>
      <c r="K34" s="77">
        <f t="shared" si="5"/>
        <v>6199.6090000000004</v>
      </c>
      <c r="L34" s="77">
        <f t="shared" si="5"/>
        <v>6210.7260000000006</v>
      </c>
      <c r="M34" s="77">
        <f t="shared" si="5"/>
        <v>6203.8449999999993</v>
      </c>
      <c r="N34" s="77">
        <f t="shared" si="5"/>
        <v>6297.9279999999999</v>
      </c>
      <c r="O34" s="77">
        <f t="shared" si="5"/>
        <v>6262.9130000000005</v>
      </c>
      <c r="P34" s="77">
        <f t="shared" si="5"/>
        <v>6276.3590000000004</v>
      </c>
      <c r="Q34" s="77">
        <f t="shared" si="5"/>
        <v>6305.3889999999992</v>
      </c>
      <c r="R34" s="77">
        <f t="shared" si="5"/>
        <v>6407.9130000000005</v>
      </c>
      <c r="S34" s="77">
        <f t="shared" si="5"/>
        <v>6400.2939999999999</v>
      </c>
      <c r="T34" s="77">
        <f t="shared" si="5"/>
        <v>6412.7079999999996</v>
      </c>
      <c r="U34" s="77">
        <f t="shared" si="5"/>
        <v>6531.7669999999998</v>
      </c>
      <c r="V34" s="77">
        <f t="shared" si="5"/>
        <v>6491.9750000000004</v>
      </c>
      <c r="W34" s="77">
        <f t="shared" si="5"/>
        <v>6602.8590000000004</v>
      </c>
      <c r="X34" s="77">
        <f t="shared" si="5"/>
        <v>6628.7780000000002</v>
      </c>
      <c r="Y34" s="77">
        <f t="shared" si="5"/>
        <v>6765.0570000000007</v>
      </c>
      <c r="Z34" s="77">
        <f t="shared" si="5"/>
        <v>6876.0950000000003</v>
      </c>
      <c r="AA34" s="77">
        <f t="shared" si="5"/>
        <v>7214.5280000000002</v>
      </c>
      <c r="AB34" s="77">
        <f t="shared" si="5"/>
        <v>7500.14</v>
      </c>
      <c r="AC34" s="77">
        <f t="shared" si="5"/>
        <v>7778.6040000000003</v>
      </c>
      <c r="AD34" s="77">
        <f t="shared" si="5"/>
        <v>7921.0740000000005</v>
      </c>
      <c r="AE34" s="77">
        <f t="shared" si="5"/>
        <v>8305.6689999999999</v>
      </c>
      <c r="AF34" s="77">
        <f t="shared" si="5"/>
        <v>8529.3549999999996</v>
      </c>
      <c r="AG34" s="77">
        <f t="shared" si="5"/>
        <v>8963.7520000000004</v>
      </c>
      <c r="AH34" s="77">
        <f t="shared" si="5"/>
        <v>9290.4500000000007</v>
      </c>
      <c r="AI34" s="77">
        <f t="shared" si="5"/>
        <v>9398.8040000000001</v>
      </c>
      <c r="AJ34" s="77">
        <f t="shared" si="5"/>
        <v>9637.0319999999992</v>
      </c>
      <c r="AK34" s="77">
        <f t="shared" si="5"/>
        <v>9753.487000000001</v>
      </c>
      <c r="AL34" s="77">
        <f t="shared" si="5"/>
        <v>9483.9030000000002</v>
      </c>
      <c r="AM34" s="77">
        <f t="shared" si="5"/>
        <v>9353.4809999999998</v>
      </c>
      <c r="AN34" s="77">
        <f t="shared" si="5"/>
        <v>9377.0789999999997</v>
      </c>
      <c r="AO34" s="77">
        <f t="shared" si="5"/>
        <v>9605.8230000000003</v>
      </c>
      <c r="AP34" s="77">
        <f t="shared" si="5"/>
        <v>9731.0619999999999</v>
      </c>
      <c r="AQ34" s="77">
        <f t="shared" si="5"/>
        <v>9945.9789999999994</v>
      </c>
      <c r="AR34" s="77">
        <f t="shared" si="5"/>
        <v>10151.483</v>
      </c>
      <c r="AS34" s="77">
        <f t="shared" si="5"/>
        <v>10332.188</v>
      </c>
      <c r="AT34" s="77">
        <f t="shared" si="5"/>
        <v>10459.44</v>
      </c>
      <c r="AU34" s="77">
        <f t="shared" si="5"/>
        <v>10586.289999999999</v>
      </c>
      <c r="AV34" s="77">
        <f t="shared" si="5"/>
        <v>10688.742</v>
      </c>
      <c r="AW34" s="77">
        <f t="shared" si="5"/>
        <v>10772.33</v>
      </c>
      <c r="AX34" s="77">
        <f t="shared" si="5"/>
        <v>10830.397000000001</v>
      </c>
      <c r="AY34" s="77">
        <f t="shared" si="5"/>
        <v>10863.133</v>
      </c>
      <c r="AZ34" s="77">
        <f t="shared" si="5"/>
        <v>10872.368</v>
      </c>
      <c r="BA34" s="77">
        <f t="shared" si="5"/>
        <v>10868.201999999999</v>
      </c>
      <c r="BB34" s="77">
        <f t="shared" si="5"/>
        <v>10856.171</v>
      </c>
      <c r="BC34" s="77">
        <f t="shared" si="5"/>
        <v>10824.327000000001</v>
      </c>
      <c r="BD34" s="77">
        <f t="shared" si="5"/>
        <v>10759.715</v>
      </c>
      <c r="BE34" s="77">
        <f t="shared" si="5"/>
        <v>10668.745999999999</v>
      </c>
      <c r="BF34" s="77">
        <f t="shared" si="5"/>
        <v>10538.458999999999</v>
      </c>
      <c r="BG34" s="77">
        <f t="shared" si="5"/>
        <v>10390.449000000001</v>
      </c>
      <c r="BH34" s="77">
        <f t="shared" si="5"/>
        <v>10266.57</v>
      </c>
      <c r="BI34" s="77">
        <f t="shared" si="5"/>
        <v>10105.942999999999</v>
      </c>
      <c r="BJ34" s="77">
        <f t="shared" si="5"/>
        <v>10072.162</v>
      </c>
      <c r="BK34" s="77">
        <f t="shared" si="5"/>
        <v>10211.970000000001</v>
      </c>
      <c r="BL34" s="77">
        <f t="shared" si="5"/>
        <v>10029.201000000001</v>
      </c>
      <c r="BM34" s="77">
        <f t="shared" si="5"/>
        <v>9831.905999999999</v>
      </c>
      <c r="BN34" s="77">
        <f t="shared" si="5"/>
        <v>9946.0489999999991</v>
      </c>
      <c r="BO34" s="77">
        <f t="shared" ref="BO34:CW34" si="6">SUM(BO31:BO33)</f>
        <v>9618.4510000000009</v>
      </c>
      <c r="BP34" s="77">
        <f t="shared" si="6"/>
        <v>9695.6189999999988</v>
      </c>
      <c r="BQ34" s="77">
        <f t="shared" si="6"/>
        <v>9743.82</v>
      </c>
      <c r="BR34" s="77">
        <f t="shared" si="6"/>
        <v>9363.4560000000001</v>
      </c>
      <c r="BS34" s="77">
        <f t="shared" si="6"/>
        <v>9357.7180000000008</v>
      </c>
      <c r="BT34" s="77">
        <f t="shared" si="6"/>
        <v>9238.6650000000009</v>
      </c>
      <c r="BU34" s="77">
        <f t="shared" si="6"/>
        <v>9219.65</v>
      </c>
      <c r="BV34" s="77">
        <f t="shared" si="6"/>
        <v>9227.2880000000005</v>
      </c>
      <c r="BW34" s="77">
        <f t="shared" si="6"/>
        <v>9212.0290000000005</v>
      </c>
      <c r="BX34" s="77">
        <f t="shared" si="6"/>
        <v>8950.7330000000002</v>
      </c>
      <c r="BY34" s="77">
        <f t="shared" si="6"/>
        <v>8887.7049999999999</v>
      </c>
      <c r="BZ34" s="77">
        <f t="shared" si="6"/>
        <v>8683.9419999999991</v>
      </c>
      <c r="CA34" s="77">
        <f t="shared" si="6"/>
        <v>8678.9179999999997</v>
      </c>
      <c r="CB34" s="77">
        <f t="shared" si="6"/>
        <v>8585.5499999999993</v>
      </c>
      <c r="CC34" s="77">
        <f t="shared" si="6"/>
        <v>8503.4380000000001</v>
      </c>
      <c r="CD34" s="77">
        <f t="shared" si="6"/>
        <v>8593.8250000000007</v>
      </c>
      <c r="CE34" s="77">
        <f t="shared" si="6"/>
        <v>8596.5570000000007</v>
      </c>
      <c r="CF34" s="77">
        <f t="shared" si="6"/>
        <v>8510.4969999999994</v>
      </c>
      <c r="CG34" s="77">
        <f t="shared" si="6"/>
        <v>8479.1329999999998</v>
      </c>
      <c r="CH34" s="77">
        <f t="shared" si="6"/>
        <v>8318.3339999999989</v>
      </c>
      <c r="CI34" s="77">
        <f t="shared" si="6"/>
        <v>8162.3700000000008</v>
      </c>
      <c r="CJ34" s="77">
        <f t="shared" si="6"/>
        <v>8073.2170000000006</v>
      </c>
      <c r="CK34" s="77">
        <f t="shared" si="6"/>
        <v>7973.768</v>
      </c>
      <c r="CL34" s="77">
        <f t="shared" si="6"/>
        <v>7876.2219999999998</v>
      </c>
      <c r="CM34" s="77">
        <f t="shared" si="6"/>
        <v>7806.8410000000003</v>
      </c>
      <c r="CN34" s="77">
        <f t="shared" si="6"/>
        <v>8040.6759999999995</v>
      </c>
      <c r="CO34" s="77">
        <f t="shared" si="6"/>
        <v>7942.5280000000002</v>
      </c>
      <c r="CP34" s="77">
        <f t="shared" si="6"/>
        <v>7705.4639999999999</v>
      </c>
      <c r="CQ34" s="77">
        <f t="shared" si="6"/>
        <v>7461.0599999999995</v>
      </c>
      <c r="CR34" s="77">
        <f t="shared" si="6"/>
        <v>7014.4740000000002</v>
      </c>
      <c r="CS34" s="77">
        <f t="shared" si="6"/>
        <v>6596.3869999999997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205227.56774999999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89</v>
      </c>
      <c r="C37" s="115">
        <v>89</v>
      </c>
      <c r="D37" s="115">
        <v>89</v>
      </c>
      <c r="E37" s="115">
        <v>89</v>
      </c>
      <c r="F37" s="115">
        <v>103</v>
      </c>
      <c r="G37" s="115">
        <v>103</v>
      </c>
      <c r="H37" s="115">
        <v>103</v>
      </c>
      <c r="I37" s="115">
        <v>103</v>
      </c>
      <c r="J37" s="115">
        <v>180</v>
      </c>
      <c r="K37" s="115">
        <v>180</v>
      </c>
      <c r="L37" s="115">
        <v>180</v>
      </c>
      <c r="M37" s="115">
        <v>180</v>
      </c>
      <c r="N37" s="115">
        <v>187</v>
      </c>
      <c r="O37" s="115">
        <v>187</v>
      </c>
      <c r="P37" s="115">
        <v>187</v>
      </c>
      <c r="Q37" s="115">
        <v>187</v>
      </c>
      <c r="R37" s="115">
        <v>189</v>
      </c>
      <c r="S37" s="115">
        <v>189</v>
      </c>
      <c r="T37" s="115">
        <v>189</v>
      </c>
      <c r="U37" s="115">
        <v>189</v>
      </c>
      <c r="V37" s="115">
        <v>157</v>
      </c>
      <c r="W37" s="115">
        <v>157</v>
      </c>
      <c r="X37" s="115">
        <v>157</v>
      </c>
      <c r="Y37" s="115">
        <v>157</v>
      </c>
      <c r="Z37" s="115">
        <v>92</v>
      </c>
      <c r="AA37" s="115">
        <v>92</v>
      </c>
      <c r="AB37" s="115">
        <v>92</v>
      </c>
      <c r="AC37" s="115">
        <v>92</v>
      </c>
      <c r="AD37" s="115">
        <v>58</v>
      </c>
      <c r="AE37" s="115">
        <v>58</v>
      </c>
      <c r="AF37" s="115">
        <v>58</v>
      </c>
      <c r="AG37" s="115">
        <v>58</v>
      </c>
      <c r="AH37" s="115">
        <v>35</v>
      </c>
      <c r="AI37" s="115">
        <v>35</v>
      </c>
      <c r="AJ37" s="115">
        <v>35</v>
      </c>
      <c r="AK37" s="115">
        <v>35</v>
      </c>
      <c r="AL37" s="115">
        <v>14</v>
      </c>
      <c r="AM37" s="115">
        <v>14</v>
      </c>
      <c r="AN37" s="115">
        <v>14</v>
      </c>
      <c r="AO37" s="115">
        <v>14</v>
      </c>
      <c r="AP37" s="115">
        <v>14</v>
      </c>
      <c r="AQ37" s="115">
        <v>14</v>
      </c>
      <c r="AR37" s="115">
        <v>14</v>
      </c>
      <c r="AS37" s="115">
        <v>14</v>
      </c>
      <c r="AT37" s="115">
        <v>14</v>
      </c>
      <c r="AU37" s="115">
        <v>14</v>
      </c>
      <c r="AV37" s="115">
        <v>14</v>
      </c>
      <c r="AW37" s="115">
        <v>14</v>
      </c>
      <c r="AX37" s="115">
        <v>14</v>
      </c>
      <c r="AY37" s="115">
        <v>14</v>
      </c>
      <c r="AZ37" s="115">
        <v>14</v>
      </c>
      <c r="BA37" s="115">
        <v>14</v>
      </c>
      <c r="BB37" s="115">
        <v>14</v>
      </c>
      <c r="BC37" s="115">
        <v>14</v>
      </c>
      <c r="BD37" s="115">
        <v>14</v>
      </c>
      <c r="BE37" s="115">
        <v>14</v>
      </c>
      <c r="BF37" s="115">
        <v>14</v>
      </c>
      <c r="BG37" s="115">
        <v>14</v>
      </c>
      <c r="BH37" s="115">
        <v>14</v>
      </c>
      <c r="BI37" s="115">
        <v>14</v>
      </c>
      <c r="BJ37" s="115">
        <v>20</v>
      </c>
      <c r="BK37" s="115">
        <v>20</v>
      </c>
      <c r="BL37" s="115">
        <v>20</v>
      </c>
      <c r="BM37" s="115">
        <v>20</v>
      </c>
      <c r="BN37" s="115">
        <v>15</v>
      </c>
      <c r="BO37" s="115">
        <v>15</v>
      </c>
      <c r="BP37" s="115">
        <v>15</v>
      </c>
      <c r="BQ37" s="115">
        <v>15</v>
      </c>
      <c r="BR37" s="115">
        <v>50</v>
      </c>
      <c r="BS37" s="115">
        <v>50</v>
      </c>
      <c r="BT37" s="115">
        <v>50</v>
      </c>
      <c r="BU37" s="115">
        <v>50</v>
      </c>
      <c r="BV37" s="115">
        <v>5</v>
      </c>
      <c r="BW37" s="115">
        <v>5</v>
      </c>
      <c r="BX37" s="115">
        <v>5</v>
      </c>
      <c r="BY37" s="115">
        <v>5</v>
      </c>
      <c r="BZ37" s="115">
        <v>51</v>
      </c>
      <c r="CA37" s="115">
        <v>51</v>
      </c>
      <c r="CB37" s="115">
        <v>51</v>
      </c>
      <c r="CC37" s="115">
        <v>51</v>
      </c>
      <c r="CD37" s="115">
        <v>81</v>
      </c>
      <c r="CE37" s="115">
        <v>81</v>
      </c>
      <c r="CF37" s="115">
        <v>81</v>
      </c>
      <c r="CG37" s="115">
        <v>81</v>
      </c>
      <c r="CH37" s="115">
        <v>50</v>
      </c>
      <c r="CI37" s="115">
        <v>50</v>
      </c>
      <c r="CJ37" s="115">
        <v>50</v>
      </c>
      <c r="CK37" s="115">
        <v>50</v>
      </c>
      <c r="CL37" s="115"/>
      <c r="CM37" s="115"/>
      <c r="CN37" s="115"/>
      <c r="CO37" s="115"/>
      <c r="CP37" s="115">
        <v>14</v>
      </c>
      <c r="CQ37" s="115">
        <v>14</v>
      </c>
      <c r="CR37" s="115">
        <v>14</v>
      </c>
      <c r="CS37" s="115">
        <v>14</v>
      </c>
      <c r="CT37" s="116"/>
      <c r="CU37" s="116"/>
      <c r="CV37" s="116"/>
      <c r="CW37" s="117"/>
      <c r="CX37" s="91">
        <f t="array" ref="CX37">SUMPRODUCT(B37:CW37*0.25)</f>
        <v>1460</v>
      </c>
    </row>
    <row r="38" spans="1:102" ht="24.95" customHeight="1" x14ac:dyDescent="0.2">
      <c r="A38" s="118" t="s">
        <v>32</v>
      </c>
      <c r="B38" s="119">
        <v>95</v>
      </c>
      <c r="C38" s="120">
        <v>95</v>
      </c>
      <c r="D38" s="120">
        <v>95</v>
      </c>
      <c r="E38" s="120">
        <v>95</v>
      </c>
      <c r="F38" s="120">
        <v>100</v>
      </c>
      <c r="G38" s="120">
        <v>100</v>
      </c>
      <c r="H38" s="120">
        <v>100</v>
      </c>
      <c r="I38" s="120">
        <v>100</v>
      </c>
      <c r="J38" s="120">
        <v>85</v>
      </c>
      <c r="K38" s="120">
        <v>85</v>
      </c>
      <c r="L38" s="120">
        <v>85</v>
      </c>
      <c r="M38" s="120">
        <v>85</v>
      </c>
      <c r="N38" s="120">
        <v>85</v>
      </c>
      <c r="O38" s="120">
        <v>85</v>
      </c>
      <c r="P38" s="120">
        <v>85</v>
      </c>
      <c r="Q38" s="120">
        <v>85</v>
      </c>
      <c r="R38" s="120">
        <v>80</v>
      </c>
      <c r="S38" s="120">
        <v>80</v>
      </c>
      <c r="T38" s="120">
        <v>80</v>
      </c>
      <c r="U38" s="120">
        <v>80</v>
      </c>
      <c r="V38" s="120">
        <v>95</v>
      </c>
      <c r="W38" s="120">
        <v>95</v>
      </c>
      <c r="X38" s="120">
        <v>95</v>
      </c>
      <c r="Y38" s="120">
        <v>95</v>
      </c>
      <c r="Z38" s="120">
        <v>45</v>
      </c>
      <c r="AA38" s="120">
        <v>45</v>
      </c>
      <c r="AB38" s="120">
        <v>45</v>
      </c>
      <c r="AC38" s="120">
        <v>45</v>
      </c>
      <c r="AD38" s="120">
        <v>20</v>
      </c>
      <c r="AE38" s="120">
        <v>20</v>
      </c>
      <c r="AF38" s="120">
        <v>20</v>
      </c>
      <c r="AG38" s="120">
        <v>20</v>
      </c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>
        <v>40</v>
      </c>
      <c r="BO38" s="120">
        <v>40</v>
      </c>
      <c r="BP38" s="120">
        <v>40</v>
      </c>
      <c r="BQ38" s="120">
        <v>40</v>
      </c>
      <c r="BR38" s="120">
        <v>85</v>
      </c>
      <c r="BS38" s="120">
        <v>85</v>
      </c>
      <c r="BT38" s="120">
        <v>85</v>
      </c>
      <c r="BU38" s="120">
        <v>85</v>
      </c>
      <c r="BV38" s="120">
        <v>140</v>
      </c>
      <c r="BW38" s="120">
        <v>140</v>
      </c>
      <c r="BX38" s="120">
        <v>140</v>
      </c>
      <c r="BY38" s="120">
        <v>140</v>
      </c>
      <c r="BZ38" s="120">
        <v>70</v>
      </c>
      <c r="CA38" s="120">
        <v>70</v>
      </c>
      <c r="CB38" s="120">
        <v>70</v>
      </c>
      <c r="CC38" s="120">
        <v>70</v>
      </c>
      <c r="CD38" s="120">
        <v>74</v>
      </c>
      <c r="CE38" s="120">
        <v>74</v>
      </c>
      <c r="CF38" s="120">
        <v>74</v>
      </c>
      <c r="CG38" s="120">
        <v>74</v>
      </c>
      <c r="CH38" s="120">
        <v>65</v>
      </c>
      <c r="CI38" s="120">
        <v>65</v>
      </c>
      <c r="CJ38" s="120">
        <v>65</v>
      </c>
      <c r="CK38" s="120">
        <v>65</v>
      </c>
      <c r="CL38" s="120">
        <v>92</v>
      </c>
      <c r="CM38" s="120">
        <v>92</v>
      </c>
      <c r="CN38" s="120">
        <v>92</v>
      </c>
      <c r="CO38" s="120">
        <v>92</v>
      </c>
      <c r="CP38" s="120">
        <v>65</v>
      </c>
      <c r="CQ38" s="120">
        <v>65</v>
      </c>
      <c r="CR38" s="120">
        <v>65</v>
      </c>
      <c r="CS38" s="120">
        <v>65</v>
      </c>
      <c r="CT38" s="120"/>
      <c r="CU38" s="120"/>
      <c r="CV38" s="120"/>
      <c r="CW38" s="121"/>
      <c r="CX38" s="97">
        <f t="array" ref="CX38">SUMPRODUCT(B38:CW38*0.25)</f>
        <v>1236</v>
      </c>
    </row>
    <row r="39" spans="1:102" ht="24.95" customHeight="1" x14ac:dyDescent="0.2">
      <c r="A39" s="118" t="s">
        <v>33</v>
      </c>
      <c r="B39" s="119">
        <v>546.29999999999995</v>
      </c>
      <c r="C39" s="120">
        <v>890.2</v>
      </c>
      <c r="D39" s="120">
        <v>1155.5999999999999</v>
      </c>
      <c r="E39" s="120">
        <v>1325.7</v>
      </c>
      <c r="F39" s="120">
        <v>1086.4000000000001</v>
      </c>
      <c r="G39" s="120">
        <v>1204.5999999999999</v>
      </c>
      <c r="H39" s="120">
        <v>1179.4000000000001</v>
      </c>
      <c r="I39" s="120">
        <v>1458</v>
      </c>
      <c r="J39" s="120">
        <v>1453.8</v>
      </c>
      <c r="K39" s="120">
        <v>1394</v>
      </c>
      <c r="L39" s="120">
        <v>1325</v>
      </c>
      <c r="M39" s="120">
        <v>1298.8</v>
      </c>
      <c r="N39" s="120">
        <v>1189.4000000000001</v>
      </c>
      <c r="O39" s="120">
        <v>1189.0999999999999</v>
      </c>
      <c r="P39" s="120">
        <v>1142.9000000000001</v>
      </c>
      <c r="Q39" s="120">
        <v>1095.8</v>
      </c>
      <c r="R39" s="120">
        <v>988.9</v>
      </c>
      <c r="S39" s="120">
        <v>996.8</v>
      </c>
      <c r="T39" s="120">
        <v>970.3</v>
      </c>
      <c r="U39" s="120">
        <v>822.2</v>
      </c>
      <c r="V39" s="120">
        <v>879.8</v>
      </c>
      <c r="W39" s="120">
        <v>765.8</v>
      </c>
      <c r="X39" s="120">
        <v>819.5</v>
      </c>
      <c r="Y39" s="120">
        <v>806.5</v>
      </c>
      <c r="Z39" s="120">
        <v>949.5</v>
      </c>
      <c r="AA39" s="120">
        <v>766</v>
      </c>
      <c r="AB39" s="120">
        <v>645.70000000000005</v>
      </c>
      <c r="AC39" s="120">
        <v>556.4</v>
      </c>
      <c r="AD39" s="120">
        <v>783.6</v>
      </c>
      <c r="AE39" s="120">
        <v>573.4</v>
      </c>
      <c r="AF39" s="120">
        <v>493.1</v>
      </c>
      <c r="AG39" s="120">
        <v>242.7</v>
      </c>
      <c r="AH39" s="120">
        <v>244.1</v>
      </c>
      <c r="AI39" s="120">
        <v>290.60000000000002</v>
      </c>
      <c r="AJ39" s="120">
        <v>137.9</v>
      </c>
      <c r="AK39" s="120">
        <v>109.2</v>
      </c>
      <c r="AL39" s="120">
        <v>482.9</v>
      </c>
      <c r="AM39" s="120">
        <v>679.9</v>
      </c>
      <c r="AN39" s="120">
        <v>793.7</v>
      </c>
      <c r="AO39" s="120">
        <v>627.9</v>
      </c>
      <c r="AP39" s="120">
        <v>628.9</v>
      </c>
      <c r="AQ39" s="120">
        <v>598.1</v>
      </c>
      <c r="AR39" s="120">
        <v>491.1</v>
      </c>
      <c r="AS39" s="120">
        <v>572.79999999999995</v>
      </c>
      <c r="AT39" s="120">
        <v>342.2</v>
      </c>
      <c r="AU39" s="120">
        <v>336.9</v>
      </c>
      <c r="AV39" s="120">
        <v>341.7</v>
      </c>
      <c r="AW39" s="120">
        <v>405.3</v>
      </c>
      <c r="AX39" s="120">
        <v>608.79999999999995</v>
      </c>
      <c r="AY39" s="120">
        <v>703.5</v>
      </c>
      <c r="AZ39" s="120">
        <v>799.6</v>
      </c>
      <c r="BA39" s="120">
        <v>833.3</v>
      </c>
      <c r="BB39" s="120">
        <v>908.3</v>
      </c>
      <c r="BC39" s="120">
        <v>926.1</v>
      </c>
      <c r="BD39" s="120">
        <v>767.8</v>
      </c>
      <c r="BE39" s="120">
        <v>877.8</v>
      </c>
      <c r="BF39" s="120">
        <v>913.1</v>
      </c>
      <c r="BG39" s="120">
        <v>969</v>
      </c>
      <c r="BH39" s="120">
        <v>984.9</v>
      </c>
      <c r="BI39" s="120">
        <v>1090.0999999999999</v>
      </c>
      <c r="BJ39" s="120">
        <v>1144.4000000000001</v>
      </c>
      <c r="BK39" s="120">
        <v>981.5</v>
      </c>
      <c r="BL39" s="120">
        <v>1010.2</v>
      </c>
      <c r="BM39" s="120">
        <v>1200.5999999999999</v>
      </c>
      <c r="BN39" s="120">
        <v>1018</v>
      </c>
      <c r="BO39" s="120">
        <v>1315.3</v>
      </c>
      <c r="BP39" s="120">
        <v>1226.5</v>
      </c>
      <c r="BQ39" s="120">
        <v>1150.4000000000001</v>
      </c>
      <c r="BR39" s="120">
        <v>1434</v>
      </c>
      <c r="BS39" s="120">
        <v>1434</v>
      </c>
      <c r="BT39" s="120">
        <v>1434</v>
      </c>
      <c r="BU39" s="120">
        <v>1434</v>
      </c>
      <c r="BV39" s="120">
        <v>1323</v>
      </c>
      <c r="BW39" s="120">
        <v>1286.5999999999999</v>
      </c>
      <c r="BX39" s="120">
        <v>1473</v>
      </c>
      <c r="BY39" s="120">
        <v>1473</v>
      </c>
      <c r="BZ39" s="120">
        <v>1389.9</v>
      </c>
      <c r="CA39" s="120">
        <v>1380.8</v>
      </c>
      <c r="CB39" s="120">
        <v>1485</v>
      </c>
      <c r="CC39" s="120">
        <v>1485</v>
      </c>
      <c r="CD39" s="120">
        <v>1502</v>
      </c>
      <c r="CE39" s="120">
        <v>1502</v>
      </c>
      <c r="CF39" s="120">
        <v>1502</v>
      </c>
      <c r="CG39" s="120">
        <v>1502</v>
      </c>
      <c r="CH39" s="120">
        <v>1520</v>
      </c>
      <c r="CI39" s="120">
        <v>1520</v>
      </c>
      <c r="CJ39" s="120">
        <v>1520</v>
      </c>
      <c r="CK39" s="120">
        <v>1520</v>
      </c>
      <c r="CL39" s="120">
        <v>1126.9000000000001</v>
      </c>
      <c r="CM39" s="120">
        <v>1076.5</v>
      </c>
      <c r="CN39" s="120">
        <v>741.4</v>
      </c>
      <c r="CO39" s="120">
        <v>772.4</v>
      </c>
      <c r="CP39" s="120">
        <v>738.2</v>
      </c>
      <c r="CQ39" s="120">
        <v>824</v>
      </c>
      <c r="CR39" s="120">
        <v>1132.9000000000001</v>
      </c>
      <c r="CS39" s="120">
        <v>1443</v>
      </c>
      <c r="CT39" s="122"/>
      <c r="CU39" s="122"/>
      <c r="CV39" s="122"/>
      <c r="CW39" s="121"/>
      <c r="CX39" s="97">
        <f t="array" ref="CX39">SUMPRODUCT(B39:CW39*0.25)</f>
        <v>23620.799999999996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33</v>
      </c>
      <c r="AM40" s="120">
        <v>33</v>
      </c>
      <c r="AN40" s="120">
        <v>33</v>
      </c>
      <c r="AO40" s="120">
        <v>33</v>
      </c>
      <c r="AP40" s="120">
        <v>32</v>
      </c>
      <c r="AQ40" s="120">
        <v>32</v>
      </c>
      <c r="AR40" s="120">
        <v>32</v>
      </c>
      <c r="AS40" s="120">
        <v>32</v>
      </c>
      <c r="AT40" s="120">
        <v>32</v>
      </c>
      <c r="AU40" s="120">
        <v>32</v>
      </c>
      <c r="AV40" s="120">
        <v>32</v>
      </c>
      <c r="AW40" s="120">
        <v>32</v>
      </c>
      <c r="AX40" s="120">
        <v>28</v>
      </c>
      <c r="AY40" s="120">
        <v>28</v>
      </c>
      <c r="AZ40" s="120">
        <v>28</v>
      </c>
      <c r="BA40" s="120">
        <v>28</v>
      </c>
      <c r="BB40" s="120">
        <v>40</v>
      </c>
      <c r="BC40" s="120">
        <v>40</v>
      </c>
      <c r="BD40" s="120">
        <v>40</v>
      </c>
      <c r="BE40" s="120">
        <v>40</v>
      </c>
      <c r="BF40" s="120">
        <v>27</v>
      </c>
      <c r="BG40" s="120">
        <v>27</v>
      </c>
      <c r="BH40" s="120">
        <v>27</v>
      </c>
      <c r="BI40" s="120">
        <v>27</v>
      </c>
      <c r="BJ40" s="120">
        <v>43</v>
      </c>
      <c r="BK40" s="120">
        <v>43</v>
      </c>
      <c r="BL40" s="120">
        <v>43</v>
      </c>
      <c r="BM40" s="120">
        <v>43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1085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44.4</v>
      </c>
      <c r="CM41" s="120">
        <v>44.4</v>
      </c>
      <c r="CN41" s="120">
        <v>44.4</v>
      </c>
      <c r="CO41" s="120">
        <v>44.4</v>
      </c>
      <c r="CP41" s="120">
        <v>201</v>
      </c>
      <c r="CQ41" s="120">
        <v>201</v>
      </c>
      <c r="CR41" s="120">
        <v>201</v>
      </c>
      <c r="CS41" s="120">
        <v>201</v>
      </c>
      <c r="CT41" s="122"/>
      <c r="CU41" s="122"/>
      <c r="CV41" s="122"/>
      <c r="CW41" s="121"/>
      <c r="CX41" s="97">
        <f t="array" ref="CX41">SUMPRODUCT(B41:CW41*0.25)</f>
        <v>245.4</v>
      </c>
    </row>
    <row r="42" spans="1:102" ht="30" customHeight="1" thickBot="1" x14ac:dyDescent="0.25">
      <c r="A42" s="105" t="s">
        <v>36</v>
      </c>
      <c r="B42" s="106">
        <f>SUM(B37:B41)</f>
        <v>780.3</v>
      </c>
      <c r="C42" s="107">
        <f t="shared" ref="C42:BN42" si="7">SUM(C37:C41)</f>
        <v>1124.2</v>
      </c>
      <c r="D42" s="107">
        <f t="shared" si="7"/>
        <v>1389.6</v>
      </c>
      <c r="E42" s="107">
        <f t="shared" si="7"/>
        <v>1559.7</v>
      </c>
      <c r="F42" s="107">
        <f t="shared" si="7"/>
        <v>1339.4</v>
      </c>
      <c r="G42" s="107">
        <f t="shared" si="7"/>
        <v>1457.6</v>
      </c>
      <c r="H42" s="107">
        <f t="shared" si="7"/>
        <v>1432.4</v>
      </c>
      <c r="I42" s="107">
        <f t="shared" si="7"/>
        <v>1711</v>
      </c>
      <c r="J42" s="107">
        <f t="shared" si="7"/>
        <v>1768.8</v>
      </c>
      <c r="K42" s="107">
        <f t="shared" si="7"/>
        <v>1709</v>
      </c>
      <c r="L42" s="107">
        <f t="shared" si="7"/>
        <v>1640</v>
      </c>
      <c r="M42" s="107">
        <f t="shared" si="7"/>
        <v>1613.8</v>
      </c>
      <c r="N42" s="107">
        <f t="shared" si="7"/>
        <v>1511.4</v>
      </c>
      <c r="O42" s="107">
        <f t="shared" si="7"/>
        <v>1511.1</v>
      </c>
      <c r="P42" s="107">
        <f t="shared" si="7"/>
        <v>1464.9</v>
      </c>
      <c r="Q42" s="107">
        <f t="shared" si="7"/>
        <v>1417.8</v>
      </c>
      <c r="R42" s="107">
        <f t="shared" si="7"/>
        <v>1307.9000000000001</v>
      </c>
      <c r="S42" s="107">
        <f t="shared" si="7"/>
        <v>1315.8</v>
      </c>
      <c r="T42" s="107">
        <f t="shared" si="7"/>
        <v>1289.3</v>
      </c>
      <c r="U42" s="107">
        <f t="shared" si="7"/>
        <v>1141.2</v>
      </c>
      <c r="V42" s="107">
        <f t="shared" si="7"/>
        <v>1181.8</v>
      </c>
      <c r="W42" s="107">
        <f t="shared" si="7"/>
        <v>1067.8</v>
      </c>
      <c r="X42" s="107">
        <f t="shared" si="7"/>
        <v>1121.5</v>
      </c>
      <c r="Y42" s="107">
        <f t="shared" si="7"/>
        <v>1108.5</v>
      </c>
      <c r="Z42" s="107">
        <f t="shared" si="7"/>
        <v>1136.5</v>
      </c>
      <c r="AA42" s="107">
        <f t="shared" si="7"/>
        <v>953</v>
      </c>
      <c r="AB42" s="107">
        <f t="shared" si="7"/>
        <v>832.7</v>
      </c>
      <c r="AC42" s="107">
        <f t="shared" si="7"/>
        <v>743.4</v>
      </c>
      <c r="AD42" s="107">
        <f t="shared" si="7"/>
        <v>911.6</v>
      </c>
      <c r="AE42" s="107">
        <f t="shared" si="7"/>
        <v>701.4</v>
      </c>
      <c r="AF42" s="107">
        <f t="shared" si="7"/>
        <v>621.1</v>
      </c>
      <c r="AG42" s="107">
        <f t="shared" si="7"/>
        <v>370.7</v>
      </c>
      <c r="AH42" s="107">
        <f t="shared" si="7"/>
        <v>329.1</v>
      </c>
      <c r="AI42" s="107">
        <f t="shared" si="7"/>
        <v>375.6</v>
      </c>
      <c r="AJ42" s="107">
        <f t="shared" si="7"/>
        <v>222.9</v>
      </c>
      <c r="AK42" s="107">
        <f t="shared" si="7"/>
        <v>194.2</v>
      </c>
      <c r="AL42" s="107">
        <f t="shared" si="7"/>
        <v>529.9</v>
      </c>
      <c r="AM42" s="107">
        <f t="shared" si="7"/>
        <v>726.9</v>
      </c>
      <c r="AN42" s="107">
        <f t="shared" si="7"/>
        <v>840.7</v>
      </c>
      <c r="AO42" s="107">
        <f t="shared" si="7"/>
        <v>674.9</v>
      </c>
      <c r="AP42" s="107">
        <f t="shared" si="7"/>
        <v>674.9</v>
      </c>
      <c r="AQ42" s="107">
        <f t="shared" si="7"/>
        <v>644.1</v>
      </c>
      <c r="AR42" s="107">
        <f t="shared" si="7"/>
        <v>537.1</v>
      </c>
      <c r="AS42" s="107">
        <f t="shared" si="7"/>
        <v>618.79999999999995</v>
      </c>
      <c r="AT42" s="107">
        <f t="shared" si="7"/>
        <v>388.2</v>
      </c>
      <c r="AU42" s="107">
        <f t="shared" si="7"/>
        <v>382.9</v>
      </c>
      <c r="AV42" s="107">
        <f t="shared" si="7"/>
        <v>387.7</v>
      </c>
      <c r="AW42" s="107">
        <f t="shared" si="7"/>
        <v>451.3</v>
      </c>
      <c r="AX42" s="107">
        <f t="shared" si="7"/>
        <v>650.79999999999995</v>
      </c>
      <c r="AY42" s="107">
        <f t="shared" si="7"/>
        <v>745.5</v>
      </c>
      <c r="AZ42" s="107">
        <f t="shared" si="7"/>
        <v>841.6</v>
      </c>
      <c r="BA42" s="107">
        <f t="shared" si="7"/>
        <v>875.3</v>
      </c>
      <c r="BB42" s="107">
        <f t="shared" si="7"/>
        <v>962.3</v>
      </c>
      <c r="BC42" s="107">
        <f t="shared" si="7"/>
        <v>980.1</v>
      </c>
      <c r="BD42" s="107">
        <f t="shared" si="7"/>
        <v>821.8</v>
      </c>
      <c r="BE42" s="107">
        <f t="shared" si="7"/>
        <v>931.8</v>
      </c>
      <c r="BF42" s="107">
        <f t="shared" si="7"/>
        <v>954.1</v>
      </c>
      <c r="BG42" s="107">
        <f t="shared" si="7"/>
        <v>1010</v>
      </c>
      <c r="BH42" s="107">
        <f t="shared" si="7"/>
        <v>1025.9000000000001</v>
      </c>
      <c r="BI42" s="107">
        <f t="shared" si="7"/>
        <v>1131.0999999999999</v>
      </c>
      <c r="BJ42" s="107">
        <f t="shared" si="7"/>
        <v>1207.4000000000001</v>
      </c>
      <c r="BK42" s="107">
        <f t="shared" si="7"/>
        <v>1044.5</v>
      </c>
      <c r="BL42" s="107">
        <f t="shared" si="7"/>
        <v>1073.2</v>
      </c>
      <c r="BM42" s="107">
        <f t="shared" si="7"/>
        <v>1263.5999999999999</v>
      </c>
      <c r="BN42" s="107">
        <f t="shared" si="7"/>
        <v>1123</v>
      </c>
      <c r="BO42" s="107">
        <f t="shared" ref="BO42:CW42" si="8">SUM(BO37:BO41)</f>
        <v>1420.3</v>
      </c>
      <c r="BP42" s="107">
        <f t="shared" si="8"/>
        <v>1331.5</v>
      </c>
      <c r="BQ42" s="107">
        <f t="shared" si="8"/>
        <v>1255.4000000000001</v>
      </c>
      <c r="BR42" s="107">
        <f t="shared" si="8"/>
        <v>1619</v>
      </c>
      <c r="BS42" s="107">
        <f t="shared" si="8"/>
        <v>1619</v>
      </c>
      <c r="BT42" s="107">
        <f t="shared" si="8"/>
        <v>1619</v>
      </c>
      <c r="BU42" s="107">
        <f t="shared" si="8"/>
        <v>1619</v>
      </c>
      <c r="BV42" s="107">
        <f t="shared" si="8"/>
        <v>1518</v>
      </c>
      <c r="BW42" s="107">
        <f t="shared" si="8"/>
        <v>1481.6</v>
      </c>
      <c r="BX42" s="107">
        <f t="shared" si="8"/>
        <v>1668</v>
      </c>
      <c r="BY42" s="107">
        <f t="shared" si="8"/>
        <v>1668</v>
      </c>
      <c r="BZ42" s="107">
        <f t="shared" si="8"/>
        <v>1560.9</v>
      </c>
      <c r="CA42" s="107">
        <f t="shared" si="8"/>
        <v>1551.8</v>
      </c>
      <c r="CB42" s="107">
        <f t="shared" si="8"/>
        <v>1656</v>
      </c>
      <c r="CC42" s="107">
        <f t="shared" si="8"/>
        <v>1656</v>
      </c>
      <c r="CD42" s="107">
        <f t="shared" si="8"/>
        <v>1707</v>
      </c>
      <c r="CE42" s="107">
        <f t="shared" si="8"/>
        <v>1707</v>
      </c>
      <c r="CF42" s="107">
        <f t="shared" si="8"/>
        <v>1707</v>
      </c>
      <c r="CG42" s="107">
        <f t="shared" si="8"/>
        <v>1707</v>
      </c>
      <c r="CH42" s="107">
        <f t="shared" si="8"/>
        <v>1685</v>
      </c>
      <c r="CI42" s="107">
        <f t="shared" si="8"/>
        <v>1685</v>
      </c>
      <c r="CJ42" s="107">
        <f t="shared" si="8"/>
        <v>1685</v>
      </c>
      <c r="CK42" s="107">
        <f t="shared" si="8"/>
        <v>1685</v>
      </c>
      <c r="CL42" s="107">
        <f t="shared" si="8"/>
        <v>1313.3000000000002</v>
      </c>
      <c r="CM42" s="107">
        <f t="shared" si="8"/>
        <v>1262.9000000000001</v>
      </c>
      <c r="CN42" s="107">
        <f t="shared" si="8"/>
        <v>927.8</v>
      </c>
      <c r="CO42" s="107">
        <f t="shared" si="8"/>
        <v>958.8</v>
      </c>
      <c r="CP42" s="107">
        <f t="shared" si="8"/>
        <v>1068.2</v>
      </c>
      <c r="CQ42" s="107">
        <f t="shared" si="8"/>
        <v>1154</v>
      </c>
      <c r="CR42" s="107">
        <f t="shared" si="8"/>
        <v>1462.9</v>
      </c>
      <c r="CS42" s="107">
        <f t="shared" si="8"/>
        <v>1773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27647.199999999997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531.29999999999995</v>
      </c>
      <c r="C47" s="120">
        <v>875.2</v>
      </c>
      <c r="D47" s="120">
        <v>1140.5999999999999</v>
      </c>
      <c r="E47" s="120">
        <v>1310.7</v>
      </c>
      <c r="F47" s="120">
        <v>1071.4000000000001</v>
      </c>
      <c r="G47" s="120">
        <v>1189.5999999999999</v>
      </c>
      <c r="H47" s="120">
        <v>1164.4000000000001</v>
      </c>
      <c r="I47" s="120">
        <v>1443</v>
      </c>
      <c r="J47" s="120">
        <v>1438.8</v>
      </c>
      <c r="K47" s="120">
        <v>1379</v>
      </c>
      <c r="L47" s="120">
        <v>1310</v>
      </c>
      <c r="M47" s="120">
        <v>1283.8</v>
      </c>
      <c r="N47" s="120">
        <v>1174.4000000000001</v>
      </c>
      <c r="O47" s="120">
        <v>1174.0999999999999</v>
      </c>
      <c r="P47" s="120">
        <v>1127.9000000000001</v>
      </c>
      <c r="Q47" s="120">
        <v>1080.8</v>
      </c>
      <c r="R47" s="120">
        <v>973.9</v>
      </c>
      <c r="S47" s="120">
        <v>981.8</v>
      </c>
      <c r="T47" s="120">
        <v>955.3</v>
      </c>
      <c r="U47" s="120">
        <v>807.2</v>
      </c>
      <c r="V47" s="120">
        <v>864.8</v>
      </c>
      <c r="W47" s="120">
        <v>750.8</v>
      </c>
      <c r="X47" s="120">
        <v>804.5</v>
      </c>
      <c r="Y47" s="120">
        <v>791.5</v>
      </c>
      <c r="Z47" s="120">
        <v>934.5</v>
      </c>
      <c r="AA47" s="120">
        <v>751</v>
      </c>
      <c r="AB47" s="120">
        <v>630.70000000000005</v>
      </c>
      <c r="AC47" s="120">
        <v>541.4</v>
      </c>
      <c r="AD47" s="120">
        <v>768.6</v>
      </c>
      <c r="AE47" s="120">
        <v>558.4</v>
      </c>
      <c r="AF47" s="120">
        <v>478.1</v>
      </c>
      <c r="AG47" s="120">
        <v>227.7</v>
      </c>
      <c r="AH47" s="120">
        <v>229.1</v>
      </c>
      <c r="AI47" s="120">
        <v>275.60000000000002</v>
      </c>
      <c r="AJ47" s="120">
        <v>122.9</v>
      </c>
      <c r="AK47" s="120">
        <v>94.2</v>
      </c>
      <c r="AL47" s="120">
        <v>467.9</v>
      </c>
      <c r="AM47" s="120">
        <v>664.9</v>
      </c>
      <c r="AN47" s="120">
        <v>778.7</v>
      </c>
      <c r="AO47" s="120">
        <v>612.9</v>
      </c>
      <c r="AP47" s="120">
        <v>613.9</v>
      </c>
      <c r="AQ47" s="120">
        <v>583.1</v>
      </c>
      <c r="AR47" s="120">
        <v>476.1</v>
      </c>
      <c r="AS47" s="120">
        <v>557.79999999999995</v>
      </c>
      <c r="AT47" s="120">
        <v>327.2</v>
      </c>
      <c r="AU47" s="120">
        <v>321.89999999999998</v>
      </c>
      <c r="AV47" s="120">
        <v>326.7</v>
      </c>
      <c r="AW47" s="120">
        <v>390.3</v>
      </c>
      <c r="AX47" s="120">
        <v>593.79999999999995</v>
      </c>
      <c r="AY47" s="120">
        <v>688.5</v>
      </c>
      <c r="AZ47" s="120">
        <v>784.6</v>
      </c>
      <c r="BA47" s="120">
        <v>818.3</v>
      </c>
      <c r="BB47" s="120">
        <v>893.3</v>
      </c>
      <c r="BC47" s="120">
        <v>911.1</v>
      </c>
      <c r="BD47" s="120">
        <v>752.8</v>
      </c>
      <c r="BE47" s="120">
        <v>862.8</v>
      </c>
      <c r="BF47" s="120">
        <v>898.1</v>
      </c>
      <c r="BG47" s="120">
        <v>954</v>
      </c>
      <c r="BH47" s="120">
        <v>969.9</v>
      </c>
      <c r="BI47" s="120">
        <v>1075.0999999999999</v>
      </c>
      <c r="BJ47" s="120">
        <v>1129.4000000000001</v>
      </c>
      <c r="BK47" s="120">
        <v>966.5</v>
      </c>
      <c r="BL47" s="120">
        <v>995.2</v>
      </c>
      <c r="BM47" s="120">
        <v>1185.5999999999999</v>
      </c>
      <c r="BN47" s="120">
        <v>1003</v>
      </c>
      <c r="BO47" s="120">
        <v>1300.3</v>
      </c>
      <c r="BP47" s="120">
        <v>1211.5</v>
      </c>
      <c r="BQ47" s="120">
        <v>1135.4000000000001</v>
      </c>
      <c r="BR47" s="120">
        <v>1419</v>
      </c>
      <c r="BS47" s="120">
        <v>1419</v>
      </c>
      <c r="BT47" s="120">
        <v>1419</v>
      </c>
      <c r="BU47" s="120">
        <v>1419</v>
      </c>
      <c r="BV47" s="120">
        <v>1308</v>
      </c>
      <c r="BW47" s="120">
        <v>1271.5999999999999</v>
      </c>
      <c r="BX47" s="120">
        <v>1458</v>
      </c>
      <c r="BY47" s="120">
        <v>1458</v>
      </c>
      <c r="BZ47" s="120">
        <v>1374.9</v>
      </c>
      <c r="CA47" s="120">
        <v>1365.8</v>
      </c>
      <c r="CB47" s="120">
        <v>1470</v>
      </c>
      <c r="CC47" s="120">
        <v>1470</v>
      </c>
      <c r="CD47" s="120">
        <v>1487</v>
      </c>
      <c r="CE47" s="120">
        <v>1487</v>
      </c>
      <c r="CF47" s="120">
        <v>1487</v>
      </c>
      <c r="CG47" s="120">
        <v>1487</v>
      </c>
      <c r="CH47" s="120">
        <v>1505</v>
      </c>
      <c r="CI47" s="120">
        <v>1505</v>
      </c>
      <c r="CJ47" s="120">
        <v>1505</v>
      </c>
      <c r="CK47" s="120">
        <v>1505</v>
      </c>
      <c r="CL47" s="120">
        <v>1111.9000000000001</v>
      </c>
      <c r="CM47" s="120">
        <v>1061.5</v>
      </c>
      <c r="CN47" s="120">
        <v>726.4</v>
      </c>
      <c r="CO47" s="120">
        <v>757.4</v>
      </c>
      <c r="CP47" s="120">
        <v>723.2</v>
      </c>
      <c r="CQ47" s="120">
        <v>809</v>
      </c>
      <c r="CR47" s="120">
        <v>1117.9000000000001</v>
      </c>
      <c r="CS47" s="120">
        <v>1428</v>
      </c>
      <c r="CT47" s="122"/>
      <c r="CU47" s="122"/>
      <c r="CV47" s="122"/>
      <c r="CW47" s="121"/>
      <c r="CX47" s="97">
        <f t="array" ref="CX47">SUMPRODUCT(B47:CW47*0.25)</f>
        <v>23260.799999999996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44.4</v>
      </c>
      <c r="CM49" s="120">
        <v>44.4</v>
      </c>
      <c r="CN49" s="120">
        <v>44.4</v>
      </c>
      <c r="CO49" s="120">
        <v>44.4</v>
      </c>
      <c r="CP49" s="120">
        <v>201</v>
      </c>
      <c r="CQ49" s="120">
        <v>201</v>
      </c>
      <c r="CR49" s="120">
        <v>201</v>
      </c>
      <c r="CS49" s="120">
        <v>201</v>
      </c>
      <c r="CT49" s="122"/>
      <c r="CU49" s="122"/>
      <c r="CV49" s="122"/>
      <c r="CW49" s="121"/>
      <c r="CX49" s="97">
        <f t="array" ref="CX49">SUMPRODUCT(B49:CW49*0.25)</f>
        <v>245.4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531.29999999999995</v>
      </c>
      <c r="C51" s="107">
        <f t="shared" ref="C51:BN51" si="9">SUM(C45:C50)</f>
        <v>875.2</v>
      </c>
      <c r="D51" s="107">
        <f t="shared" si="9"/>
        <v>1140.5999999999999</v>
      </c>
      <c r="E51" s="107">
        <f t="shared" si="9"/>
        <v>1310.7</v>
      </c>
      <c r="F51" s="107">
        <f t="shared" si="9"/>
        <v>1071.4000000000001</v>
      </c>
      <c r="G51" s="107">
        <f t="shared" si="9"/>
        <v>1189.5999999999999</v>
      </c>
      <c r="H51" s="107">
        <f t="shared" si="9"/>
        <v>1164.4000000000001</v>
      </c>
      <c r="I51" s="107">
        <f t="shared" si="9"/>
        <v>1443</v>
      </c>
      <c r="J51" s="107">
        <f t="shared" si="9"/>
        <v>1438.8</v>
      </c>
      <c r="K51" s="107">
        <f t="shared" si="9"/>
        <v>1379</v>
      </c>
      <c r="L51" s="107">
        <f t="shared" si="9"/>
        <v>1310</v>
      </c>
      <c r="M51" s="107">
        <f t="shared" si="9"/>
        <v>1283.8</v>
      </c>
      <c r="N51" s="107">
        <f t="shared" si="9"/>
        <v>1174.4000000000001</v>
      </c>
      <c r="O51" s="107">
        <f t="shared" si="9"/>
        <v>1174.0999999999999</v>
      </c>
      <c r="P51" s="107">
        <f t="shared" si="9"/>
        <v>1127.9000000000001</v>
      </c>
      <c r="Q51" s="107">
        <f t="shared" si="9"/>
        <v>1080.8</v>
      </c>
      <c r="R51" s="107">
        <f t="shared" si="9"/>
        <v>973.9</v>
      </c>
      <c r="S51" s="107">
        <f t="shared" si="9"/>
        <v>981.8</v>
      </c>
      <c r="T51" s="107">
        <f t="shared" si="9"/>
        <v>955.3</v>
      </c>
      <c r="U51" s="107">
        <f t="shared" si="9"/>
        <v>807.2</v>
      </c>
      <c r="V51" s="107">
        <f t="shared" si="9"/>
        <v>864.8</v>
      </c>
      <c r="W51" s="107">
        <f t="shared" si="9"/>
        <v>750.8</v>
      </c>
      <c r="X51" s="107">
        <f t="shared" si="9"/>
        <v>804.5</v>
      </c>
      <c r="Y51" s="107">
        <f t="shared" si="9"/>
        <v>791.5</v>
      </c>
      <c r="Z51" s="107">
        <f t="shared" si="9"/>
        <v>934.5</v>
      </c>
      <c r="AA51" s="107">
        <f t="shared" si="9"/>
        <v>751</v>
      </c>
      <c r="AB51" s="107">
        <f t="shared" si="9"/>
        <v>630.70000000000005</v>
      </c>
      <c r="AC51" s="107">
        <f t="shared" si="9"/>
        <v>541.4</v>
      </c>
      <c r="AD51" s="107">
        <f t="shared" si="9"/>
        <v>768.6</v>
      </c>
      <c r="AE51" s="107">
        <f t="shared" si="9"/>
        <v>558.4</v>
      </c>
      <c r="AF51" s="107">
        <f t="shared" si="9"/>
        <v>478.1</v>
      </c>
      <c r="AG51" s="107">
        <f t="shared" si="9"/>
        <v>227.7</v>
      </c>
      <c r="AH51" s="107">
        <f t="shared" si="9"/>
        <v>229.1</v>
      </c>
      <c r="AI51" s="107">
        <f t="shared" si="9"/>
        <v>275.60000000000002</v>
      </c>
      <c r="AJ51" s="107">
        <f t="shared" si="9"/>
        <v>122.9</v>
      </c>
      <c r="AK51" s="107">
        <f t="shared" si="9"/>
        <v>94.2</v>
      </c>
      <c r="AL51" s="107">
        <f t="shared" si="9"/>
        <v>467.9</v>
      </c>
      <c r="AM51" s="107">
        <f t="shared" si="9"/>
        <v>664.9</v>
      </c>
      <c r="AN51" s="107">
        <f t="shared" si="9"/>
        <v>778.7</v>
      </c>
      <c r="AO51" s="107">
        <f t="shared" si="9"/>
        <v>612.9</v>
      </c>
      <c r="AP51" s="107">
        <f t="shared" si="9"/>
        <v>613.9</v>
      </c>
      <c r="AQ51" s="107">
        <f t="shared" si="9"/>
        <v>583.1</v>
      </c>
      <c r="AR51" s="107">
        <f t="shared" si="9"/>
        <v>476.1</v>
      </c>
      <c r="AS51" s="107">
        <f t="shared" si="9"/>
        <v>557.79999999999995</v>
      </c>
      <c r="AT51" s="107">
        <f t="shared" si="9"/>
        <v>327.2</v>
      </c>
      <c r="AU51" s="107">
        <f t="shared" si="9"/>
        <v>321.89999999999998</v>
      </c>
      <c r="AV51" s="107">
        <f t="shared" si="9"/>
        <v>326.7</v>
      </c>
      <c r="AW51" s="107">
        <f t="shared" si="9"/>
        <v>390.3</v>
      </c>
      <c r="AX51" s="107">
        <f t="shared" si="9"/>
        <v>593.79999999999995</v>
      </c>
      <c r="AY51" s="107">
        <f t="shared" si="9"/>
        <v>688.5</v>
      </c>
      <c r="AZ51" s="107">
        <f t="shared" si="9"/>
        <v>784.6</v>
      </c>
      <c r="BA51" s="107">
        <f t="shared" si="9"/>
        <v>818.3</v>
      </c>
      <c r="BB51" s="107">
        <f t="shared" si="9"/>
        <v>893.3</v>
      </c>
      <c r="BC51" s="107">
        <f t="shared" si="9"/>
        <v>911.1</v>
      </c>
      <c r="BD51" s="107">
        <f t="shared" si="9"/>
        <v>752.8</v>
      </c>
      <c r="BE51" s="107">
        <f t="shared" si="9"/>
        <v>862.8</v>
      </c>
      <c r="BF51" s="107">
        <f t="shared" si="9"/>
        <v>898.1</v>
      </c>
      <c r="BG51" s="107">
        <f t="shared" si="9"/>
        <v>954</v>
      </c>
      <c r="BH51" s="107">
        <f t="shared" si="9"/>
        <v>969.9</v>
      </c>
      <c r="BI51" s="107">
        <f t="shared" si="9"/>
        <v>1075.0999999999999</v>
      </c>
      <c r="BJ51" s="107">
        <f t="shared" si="9"/>
        <v>1129.4000000000001</v>
      </c>
      <c r="BK51" s="107">
        <f t="shared" si="9"/>
        <v>966.5</v>
      </c>
      <c r="BL51" s="107">
        <f t="shared" si="9"/>
        <v>995.2</v>
      </c>
      <c r="BM51" s="107">
        <f t="shared" si="9"/>
        <v>1185.5999999999999</v>
      </c>
      <c r="BN51" s="107">
        <f t="shared" si="9"/>
        <v>1003</v>
      </c>
      <c r="BO51" s="107">
        <f t="shared" ref="BO51:CW51" si="10">SUM(BO45:BO50)</f>
        <v>1300.3</v>
      </c>
      <c r="BP51" s="107">
        <f t="shared" si="10"/>
        <v>1211.5</v>
      </c>
      <c r="BQ51" s="107">
        <f t="shared" si="10"/>
        <v>1135.4000000000001</v>
      </c>
      <c r="BR51" s="107">
        <f t="shared" si="10"/>
        <v>1419</v>
      </c>
      <c r="BS51" s="107">
        <f t="shared" si="10"/>
        <v>1419</v>
      </c>
      <c r="BT51" s="107">
        <f t="shared" si="10"/>
        <v>1419</v>
      </c>
      <c r="BU51" s="107">
        <f t="shared" si="10"/>
        <v>1419</v>
      </c>
      <c r="BV51" s="107">
        <f t="shared" si="10"/>
        <v>1308</v>
      </c>
      <c r="BW51" s="107">
        <f t="shared" si="10"/>
        <v>1271.5999999999999</v>
      </c>
      <c r="BX51" s="107">
        <f t="shared" si="10"/>
        <v>1458</v>
      </c>
      <c r="BY51" s="107">
        <f t="shared" si="10"/>
        <v>1458</v>
      </c>
      <c r="BZ51" s="107">
        <f t="shared" si="10"/>
        <v>1374.9</v>
      </c>
      <c r="CA51" s="107">
        <f t="shared" si="10"/>
        <v>1365.8</v>
      </c>
      <c r="CB51" s="107">
        <f t="shared" si="10"/>
        <v>1470</v>
      </c>
      <c r="CC51" s="107">
        <f t="shared" si="10"/>
        <v>1470</v>
      </c>
      <c r="CD51" s="107">
        <f t="shared" si="10"/>
        <v>1487</v>
      </c>
      <c r="CE51" s="107">
        <f t="shared" si="10"/>
        <v>1487</v>
      </c>
      <c r="CF51" s="107">
        <f t="shared" si="10"/>
        <v>1487</v>
      </c>
      <c r="CG51" s="107">
        <f t="shared" si="10"/>
        <v>1487</v>
      </c>
      <c r="CH51" s="107">
        <f t="shared" si="10"/>
        <v>1505</v>
      </c>
      <c r="CI51" s="107">
        <f t="shared" si="10"/>
        <v>1505</v>
      </c>
      <c r="CJ51" s="107">
        <f t="shared" si="10"/>
        <v>1505</v>
      </c>
      <c r="CK51" s="107">
        <f t="shared" si="10"/>
        <v>1505</v>
      </c>
      <c r="CL51" s="107">
        <f t="shared" si="10"/>
        <v>1156.3000000000002</v>
      </c>
      <c r="CM51" s="107">
        <f t="shared" si="10"/>
        <v>1105.9000000000001</v>
      </c>
      <c r="CN51" s="107">
        <f t="shared" si="10"/>
        <v>770.8</v>
      </c>
      <c r="CO51" s="107">
        <f t="shared" si="10"/>
        <v>801.8</v>
      </c>
      <c r="CP51" s="107">
        <f t="shared" si="10"/>
        <v>924.2</v>
      </c>
      <c r="CQ51" s="107">
        <f t="shared" si="10"/>
        <v>1010</v>
      </c>
      <c r="CR51" s="107">
        <f t="shared" si="10"/>
        <v>1318.9</v>
      </c>
      <c r="CS51" s="107">
        <f t="shared" si="10"/>
        <v>1629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23506.199999999997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8224.1369999999988</v>
      </c>
      <c r="C54" s="107">
        <f t="shared" ref="C54:BN54" si="13">C18+C28+C42</f>
        <v>8198.2810000000009</v>
      </c>
      <c r="D54" s="107">
        <f t="shared" si="13"/>
        <v>8112.5599999999995</v>
      </c>
      <c r="E54" s="107">
        <f t="shared" si="13"/>
        <v>8027.0709999999999</v>
      </c>
      <c r="F54" s="107">
        <f t="shared" si="13"/>
        <v>7887.8590000000004</v>
      </c>
      <c r="G54" s="107">
        <f t="shared" si="13"/>
        <v>7825.1170000000002</v>
      </c>
      <c r="H54" s="107">
        <f t="shared" si="13"/>
        <v>7758.732</v>
      </c>
      <c r="I54" s="107">
        <f t="shared" si="13"/>
        <v>7691.9</v>
      </c>
      <c r="J54" s="107">
        <f t="shared" si="13"/>
        <v>7640.6009999999997</v>
      </c>
      <c r="K54" s="107">
        <f t="shared" si="13"/>
        <v>7578.6089999999995</v>
      </c>
      <c r="L54" s="107">
        <f t="shared" si="13"/>
        <v>7520.7259999999997</v>
      </c>
      <c r="M54" s="107">
        <f t="shared" si="13"/>
        <v>7487.6450000000004</v>
      </c>
      <c r="N54" s="107">
        <f t="shared" si="13"/>
        <v>7472.3279999999995</v>
      </c>
      <c r="O54" s="107">
        <f t="shared" si="13"/>
        <v>7437.0130000000008</v>
      </c>
      <c r="P54" s="107">
        <f t="shared" si="13"/>
        <v>7404.259</v>
      </c>
      <c r="Q54" s="107">
        <f t="shared" si="13"/>
        <v>7386.1890000000003</v>
      </c>
      <c r="R54" s="107">
        <f t="shared" si="13"/>
        <v>7381.8130000000001</v>
      </c>
      <c r="S54" s="107">
        <f t="shared" si="13"/>
        <v>7382.0940000000001</v>
      </c>
      <c r="T54" s="107">
        <f t="shared" si="13"/>
        <v>7368.0079999999998</v>
      </c>
      <c r="U54" s="107">
        <f t="shared" si="13"/>
        <v>7338.9669999999996</v>
      </c>
      <c r="V54" s="107">
        <f t="shared" si="13"/>
        <v>7356.7749999999996</v>
      </c>
      <c r="W54" s="107">
        <f t="shared" si="13"/>
        <v>7353.6589999999997</v>
      </c>
      <c r="X54" s="107">
        <f t="shared" si="13"/>
        <v>7433.2779999999993</v>
      </c>
      <c r="Y54" s="107">
        <f t="shared" si="13"/>
        <v>7556.5569999999998</v>
      </c>
      <c r="Z54" s="107">
        <f t="shared" si="13"/>
        <v>7810.5949999999993</v>
      </c>
      <c r="AA54" s="107">
        <f t="shared" si="13"/>
        <v>7965.5280000000002</v>
      </c>
      <c r="AB54" s="107">
        <f t="shared" si="13"/>
        <v>8130.8399999999992</v>
      </c>
      <c r="AC54" s="107">
        <f t="shared" si="13"/>
        <v>8320.003999999999</v>
      </c>
      <c r="AD54" s="107">
        <f t="shared" si="13"/>
        <v>8689.6739999999991</v>
      </c>
      <c r="AE54" s="107">
        <f t="shared" si="13"/>
        <v>8864.0689999999995</v>
      </c>
      <c r="AF54" s="107">
        <f t="shared" si="13"/>
        <v>9007.4549999999999</v>
      </c>
      <c r="AG54" s="107">
        <f t="shared" si="13"/>
        <v>9191.4520000000011</v>
      </c>
      <c r="AH54" s="107">
        <f t="shared" si="13"/>
        <v>9519.5500000000011</v>
      </c>
      <c r="AI54" s="107">
        <f t="shared" si="13"/>
        <v>9674.4040000000005</v>
      </c>
      <c r="AJ54" s="107">
        <f t="shared" si="13"/>
        <v>9759.9319999999989</v>
      </c>
      <c r="AK54" s="107">
        <f t="shared" si="13"/>
        <v>9847.6870000000017</v>
      </c>
      <c r="AL54" s="107">
        <f t="shared" si="13"/>
        <v>9951.8029999999999</v>
      </c>
      <c r="AM54" s="107">
        <f t="shared" si="13"/>
        <v>10018.380999999999</v>
      </c>
      <c r="AN54" s="107">
        <f t="shared" si="13"/>
        <v>10155.779</v>
      </c>
      <c r="AO54" s="107">
        <f t="shared" si="13"/>
        <v>10218.723</v>
      </c>
      <c r="AP54" s="107">
        <f t="shared" si="13"/>
        <v>10344.962</v>
      </c>
      <c r="AQ54" s="107">
        <f t="shared" si="13"/>
        <v>10529.079000000002</v>
      </c>
      <c r="AR54" s="107">
        <f t="shared" si="13"/>
        <v>10627.583000000001</v>
      </c>
      <c r="AS54" s="107">
        <f t="shared" si="13"/>
        <v>10889.987999999999</v>
      </c>
      <c r="AT54" s="107">
        <f t="shared" si="13"/>
        <v>10786.640000000001</v>
      </c>
      <c r="AU54" s="107">
        <f t="shared" si="13"/>
        <v>10908.189999999999</v>
      </c>
      <c r="AV54" s="107">
        <f t="shared" si="13"/>
        <v>11015.442000000001</v>
      </c>
      <c r="AW54" s="107">
        <f t="shared" si="13"/>
        <v>11162.63</v>
      </c>
      <c r="AX54" s="107">
        <f t="shared" si="13"/>
        <v>11424.197</v>
      </c>
      <c r="AY54" s="107">
        <f t="shared" si="13"/>
        <v>11551.633</v>
      </c>
      <c r="AZ54" s="107">
        <f t="shared" si="13"/>
        <v>11656.967999999999</v>
      </c>
      <c r="BA54" s="107">
        <f t="shared" si="13"/>
        <v>11686.501999999999</v>
      </c>
      <c r="BB54" s="107">
        <f t="shared" si="13"/>
        <v>11749.471</v>
      </c>
      <c r="BC54" s="107">
        <f t="shared" si="13"/>
        <v>11735.427</v>
      </c>
      <c r="BD54" s="107">
        <f t="shared" si="13"/>
        <v>11512.514999999998</v>
      </c>
      <c r="BE54" s="107">
        <f t="shared" si="13"/>
        <v>11531.546</v>
      </c>
      <c r="BF54" s="107">
        <f t="shared" si="13"/>
        <v>11436.558999999999</v>
      </c>
      <c r="BG54" s="107">
        <f t="shared" si="13"/>
        <v>11344.449000000001</v>
      </c>
      <c r="BH54" s="107">
        <f t="shared" si="13"/>
        <v>11236.47</v>
      </c>
      <c r="BI54" s="107">
        <f t="shared" si="13"/>
        <v>11181.043000000001</v>
      </c>
      <c r="BJ54" s="107">
        <f t="shared" si="13"/>
        <v>11201.562</v>
      </c>
      <c r="BK54" s="107">
        <f t="shared" si="13"/>
        <v>11178.470000000001</v>
      </c>
      <c r="BL54" s="107">
        <f t="shared" si="13"/>
        <v>11024.401</v>
      </c>
      <c r="BM54" s="107">
        <f t="shared" si="13"/>
        <v>11017.505999999999</v>
      </c>
      <c r="BN54" s="107">
        <f t="shared" si="13"/>
        <v>10949.049000000001</v>
      </c>
      <c r="BO54" s="107">
        <f t="shared" ref="BO54:CX54" si="14">BO18+BO28+BO42</f>
        <v>10918.750999999998</v>
      </c>
      <c r="BP54" s="107">
        <f t="shared" si="14"/>
        <v>10907.118999999999</v>
      </c>
      <c r="BQ54" s="107">
        <f t="shared" si="14"/>
        <v>10879.22</v>
      </c>
      <c r="BR54" s="107">
        <f t="shared" si="14"/>
        <v>10782.456</v>
      </c>
      <c r="BS54" s="107">
        <f t="shared" si="14"/>
        <v>10776.718000000001</v>
      </c>
      <c r="BT54" s="107">
        <f t="shared" si="14"/>
        <v>10657.664999999999</v>
      </c>
      <c r="BU54" s="107">
        <f t="shared" si="14"/>
        <v>10638.650000000001</v>
      </c>
      <c r="BV54" s="107">
        <f t="shared" si="14"/>
        <v>10535.288</v>
      </c>
      <c r="BW54" s="107">
        <f t="shared" si="14"/>
        <v>10483.629000000001</v>
      </c>
      <c r="BX54" s="107">
        <f t="shared" si="14"/>
        <v>10408.732999999998</v>
      </c>
      <c r="BY54" s="107">
        <f t="shared" si="14"/>
        <v>10345.704999999998</v>
      </c>
      <c r="BZ54" s="107">
        <f t="shared" si="14"/>
        <v>10058.842000000001</v>
      </c>
      <c r="CA54" s="107">
        <f t="shared" si="14"/>
        <v>10044.718000000001</v>
      </c>
      <c r="CB54" s="107">
        <f t="shared" si="14"/>
        <v>10055.550000000001</v>
      </c>
      <c r="CC54" s="107">
        <f t="shared" si="14"/>
        <v>9973.4380000000001</v>
      </c>
      <c r="CD54" s="107">
        <f t="shared" si="14"/>
        <v>10080.825000000001</v>
      </c>
      <c r="CE54" s="107">
        <f t="shared" si="14"/>
        <v>10083.556999999999</v>
      </c>
      <c r="CF54" s="107">
        <f t="shared" si="14"/>
        <v>9997.4969999999994</v>
      </c>
      <c r="CG54" s="107">
        <f t="shared" si="14"/>
        <v>9966.1329999999998</v>
      </c>
      <c r="CH54" s="107">
        <f t="shared" si="14"/>
        <v>9823.3339999999989</v>
      </c>
      <c r="CI54" s="107">
        <f t="shared" si="14"/>
        <v>9667.369999999999</v>
      </c>
      <c r="CJ54" s="107">
        <f t="shared" si="14"/>
        <v>9578.2170000000006</v>
      </c>
      <c r="CK54" s="107">
        <f t="shared" si="14"/>
        <v>9478.768</v>
      </c>
      <c r="CL54" s="107">
        <f t="shared" si="14"/>
        <v>9032.5220000000008</v>
      </c>
      <c r="CM54" s="107">
        <f t="shared" si="14"/>
        <v>8912.741</v>
      </c>
      <c r="CN54" s="107">
        <f t="shared" si="14"/>
        <v>8811.4759999999987</v>
      </c>
      <c r="CO54" s="107">
        <f t="shared" si="14"/>
        <v>8744.3279999999995</v>
      </c>
      <c r="CP54" s="107">
        <f t="shared" si="14"/>
        <v>8629.6639999999989</v>
      </c>
      <c r="CQ54" s="107">
        <f t="shared" si="14"/>
        <v>8471.06</v>
      </c>
      <c r="CR54" s="107">
        <f t="shared" si="14"/>
        <v>8333.3739999999998</v>
      </c>
      <c r="CS54" s="107">
        <f t="shared" si="14"/>
        <v>8225.3869999999988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228733.76775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8224.1350000000002</v>
      </c>
      <c r="C5" s="25">
        <v>8198.2939999999999</v>
      </c>
      <c r="D5" s="25">
        <v>8112.5950000000003</v>
      </c>
      <c r="E5" s="25">
        <v>8027.0439999999999</v>
      </c>
      <c r="F5" s="25">
        <v>7887.884</v>
      </c>
      <c r="G5" s="25">
        <v>7825.1620000000003</v>
      </c>
      <c r="H5" s="25">
        <v>7758.7150000000001</v>
      </c>
      <c r="I5" s="25">
        <v>7691.9</v>
      </c>
      <c r="J5" s="25">
        <v>7640.6289999999999</v>
      </c>
      <c r="K5" s="25">
        <v>7578.6589999999997</v>
      </c>
      <c r="L5" s="25">
        <v>7520.7219999999998</v>
      </c>
      <c r="M5" s="25">
        <v>7487.6490000000003</v>
      </c>
      <c r="N5" s="25">
        <v>7472.357</v>
      </c>
      <c r="O5" s="25">
        <v>7436.9750000000004</v>
      </c>
      <c r="P5" s="25">
        <v>7404.2430000000004</v>
      </c>
      <c r="Q5" s="25">
        <v>7386.192</v>
      </c>
      <c r="R5" s="25">
        <v>7381.7979999999998</v>
      </c>
      <c r="S5" s="25">
        <v>7382.0910000000003</v>
      </c>
      <c r="T5" s="25">
        <v>7367.9629999999997</v>
      </c>
      <c r="U5" s="25">
        <v>7338.98</v>
      </c>
      <c r="V5" s="25">
        <v>7356.7650000000003</v>
      </c>
      <c r="W5" s="25">
        <v>7353.6350000000002</v>
      </c>
      <c r="X5" s="25">
        <v>7433.232</v>
      </c>
      <c r="Y5" s="25">
        <v>7556.6</v>
      </c>
      <c r="Z5" s="25">
        <v>7810.6009999999997</v>
      </c>
      <c r="AA5" s="25">
        <v>7965.5050000000001</v>
      </c>
      <c r="AB5" s="25">
        <v>8130.8869999999997</v>
      </c>
      <c r="AC5" s="25">
        <v>8320.0139999999992</v>
      </c>
      <c r="AD5" s="25">
        <v>8689.6409999999996</v>
      </c>
      <c r="AE5" s="25">
        <v>8864.08</v>
      </c>
      <c r="AF5" s="25">
        <v>9007.4359999999997</v>
      </c>
      <c r="AG5" s="25">
        <v>9191.4429999999993</v>
      </c>
      <c r="AH5" s="25">
        <v>9519.5939999999991</v>
      </c>
      <c r="AI5" s="25">
        <v>9674.4330000000009</v>
      </c>
      <c r="AJ5" s="25">
        <v>9759.89</v>
      </c>
      <c r="AK5" s="25">
        <v>9847.6710000000003</v>
      </c>
      <c r="AL5" s="25">
        <v>9951.8430000000008</v>
      </c>
      <c r="AM5" s="25">
        <v>10018.333000000001</v>
      </c>
      <c r="AN5" s="25">
        <v>10155.755999999999</v>
      </c>
      <c r="AO5" s="25">
        <v>10218.709999999999</v>
      </c>
      <c r="AP5" s="25">
        <v>10344.991</v>
      </c>
      <c r="AQ5" s="25">
        <v>10529.115</v>
      </c>
      <c r="AR5" s="25">
        <v>10627.564</v>
      </c>
      <c r="AS5" s="25">
        <v>10889.978999999999</v>
      </c>
      <c r="AT5" s="25">
        <v>10786.687</v>
      </c>
      <c r="AU5" s="25">
        <v>10908.235000000001</v>
      </c>
      <c r="AV5" s="25">
        <v>11015.462</v>
      </c>
      <c r="AW5" s="25">
        <v>11162.625</v>
      </c>
      <c r="AX5" s="25">
        <v>11424.236999999999</v>
      </c>
      <c r="AY5" s="25">
        <v>11551.659</v>
      </c>
      <c r="AZ5" s="25">
        <v>11656.921</v>
      </c>
      <c r="BA5" s="25">
        <v>11686.548000000001</v>
      </c>
      <c r="BB5" s="25">
        <v>11749.453</v>
      </c>
      <c r="BC5" s="25">
        <v>11735.473</v>
      </c>
      <c r="BD5" s="25">
        <v>11512.537</v>
      </c>
      <c r="BE5" s="25">
        <v>11531.569</v>
      </c>
      <c r="BF5" s="25">
        <v>11436.511</v>
      </c>
      <c r="BG5" s="25">
        <v>11344.477999999999</v>
      </c>
      <c r="BH5" s="25">
        <v>11236.513999999999</v>
      </c>
      <c r="BI5" s="25">
        <v>11181.01</v>
      </c>
      <c r="BJ5" s="25">
        <v>11201.566999999999</v>
      </c>
      <c r="BK5" s="25">
        <v>11178.436</v>
      </c>
      <c r="BL5" s="25">
        <v>11024.384</v>
      </c>
      <c r="BM5" s="25">
        <v>11017.475</v>
      </c>
      <c r="BN5" s="25">
        <v>10949.087</v>
      </c>
      <c r="BO5" s="25">
        <v>10918.714</v>
      </c>
      <c r="BP5" s="25">
        <v>10907.11</v>
      </c>
      <c r="BQ5" s="25">
        <v>10879.204</v>
      </c>
      <c r="BR5" s="25">
        <v>10782.456</v>
      </c>
      <c r="BS5" s="25">
        <v>10776.718000000001</v>
      </c>
      <c r="BT5" s="25">
        <v>10657.665000000001</v>
      </c>
      <c r="BU5" s="25">
        <v>10638.65</v>
      </c>
      <c r="BV5" s="25">
        <v>10535.352999999999</v>
      </c>
      <c r="BW5" s="25">
        <v>10483.687</v>
      </c>
      <c r="BX5" s="25">
        <v>10408.773999999999</v>
      </c>
      <c r="BY5" s="25">
        <v>10345.745999999999</v>
      </c>
      <c r="BZ5" s="25">
        <v>10058.9</v>
      </c>
      <c r="CA5" s="25">
        <v>10044.713</v>
      </c>
      <c r="CB5" s="25">
        <v>10055.575000000001</v>
      </c>
      <c r="CC5" s="25">
        <v>9973.4639999999999</v>
      </c>
      <c r="CD5" s="25">
        <v>10080.833000000001</v>
      </c>
      <c r="CE5" s="25">
        <v>10083.565000000001</v>
      </c>
      <c r="CF5" s="25">
        <v>9997.5049999999992</v>
      </c>
      <c r="CG5" s="25">
        <v>9966.1409999999996</v>
      </c>
      <c r="CH5" s="25">
        <v>9823.3340000000007</v>
      </c>
      <c r="CI5" s="25">
        <v>9667.3700000000008</v>
      </c>
      <c r="CJ5" s="25">
        <v>9578.2170000000006</v>
      </c>
      <c r="CK5" s="25">
        <v>9478.768</v>
      </c>
      <c r="CL5" s="25">
        <v>9032.5110000000004</v>
      </c>
      <c r="CM5" s="25">
        <v>8912.7669999999998</v>
      </c>
      <c r="CN5" s="25">
        <v>8811.4269999999997</v>
      </c>
      <c r="CO5" s="25">
        <v>8744.2919999999995</v>
      </c>
      <c r="CP5" s="25">
        <v>8629.6749999999993</v>
      </c>
      <c r="CQ5" s="25">
        <v>8471.0810000000001</v>
      </c>
      <c r="CR5" s="25">
        <v>8333.3379999999997</v>
      </c>
      <c r="CS5" s="25">
        <v>8225.3869999999988</v>
      </c>
      <c r="CT5" s="26"/>
      <c r="CU5" s="26"/>
      <c r="CV5" s="26"/>
      <c r="CW5" s="27"/>
      <c r="CX5" s="28">
        <f t="array" ref="CX5">SUMPRODUCT(B5:CW5*0.25)</f>
        <v>228733.87825000001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183.63</v>
      </c>
      <c r="C8" s="37">
        <v>177.37</v>
      </c>
      <c r="D8" s="37">
        <v>167.54</v>
      </c>
      <c r="E8" s="37">
        <v>160.13999999999999</v>
      </c>
      <c r="F8" s="37">
        <v>161.85</v>
      </c>
      <c r="G8" s="37">
        <v>160.13999999999999</v>
      </c>
      <c r="H8" s="37">
        <v>164.15</v>
      </c>
      <c r="I8" s="37">
        <v>164.15</v>
      </c>
      <c r="J8" s="37">
        <v>162.84</v>
      </c>
      <c r="K8" s="37">
        <v>162.13</v>
      </c>
      <c r="L8" s="37">
        <v>163.13</v>
      </c>
      <c r="M8" s="37">
        <v>152.6</v>
      </c>
      <c r="N8" s="37">
        <v>150.72999999999999</v>
      </c>
      <c r="O8" s="37">
        <v>148.85</v>
      </c>
      <c r="P8" s="37">
        <v>149.5</v>
      </c>
      <c r="Q8" s="37">
        <v>150.58000000000001</v>
      </c>
      <c r="R8" s="37">
        <v>135.03</v>
      </c>
      <c r="S8" s="37">
        <v>144.18</v>
      </c>
      <c r="T8" s="37">
        <v>155.53</v>
      </c>
      <c r="U8" s="37">
        <v>157.35</v>
      </c>
      <c r="V8" s="37">
        <v>151.06</v>
      </c>
      <c r="W8" s="37">
        <v>155.53</v>
      </c>
      <c r="X8" s="37">
        <v>155.52000000000001</v>
      </c>
      <c r="Y8" s="37">
        <v>154.65</v>
      </c>
      <c r="Z8" s="37">
        <v>155.19</v>
      </c>
      <c r="AA8" s="37">
        <v>162.13999999999999</v>
      </c>
      <c r="AB8" s="37">
        <v>160.34</v>
      </c>
      <c r="AC8" s="37">
        <v>156.78</v>
      </c>
      <c r="AD8" s="37">
        <v>167</v>
      </c>
      <c r="AE8" s="37">
        <v>159.35</v>
      </c>
      <c r="AF8" s="37">
        <v>155.01</v>
      </c>
      <c r="AG8" s="37">
        <v>136.35</v>
      </c>
      <c r="AH8" s="37">
        <v>164.78</v>
      </c>
      <c r="AI8" s="37">
        <v>137.76</v>
      </c>
      <c r="AJ8" s="37">
        <v>142.16</v>
      </c>
      <c r="AK8" s="37">
        <v>122.5</v>
      </c>
      <c r="AL8" s="37">
        <v>111.74</v>
      </c>
      <c r="AM8" s="37">
        <v>99.59</v>
      </c>
      <c r="AN8" s="37">
        <v>107.37</v>
      </c>
      <c r="AO8" s="37">
        <v>80.28</v>
      </c>
      <c r="AP8" s="37">
        <v>103.17</v>
      </c>
      <c r="AQ8" s="37">
        <v>88.15</v>
      </c>
      <c r="AR8" s="37">
        <v>92.24</v>
      </c>
      <c r="AS8" s="37">
        <v>87</v>
      </c>
      <c r="AT8" s="37">
        <v>90.72</v>
      </c>
      <c r="AU8" s="37">
        <v>99.95</v>
      </c>
      <c r="AV8" s="37">
        <v>89</v>
      </c>
      <c r="AW8" s="37">
        <v>89</v>
      </c>
      <c r="AX8" s="37">
        <v>80.180000000000007</v>
      </c>
      <c r="AY8" s="37">
        <v>85.51</v>
      </c>
      <c r="AZ8" s="37">
        <v>78.569999999999993</v>
      </c>
      <c r="BA8" s="37">
        <v>77.209999999999994</v>
      </c>
      <c r="BB8" s="37">
        <v>48.6</v>
      </c>
      <c r="BC8" s="37">
        <v>65.81</v>
      </c>
      <c r="BD8" s="37">
        <v>90.01</v>
      </c>
      <c r="BE8" s="37">
        <v>89</v>
      </c>
      <c r="BF8" s="37">
        <v>44.02</v>
      </c>
      <c r="BG8" s="37">
        <v>59.04</v>
      </c>
      <c r="BH8" s="37">
        <v>64.39</v>
      </c>
      <c r="BI8" s="37">
        <v>88.3</v>
      </c>
      <c r="BJ8" s="37">
        <v>38.57</v>
      </c>
      <c r="BK8" s="37">
        <v>46.78</v>
      </c>
      <c r="BL8" s="37">
        <v>65.81</v>
      </c>
      <c r="BM8" s="37">
        <v>103.03</v>
      </c>
      <c r="BN8" s="37">
        <v>38.56</v>
      </c>
      <c r="BO8" s="37">
        <v>93.73</v>
      </c>
      <c r="BP8" s="37">
        <v>119.88</v>
      </c>
      <c r="BQ8" s="37">
        <v>145.81</v>
      </c>
      <c r="BR8" s="37">
        <v>117.8</v>
      </c>
      <c r="BS8" s="37">
        <v>130.62</v>
      </c>
      <c r="BT8" s="37">
        <v>194.3</v>
      </c>
      <c r="BU8" s="37">
        <v>198.59</v>
      </c>
      <c r="BV8" s="37">
        <v>190.81</v>
      </c>
      <c r="BW8" s="37">
        <v>193.35</v>
      </c>
      <c r="BX8" s="37">
        <v>200.92</v>
      </c>
      <c r="BY8" s="37">
        <v>203.95</v>
      </c>
      <c r="BZ8" s="37">
        <v>211.31</v>
      </c>
      <c r="CA8" s="37">
        <v>216.94</v>
      </c>
      <c r="CB8" s="37">
        <v>213.77</v>
      </c>
      <c r="CC8" s="37">
        <v>223.64</v>
      </c>
      <c r="CD8" s="37">
        <v>219.06</v>
      </c>
      <c r="CE8" s="37">
        <v>219.96</v>
      </c>
      <c r="CF8" s="37">
        <v>216.84</v>
      </c>
      <c r="CG8" s="37">
        <v>210.14</v>
      </c>
      <c r="CH8" s="37">
        <v>213.44</v>
      </c>
      <c r="CI8" s="37">
        <v>204.25</v>
      </c>
      <c r="CJ8" s="37">
        <v>200.27</v>
      </c>
      <c r="CK8" s="37">
        <v>193.83</v>
      </c>
      <c r="CL8" s="37">
        <v>193.66</v>
      </c>
      <c r="CM8" s="37">
        <v>192.55</v>
      </c>
      <c r="CN8" s="37">
        <v>188.92</v>
      </c>
      <c r="CO8" s="37">
        <v>182.92</v>
      </c>
      <c r="CP8" s="37">
        <v>165.4</v>
      </c>
      <c r="CQ8" s="37">
        <v>156.12</v>
      </c>
      <c r="CR8" s="37">
        <v>168.66</v>
      </c>
      <c r="CS8" s="37">
        <v>161.5</v>
      </c>
      <c r="CT8" s="38"/>
      <c r="CU8" s="38"/>
      <c r="CV8" s="38"/>
      <c r="CW8" s="39"/>
      <c r="CX8" s="40">
        <f>IF(SUM(B8:CW8)&lt;&gt;0,AVERAGEIF(B8:CW8,"&lt;&gt;"""),"")</f>
        <v>142.20916666666668</v>
      </c>
    </row>
    <row r="9" spans="1:102" ht="24.95" customHeight="1" thickBot="1" x14ac:dyDescent="0.25">
      <c r="A9" s="41" t="s">
        <v>6</v>
      </c>
      <c r="B9" s="42">
        <v>172.17</v>
      </c>
      <c r="C9" s="43">
        <v>172.17</v>
      </c>
      <c r="D9" s="43">
        <v>172.17</v>
      </c>
      <c r="E9" s="43">
        <v>172.17</v>
      </c>
      <c r="F9" s="43">
        <v>162.57249999999999</v>
      </c>
      <c r="G9" s="43">
        <v>162.57249999999999</v>
      </c>
      <c r="H9" s="43">
        <v>162.57249999999999</v>
      </c>
      <c r="I9" s="43">
        <v>162.57249999999999</v>
      </c>
      <c r="J9" s="43">
        <v>160.17500000000001</v>
      </c>
      <c r="K9" s="43">
        <v>160.17500000000001</v>
      </c>
      <c r="L9" s="43">
        <v>160.17500000000001</v>
      </c>
      <c r="M9" s="43">
        <v>160.17500000000001</v>
      </c>
      <c r="N9" s="43">
        <v>149.91499999999999</v>
      </c>
      <c r="O9" s="43">
        <v>149.91499999999999</v>
      </c>
      <c r="P9" s="43">
        <v>149.91499999999999</v>
      </c>
      <c r="Q9" s="43">
        <v>149.91499999999999</v>
      </c>
      <c r="R9" s="43">
        <v>148.02250000000001</v>
      </c>
      <c r="S9" s="43">
        <v>148.02250000000001</v>
      </c>
      <c r="T9" s="43">
        <v>148.02250000000001</v>
      </c>
      <c r="U9" s="43">
        <v>148.02250000000001</v>
      </c>
      <c r="V9" s="43">
        <v>154.19</v>
      </c>
      <c r="W9" s="43">
        <v>154.19</v>
      </c>
      <c r="X9" s="43">
        <v>154.19</v>
      </c>
      <c r="Y9" s="43">
        <v>154.19</v>
      </c>
      <c r="Z9" s="43">
        <v>158.61250000000001</v>
      </c>
      <c r="AA9" s="43">
        <v>158.61250000000001</v>
      </c>
      <c r="AB9" s="43">
        <v>158.61250000000001</v>
      </c>
      <c r="AC9" s="43">
        <v>158.61250000000001</v>
      </c>
      <c r="AD9" s="43">
        <v>154.42750000000001</v>
      </c>
      <c r="AE9" s="43">
        <v>154.42750000000001</v>
      </c>
      <c r="AF9" s="43">
        <v>154.42750000000001</v>
      </c>
      <c r="AG9" s="43">
        <v>154.42750000000001</v>
      </c>
      <c r="AH9" s="43">
        <v>141.80000000000001</v>
      </c>
      <c r="AI9" s="43">
        <v>141.80000000000001</v>
      </c>
      <c r="AJ9" s="43">
        <v>141.80000000000001</v>
      </c>
      <c r="AK9" s="43">
        <v>141.80000000000001</v>
      </c>
      <c r="AL9" s="43">
        <v>99.745000000000005</v>
      </c>
      <c r="AM9" s="43">
        <v>99.745000000000005</v>
      </c>
      <c r="AN9" s="43">
        <v>99.745000000000005</v>
      </c>
      <c r="AO9" s="43">
        <v>99.745000000000005</v>
      </c>
      <c r="AP9" s="43">
        <v>92.64</v>
      </c>
      <c r="AQ9" s="43">
        <v>92.64</v>
      </c>
      <c r="AR9" s="43">
        <v>92.64</v>
      </c>
      <c r="AS9" s="43">
        <v>92.64</v>
      </c>
      <c r="AT9" s="43">
        <v>92.167500000000004</v>
      </c>
      <c r="AU9" s="43">
        <v>92.167500000000004</v>
      </c>
      <c r="AV9" s="43">
        <v>92.167500000000004</v>
      </c>
      <c r="AW9" s="43">
        <v>92.167500000000004</v>
      </c>
      <c r="AX9" s="43">
        <v>80.367500000000007</v>
      </c>
      <c r="AY9" s="43">
        <v>80.367500000000007</v>
      </c>
      <c r="AZ9" s="43">
        <v>80.367500000000007</v>
      </c>
      <c r="BA9" s="43">
        <v>80.367500000000007</v>
      </c>
      <c r="BB9" s="43">
        <v>73.355000000000004</v>
      </c>
      <c r="BC9" s="43">
        <v>73.355000000000004</v>
      </c>
      <c r="BD9" s="43">
        <v>73.355000000000004</v>
      </c>
      <c r="BE9" s="43">
        <v>73.355000000000004</v>
      </c>
      <c r="BF9" s="43">
        <v>63.9375</v>
      </c>
      <c r="BG9" s="43">
        <v>63.9375</v>
      </c>
      <c r="BH9" s="43">
        <v>63.9375</v>
      </c>
      <c r="BI9" s="43">
        <v>63.9375</v>
      </c>
      <c r="BJ9" s="43">
        <v>63.547499999999999</v>
      </c>
      <c r="BK9" s="43">
        <v>63.547499999999999</v>
      </c>
      <c r="BL9" s="43">
        <v>63.547499999999999</v>
      </c>
      <c r="BM9" s="43">
        <v>63.547499999999999</v>
      </c>
      <c r="BN9" s="43">
        <v>99.495000000000005</v>
      </c>
      <c r="BO9" s="43">
        <v>99.495000000000005</v>
      </c>
      <c r="BP9" s="43">
        <v>99.495000000000005</v>
      </c>
      <c r="BQ9" s="43">
        <v>99.495000000000005</v>
      </c>
      <c r="BR9" s="43">
        <v>160.32749999999999</v>
      </c>
      <c r="BS9" s="43">
        <v>160.32749999999999</v>
      </c>
      <c r="BT9" s="43">
        <v>160.32749999999999</v>
      </c>
      <c r="BU9" s="43">
        <v>160.32749999999999</v>
      </c>
      <c r="BV9" s="43">
        <v>197.25749999999999</v>
      </c>
      <c r="BW9" s="43">
        <v>197.25749999999999</v>
      </c>
      <c r="BX9" s="43">
        <v>197.25749999999999</v>
      </c>
      <c r="BY9" s="43">
        <v>197.25749999999999</v>
      </c>
      <c r="BZ9" s="43">
        <v>216.41499999999999</v>
      </c>
      <c r="CA9" s="43">
        <v>216.41499999999999</v>
      </c>
      <c r="CB9" s="43">
        <v>216.41499999999999</v>
      </c>
      <c r="CC9" s="43">
        <v>216.41499999999999</v>
      </c>
      <c r="CD9" s="43">
        <v>216.5</v>
      </c>
      <c r="CE9" s="43">
        <v>216.5</v>
      </c>
      <c r="CF9" s="43">
        <v>216.5</v>
      </c>
      <c r="CG9" s="43">
        <v>216.5</v>
      </c>
      <c r="CH9" s="43">
        <v>202.94749999999999</v>
      </c>
      <c r="CI9" s="43">
        <v>202.94749999999999</v>
      </c>
      <c r="CJ9" s="43">
        <v>202.94749999999999</v>
      </c>
      <c r="CK9" s="43">
        <v>202.94749999999999</v>
      </c>
      <c r="CL9" s="43">
        <v>189.51249999999999</v>
      </c>
      <c r="CM9" s="43">
        <v>189.51249999999999</v>
      </c>
      <c r="CN9" s="43">
        <v>189.51249999999999</v>
      </c>
      <c r="CO9" s="43">
        <v>189.51249999999999</v>
      </c>
      <c r="CP9" s="43">
        <v>162.91999999999999</v>
      </c>
      <c r="CQ9" s="43">
        <v>162.91999999999999</v>
      </c>
      <c r="CR9" s="43">
        <v>162.91999999999999</v>
      </c>
      <c r="CS9" s="43">
        <v>162.91999999999999</v>
      </c>
      <c r="CT9" s="44"/>
      <c r="CU9" s="44"/>
      <c r="CV9" s="44"/>
      <c r="CW9" s="45"/>
      <c r="CX9" s="46">
        <f>IF(SUM(B9:CW9)&lt;&gt;0,AVERAGEIF(B9:CW9,"&lt;&gt;"""),"")</f>
        <v>142.20916666666668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56.53</v>
      </c>
      <c r="X15" s="71">
        <v>55.85</v>
      </c>
      <c r="Y15" s="71">
        <v>54.756</v>
      </c>
      <c r="Z15" s="71">
        <v>53.314</v>
      </c>
      <c r="AA15" s="71">
        <v>51.78</v>
      </c>
      <c r="AB15" s="71">
        <v>49.968000000000004</v>
      </c>
      <c r="AC15" s="71">
        <v>47.497999999999998</v>
      </c>
      <c r="AD15" s="71">
        <v>44.438000000000002</v>
      </c>
      <c r="AE15" s="71">
        <v>41.575000000000003</v>
      </c>
      <c r="AF15" s="71">
        <v>38.994999999999997</v>
      </c>
      <c r="AG15" s="71">
        <v>36.262</v>
      </c>
      <c r="AH15" s="71">
        <v>33.234999999999999</v>
      </c>
      <c r="AI15" s="71">
        <v>30.442</v>
      </c>
      <c r="AJ15" s="71">
        <v>27.989000000000001</v>
      </c>
      <c r="AK15" s="71">
        <v>25.637</v>
      </c>
      <c r="AL15" s="71">
        <v>23.260999999999999</v>
      </c>
      <c r="AM15" s="71">
        <v>21.065000000000001</v>
      </c>
      <c r="AN15" s="71">
        <v>19.234000000000002</v>
      </c>
      <c r="AO15" s="71">
        <v>17.824999999999999</v>
      </c>
      <c r="AP15" s="71">
        <v>16.692</v>
      </c>
      <c r="AQ15" s="71">
        <v>15.605</v>
      </c>
      <c r="AR15" s="71">
        <v>14.587</v>
      </c>
      <c r="AS15" s="71">
        <v>13.836</v>
      </c>
      <c r="AT15" s="71">
        <v>13.368</v>
      </c>
      <c r="AU15" s="71">
        <v>13.003</v>
      </c>
      <c r="AV15" s="71">
        <v>12.712999999999999</v>
      </c>
      <c r="AW15" s="71">
        <v>12.643000000000001</v>
      </c>
      <c r="AX15" s="71">
        <v>12.778</v>
      </c>
      <c r="AY15" s="71">
        <v>13.003</v>
      </c>
      <c r="AZ15" s="71">
        <v>13.305999999999999</v>
      </c>
      <c r="BA15" s="71">
        <v>13.836</v>
      </c>
      <c r="BB15" s="71">
        <v>14.603999999999999</v>
      </c>
      <c r="BC15" s="71">
        <v>15.377000000000001</v>
      </c>
      <c r="BD15" s="71">
        <v>16.128</v>
      </c>
      <c r="BE15" s="71">
        <v>17.013999999999999</v>
      </c>
      <c r="BF15" s="71">
        <v>18.100999999999999</v>
      </c>
      <c r="BG15" s="71">
        <v>19.254999999999999</v>
      </c>
      <c r="BH15" s="71">
        <v>20.484000000000002</v>
      </c>
      <c r="BI15" s="71">
        <v>21.89</v>
      </c>
      <c r="BJ15" s="71">
        <v>23.466999999999999</v>
      </c>
      <c r="BK15" s="71">
        <v>25.082000000000001</v>
      </c>
      <c r="BL15" s="71">
        <v>26.800999999999998</v>
      </c>
      <c r="BM15" s="71">
        <v>28.768999999999998</v>
      </c>
      <c r="BN15" s="71">
        <v>30.936</v>
      </c>
      <c r="BO15" s="71">
        <v>33.006999999999998</v>
      </c>
      <c r="BP15" s="71">
        <v>35.171999999999997</v>
      </c>
      <c r="BQ15" s="71">
        <v>37.780999999999999</v>
      </c>
      <c r="BR15" s="71">
        <v>40.706000000000003</v>
      </c>
      <c r="BS15" s="71">
        <v>43.180999999999997</v>
      </c>
      <c r="BT15" s="71">
        <v>45.335999999999999</v>
      </c>
      <c r="BU15" s="71">
        <v>47.722000000000001</v>
      </c>
      <c r="BV15" s="71">
        <v>50.320999999999998</v>
      </c>
      <c r="BW15" s="71">
        <v>52.313000000000002</v>
      </c>
      <c r="BX15" s="71">
        <v>53.585000000000001</v>
      </c>
      <c r="BY15" s="71">
        <v>54.521000000000001</v>
      </c>
      <c r="BZ15" s="71">
        <v>55.404000000000003</v>
      </c>
      <c r="CA15" s="71">
        <v>56.122</v>
      </c>
      <c r="CB15" s="71">
        <v>56.610999999999997</v>
      </c>
      <c r="CC15" s="71">
        <v>56.899000000000001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1000.15325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95</v>
      </c>
      <c r="AO17" s="71">
        <v>95</v>
      </c>
      <c r="AP17" s="71">
        <v>148</v>
      </c>
      <c r="AQ17" s="71">
        <v>150.91999999999999</v>
      </c>
      <c r="AR17" s="71">
        <v>288.2</v>
      </c>
      <c r="AS17" s="71">
        <v>306.2</v>
      </c>
      <c r="AT17" s="71">
        <v>218.2</v>
      </c>
      <c r="AU17" s="71">
        <v>236.2</v>
      </c>
      <c r="AV17" s="71">
        <v>256.7</v>
      </c>
      <c r="AW17" s="71">
        <v>206.7</v>
      </c>
      <c r="AX17" s="71">
        <v>184.5</v>
      </c>
      <c r="AY17" s="71">
        <v>238</v>
      </c>
      <c r="AZ17" s="71">
        <v>248.3</v>
      </c>
      <c r="BA17" s="71">
        <v>255.7</v>
      </c>
      <c r="BB17" s="71">
        <v>275.7</v>
      </c>
      <c r="BC17" s="71">
        <v>275.7</v>
      </c>
      <c r="BD17" s="71">
        <v>315.7</v>
      </c>
      <c r="BE17" s="71">
        <v>302.32799999999997</v>
      </c>
      <c r="BF17" s="71">
        <v>302.32799999999997</v>
      </c>
      <c r="BG17" s="71">
        <v>267.5</v>
      </c>
      <c r="BH17" s="71">
        <v>178</v>
      </c>
      <c r="BI17" s="71">
        <v>160</v>
      </c>
      <c r="BJ17" s="71">
        <v>100</v>
      </c>
      <c r="BK17" s="71">
        <v>100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1301.2189999999996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57</v>
      </c>
      <c r="L18" s="77">
        <f t="shared" si="0"/>
        <v>57</v>
      </c>
      <c r="M18" s="77">
        <f t="shared" si="0"/>
        <v>57</v>
      </c>
      <c r="N18" s="77">
        <f t="shared" si="0"/>
        <v>57</v>
      </c>
      <c r="O18" s="77">
        <f t="shared" si="0"/>
        <v>57</v>
      </c>
      <c r="P18" s="77">
        <f t="shared" si="0"/>
        <v>57</v>
      </c>
      <c r="Q18" s="77">
        <f t="shared" si="0"/>
        <v>57</v>
      </c>
      <c r="R18" s="77">
        <f t="shared" si="0"/>
        <v>57</v>
      </c>
      <c r="S18" s="77">
        <f t="shared" si="0"/>
        <v>57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56.53</v>
      </c>
      <c r="X18" s="77">
        <f t="shared" si="0"/>
        <v>55.85</v>
      </c>
      <c r="Y18" s="77">
        <f t="shared" si="0"/>
        <v>54.756</v>
      </c>
      <c r="Z18" s="77">
        <f t="shared" si="0"/>
        <v>53.314</v>
      </c>
      <c r="AA18" s="77">
        <f t="shared" si="0"/>
        <v>51.78</v>
      </c>
      <c r="AB18" s="77">
        <f t="shared" si="0"/>
        <v>49.968000000000004</v>
      </c>
      <c r="AC18" s="77">
        <f t="shared" si="0"/>
        <v>47.497999999999998</v>
      </c>
      <c r="AD18" s="77">
        <f t="shared" si="0"/>
        <v>44.438000000000002</v>
      </c>
      <c r="AE18" s="77">
        <f t="shared" si="0"/>
        <v>41.575000000000003</v>
      </c>
      <c r="AF18" s="77">
        <f t="shared" si="0"/>
        <v>38.994999999999997</v>
      </c>
      <c r="AG18" s="77">
        <f t="shared" si="0"/>
        <v>36.262</v>
      </c>
      <c r="AH18" s="77">
        <f t="shared" si="0"/>
        <v>33.234999999999999</v>
      </c>
      <c r="AI18" s="77">
        <f t="shared" si="0"/>
        <v>30.442</v>
      </c>
      <c r="AJ18" s="77">
        <f t="shared" si="0"/>
        <v>27.989000000000001</v>
      </c>
      <c r="AK18" s="77">
        <f t="shared" si="0"/>
        <v>25.637</v>
      </c>
      <c r="AL18" s="77">
        <f t="shared" si="0"/>
        <v>23.260999999999999</v>
      </c>
      <c r="AM18" s="77">
        <f t="shared" si="0"/>
        <v>21.065000000000001</v>
      </c>
      <c r="AN18" s="77">
        <f t="shared" si="0"/>
        <v>114.23400000000001</v>
      </c>
      <c r="AO18" s="77">
        <f t="shared" si="0"/>
        <v>112.825</v>
      </c>
      <c r="AP18" s="77">
        <f t="shared" si="0"/>
        <v>164.69200000000001</v>
      </c>
      <c r="AQ18" s="77">
        <f t="shared" si="0"/>
        <v>166.52499999999998</v>
      </c>
      <c r="AR18" s="77">
        <f t="shared" si="0"/>
        <v>302.78699999999998</v>
      </c>
      <c r="AS18" s="77">
        <f t="shared" si="0"/>
        <v>320.036</v>
      </c>
      <c r="AT18" s="77">
        <f t="shared" si="0"/>
        <v>231.56799999999998</v>
      </c>
      <c r="AU18" s="77">
        <f t="shared" si="0"/>
        <v>249.20299999999997</v>
      </c>
      <c r="AV18" s="77">
        <f t="shared" si="0"/>
        <v>269.41300000000001</v>
      </c>
      <c r="AW18" s="77">
        <f t="shared" si="0"/>
        <v>219.34299999999999</v>
      </c>
      <c r="AX18" s="77">
        <f t="shared" si="0"/>
        <v>197.27799999999999</v>
      </c>
      <c r="AY18" s="77">
        <f t="shared" si="0"/>
        <v>251.00299999999999</v>
      </c>
      <c r="AZ18" s="77">
        <f t="shared" si="0"/>
        <v>261.60599999999999</v>
      </c>
      <c r="BA18" s="77">
        <f t="shared" si="0"/>
        <v>269.536</v>
      </c>
      <c r="BB18" s="77">
        <f t="shared" si="0"/>
        <v>290.30399999999997</v>
      </c>
      <c r="BC18" s="77">
        <f t="shared" si="0"/>
        <v>291.077</v>
      </c>
      <c r="BD18" s="77">
        <f t="shared" si="0"/>
        <v>331.82799999999997</v>
      </c>
      <c r="BE18" s="77">
        <f t="shared" si="0"/>
        <v>319.34199999999998</v>
      </c>
      <c r="BF18" s="77">
        <f t="shared" si="0"/>
        <v>320.42899999999997</v>
      </c>
      <c r="BG18" s="77">
        <f t="shared" si="0"/>
        <v>286.755</v>
      </c>
      <c r="BH18" s="77">
        <f t="shared" si="0"/>
        <v>198.48400000000001</v>
      </c>
      <c r="BI18" s="77">
        <f t="shared" si="0"/>
        <v>181.89</v>
      </c>
      <c r="BJ18" s="77">
        <f t="shared" si="0"/>
        <v>123.467</v>
      </c>
      <c r="BK18" s="77">
        <f t="shared" si="0"/>
        <v>125.08199999999999</v>
      </c>
      <c r="BL18" s="77">
        <f t="shared" si="0"/>
        <v>26.800999999999998</v>
      </c>
      <c r="BM18" s="77">
        <f t="shared" si="0"/>
        <v>28.768999999999998</v>
      </c>
      <c r="BN18" s="77">
        <f t="shared" si="0"/>
        <v>30.936</v>
      </c>
      <c r="BO18" s="77">
        <f t="shared" ref="BO18:CW18" si="1">SUM(BO11:BO17)</f>
        <v>33.006999999999998</v>
      </c>
      <c r="BP18" s="77">
        <f t="shared" si="1"/>
        <v>35.171999999999997</v>
      </c>
      <c r="BQ18" s="77">
        <f t="shared" si="1"/>
        <v>37.780999999999999</v>
      </c>
      <c r="BR18" s="77">
        <f t="shared" si="1"/>
        <v>40.706000000000003</v>
      </c>
      <c r="BS18" s="77">
        <f t="shared" si="1"/>
        <v>43.180999999999997</v>
      </c>
      <c r="BT18" s="77">
        <f t="shared" si="1"/>
        <v>45.335999999999999</v>
      </c>
      <c r="BU18" s="77">
        <f t="shared" si="1"/>
        <v>47.722000000000001</v>
      </c>
      <c r="BV18" s="77">
        <f t="shared" si="1"/>
        <v>50.320999999999998</v>
      </c>
      <c r="BW18" s="77">
        <f t="shared" si="1"/>
        <v>52.313000000000002</v>
      </c>
      <c r="BX18" s="77">
        <f t="shared" si="1"/>
        <v>53.585000000000001</v>
      </c>
      <c r="BY18" s="77">
        <f t="shared" si="1"/>
        <v>54.521000000000001</v>
      </c>
      <c r="BZ18" s="77">
        <f t="shared" si="1"/>
        <v>55.404000000000003</v>
      </c>
      <c r="CA18" s="77">
        <f t="shared" si="1"/>
        <v>56.122</v>
      </c>
      <c r="CB18" s="77">
        <f t="shared" si="1"/>
        <v>56.610999999999997</v>
      </c>
      <c r="CC18" s="77">
        <f t="shared" si="1"/>
        <v>56.899000000000001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2301.3722499999994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855.71299999999997</v>
      </c>
      <c r="C21" s="88">
        <v>855.67200000000003</v>
      </c>
      <c r="D21" s="88">
        <v>855.52</v>
      </c>
      <c r="E21" s="88">
        <v>855.73599999999999</v>
      </c>
      <c r="F21" s="88">
        <v>875.08900000000006</v>
      </c>
      <c r="G21" s="88">
        <v>875.28700000000003</v>
      </c>
      <c r="H21" s="88">
        <v>875.26099999999997</v>
      </c>
      <c r="I21" s="88">
        <v>875.12900000000002</v>
      </c>
      <c r="J21" s="88">
        <v>883.53300000000002</v>
      </c>
      <c r="K21" s="88">
        <v>883.625</v>
      </c>
      <c r="L21" s="88">
        <v>883.43299999999999</v>
      </c>
      <c r="M21" s="88">
        <v>883.44299999999998</v>
      </c>
      <c r="N21" s="88">
        <v>875.66</v>
      </c>
      <c r="O21" s="88">
        <v>875.79300000000001</v>
      </c>
      <c r="P21" s="88">
        <v>875.75800000000004</v>
      </c>
      <c r="Q21" s="88">
        <v>875.56299999999999</v>
      </c>
      <c r="R21" s="88">
        <v>865.83399999999995</v>
      </c>
      <c r="S21" s="88">
        <v>865.48</v>
      </c>
      <c r="T21" s="88">
        <v>864.88</v>
      </c>
      <c r="U21" s="88">
        <v>864.05799999999999</v>
      </c>
      <c r="V21" s="88">
        <v>844.21400000000006</v>
      </c>
      <c r="W21" s="88">
        <v>843.755</v>
      </c>
      <c r="X21" s="88">
        <v>843.52700000000004</v>
      </c>
      <c r="Y21" s="88">
        <v>843.68299999999999</v>
      </c>
      <c r="Z21" s="88">
        <v>847.19</v>
      </c>
      <c r="AA21" s="88">
        <v>847.38900000000001</v>
      </c>
      <c r="AB21" s="88">
        <v>849.01499999999999</v>
      </c>
      <c r="AC21" s="88">
        <v>849.17200000000003</v>
      </c>
      <c r="AD21" s="88">
        <v>866.245</v>
      </c>
      <c r="AE21" s="88">
        <v>865.92100000000005</v>
      </c>
      <c r="AF21" s="88">
        <v>865.11300000000006</v>
      </c>
      <c r="AG21" s="88">
        <v>864.80700000000002</v>
      </c>
      <c r="AH21" s="88">
        <v>857.495</v>
      </c>
      <c r="AI21" s="88">
        <v>856.995</v>
      </c>
      <c r="AJ21" s="88">
        <v>856.41099999999994</v>
      </c>
      <c r="AK21" s="88">
        <v>855.66499999999996</v>
      </c>
      <c r="AL21" s="88">
        <v>861.16700000000003</v>
      </c>
      <c r="AM21" s="88">
        <v>860.99800000000005</v>
      </c>
      <c r="AN21" s="88">
        <v>860.14700000000005</v>
      </c>
      <c r="AO21" s="88">
        <v>859.55499999999995</v>
      </c>
      <c r="AP21" s="88">
        <v>872.70500000000004</v>
      </c>
      <c r="AQ21" s="88">
        <v>872.44299999999998</v>
      </c>
      <c r="AR21" s="88">
        <v>871.89499999999998</v>
      </c>
      <c r="AS21" s="88">
        <v>871.76599999999996</v>
      </c>
      <c r="AT21" s="88">
        <v>873.17899999999997</v>
      </c>
      <c r="AU21" s="88">
        <v>872.90099999999995</v>
      </c>
      <c r="AV21" s="88">
        <v>872.61699999999996</v>
      </c>
      <c r="AW21" s="88">
        <v>873.18899999999996</v>
      </c>
      <c r="AX21" s="88">
        <v>868.16899999999998</v>
      </c>
      <c r="AY21" s="88">
        <v>868.26900000000001</v>
      </c>
      <c r="AZ21" s="88">
        <v>867.66</v>
      </c>
      <c r="BA21" s="88">
        <v>867.60500000000002</v>
      </c>
      <c r="BB21" s="88">
        <v>865.47500000000002</v>
      </c>
      <c r="BC21" s="88">
        <v>865.28</v>
      </c>
      <c r="BD21" s="88">
        <v>865.44</v>
      </c>
      <c r="BE21" s="88">
        <v>865.53399999999999</v>
      </c>
      <c r="BF21" s="88">
        <v>857.62199999999996</v>
      </c>
      <c r="BG21" s="88">
        <v>858.04399999999998</v>
      </c>
      <c r="BH21" s="88">
        <v>858.48699999999997</v>
      </c>
      <c r="BI21" s="88">
        <v>858.58199999999999</v>
      </c>
      <c r="BJ21" s="88">
        <v>871.14499999999998</v>
      </c>
      <c r="BK21" s="88">
        <v>871.44899999999996</v>
      </c>
      <c r="BL21" s="88">
        <v>872.64599999999996</v>
      </c>
      <c r="BM21" s="88">
        <v>872.94</v>
      </c>
      <c r="BN21" s="88">
        <v>803.62900000000002</v>
      </c>
      <c r="BO21" s="88">
        <v>804.30700000000002</v>
      </c>
      <c r="BP21" s="88">
        <v>804.98</v>
      </c>
      <c r="BQ21" s="88">
        <v>805.67399999999998</v>
      </c>
      <c r="BR21" s="88">
        <v>803.85900000000004</v>
      </c>
      <c r="BS21" s="88">
        <v>804.10199999999998</v>
      </c>
      <c r="BT21" s="88">
        <v>804.83100000000002</v>
      </c>
      <c r="BU21" s="88">
        <v>805.423</v>
      </c>
      <c r="BV21" s="88">
        <v>693.70799999999997</v>
      </c>
      <c r="BW21" s="88">
        <v>694.22299999999996</v>
      </c>
      <c r="BX21" s="88">
        <v>695.20100000000002</v>
      </c>
      <c r="BY21" s="88">
        <v>695.82600000000002</v>
      </c>
      <c r="BZ21" s="88">
        <v>692.81399999999996</v>
      </c>
      <c r="CA21" s="88">
        <v>693.39499999999998</v>
      </c>
      <c r="CB21" s="88">
        <v>694.12099999999998</v>
      </c>
      <c r="CC21" s="88">
        <v>694.53700000000003</v>
      </c>
      <c r="CD21" s="88">
        <v>698.31799999999998</v>
      </c>
      <c r="CE21" s="88">
        <v>697.98900000000003</v>
      </c>
      <c r="CF21" s="88">
        <v>697.91399999999999</v>
      </c>
      <c r="CG21" s="88">
        <v>697.96199999999999</v>
      </c>
      <c r="CH21" s="88">
        <v>697.67200000000003</v>
      </c>
      <c r="CI21" s="88">
        <v>697.29300000000001</v>
      </c>
      <c r="CJ21" s="88">
        <v>696.89400000000001</v>
      </c>
      <c r="CK21" s="88">
        <v>695.57100000000003</v>
      </c>
      <c r="CL21" s="88">
        <v>690.09799999999996</v>
      </c>
      <c r="CM21" s="88">
        <v>689.178</v>
      </c>
      <c r="CN21" s="88">
        <v>689.17200000000003</v>
      </c>
      <c r="CO21" s="88">
        <v>688.75599999999997</v>
      </c>
      <c r="CP21" s="88">
        <v>818.81500000000005</v>
      </c>
      <c r="CQ21" s="88">
        <v>819.077</v>
      </c>
      <c r="CR21" s="88">
        <v>818.92200000000003</v>
      </c>
      <c r="CS21" s="88">
        <v>819.30700000000002</v>
      </c>
      <c r="CT21" s="89"/>
      <c r="CU21" s="89"/>
      <c r="CV21" s="89"/>
      <c r="CW21" s="90"/>
      <c r="CX21" s="91">
        <f t="array" ref="CX21">SUMPRODUCT(B21:CW21*0.25)</f>
        <v>19739.385250000007</v>
      </c>
    </row>
    <row r="22" spans="1:102" ht="24.95" customHeight="1" x14ac:dyDescent="0.2">
      <c r="A22" s="92" t="s">
        <v>18</v>
      </c>
      <c r="B22" s="93">
        <v>1402.3489999999999</v>
      </c>
      <c r="C22" s="94">
        <v>1399.7470000000001</v>
      </c>
      <c r="D22" s="94">
        <v>1395.039</v>
      </c>
      <c r="E22" s="94">
        <v>1391.8030000000001</v>
      </c>
      <c r="F22" s="94">
        <v>1368.92</v>
      </c>
      <c r="G22" s="94">
        <v>1365.2850000000001</v>
      </c>
      <c r="H22" s="94">
        <v>1363.5809999999999</v>
      </c>
      <c r="I22" s="94">
        <v>1360.4590000000001</v>
      </c>
      <c r="J22" s="94">
        <v>1354.2449999999999</v>
      </c>
      <c r="K22" s="94">
        <v>1352.482</v>
      </c>
      <c r="L22" s="94">
        <v>1352.528</v>
      </c>
      <c r="M22" s="94">
        <v>1356.6510000000001</v>
      </c>
      <c r="N22" s="94">
        <v>1363.799</v>
      </c>
      <c r="O22" s="94">
        <v>1367.248</v>
      </c>
      <c r="P22" s="94">
        <v>1370.2280000000001</v>
      </c>
      <c r="Q22" s="94">
        <v>1374.7650000000001</v>
      </c>
      <c r="R22" s="94">
        <v>1404.3109999999999</v>
      </c>
      <c r="S22" s="94">
        <v>1413.2570000000001</v>
      </c>
      <c r="T22" s="94">
        <v>1419.259</v>
      </c>
      <c r="U22" s="94">
        <v>1437.336</v>
      </c>
      <c r="V22" s="94">
        <v>1525.645</v>
      </c>
      <c r="W22" s="94">
        <v>1559.8150000000001</v>
      </c>
      <c r="X22" s="94">
        <v>1590.4780000000001</v>
      </c>
      <c r="Y22" s="94">
        <v>1615.4090000000001</v>
      </c>
      <c r="Z22" s="94">
        <v>1735.0129999999999</v>
      </c>
      <c r="AA22" s="94">
        <v>1770.021</v>
      </c>
      <c r="AB22" s="94">
        <v>1799.68</v>
      </c>
      <c r="AC22" s="94">
        <v>1821.913</v>
      </c>
      <c r="AD22" s="94">
        <v>1920.2</v>
      </c>
      <c r="AE22" s="94">
        <v>1928.9359999999999</v>
      </c>
      <c r="AF22" s="94">
        <v>1937.549</v>
      </c>
      <c r="AG22" s="94">
        <v>1944.17</v>
      </c>
      <c r="AH22" s="94">
        <v>1998.5840000000001</v>
      </c>
      <c r="AI22" s="94">
        <v>1996.5940000000001</v>
      </c>
      <c r="AJ22" s="94">
        <v>1989.61</v>
      </c>
      <c r="AK22" s="94">
        <v>1983.7159999999999</v>
      </c>
      <c r="AL22" s="94">
        <v>2020.598</v>
      </c>
      <c r="AM22" s="94">
        <v>2007.049</v>
      </c>
      <c r="AN22" s="94">
        <v>1998.925</v>
      </c>
      <c r="AO22" s="94">
        <v>1989.204</v>
      </c>
      <c r="AP22" s="94">
        <v>1994.835</v>
      </c>
      <c r="AQ22" s="94">
        <v>1984.722</v>
      </c>
      <c r="AR22" s="94">
        <v>1983.84</v>
      </c>
      <c r="AS22" s="94">
        <v>1974.423</v>
      </c>
      <c r="AT22" s="94">
        <v>1980.2729999999999</v>
      </c>
      <c r="AU22" s="94">
        <v>1975.846</v>
      </c>
      <c r="AV22" s="94">
        <v>1980.087</v>
      </c>
      <c r="AW22" s="94">
        <v>1986.085</v>
      </c>
      <c r="AX22" s="94">
        <v>1985.1769999999999</v>
      </c>
      <c r="AY22" s="94">
        <v>1985.5650000000001</v>
      </c>
      <c r="AZ22" s="94">
        <v>1981.702</v>
      </c>
      <c r="BA22" s="94">
        <v>1976.0429999999999</v>
      </c>
      <c r="BB22" s="94">
        <v>1952.1210000000001</v>
      </c>
      <c r="BC22" s="94">
        <v>1949.0820000000001</v>
      </c>
      <c r="BD22" s="94">
        <v>1942.24</v>
      </c>
      <c r="BE22" s="94">
        <v>1925.893</v>
      </c>
      <c r="BF22" s="94">
        <v>1899.9760000000001</v>
      </c>
      <c r="BG22" s="94">
        <v>1882.2349999999999</v>
      </c>
      <c r="BH22" s="94">
        <v>1876.8579999999999</v>
      </c>
      <c r="BI22" s="94">
        <v>1868.62</v>
      </c>
      <c r="BJ22" s="94">
        <v>1863.0409999999999</v>
      </c>
      <c r="BK22" s="94">
        <v>1854.8019999999999</v>
      </c>
      <c r="BL22" s="94">
        <v>1841.558</v>
      </c>
      <c r="BM22" s="94">
        <v>1841.4949999999999</v>
      </c>
      <c r="BN22" s="94">
        <v>1836.846</v>
      </c>
      <c r="BO22" s="94">
        <v>1829.095</v>
      </c>
      <c r="BP22" s="94">
        <v>1832.1089999999999</v>
      </c>
      <c r="BQ22" s="94">
        <v>1828.3610000000001</v>
      </c>
      <c r="BR22" s="94">
        <v>1828.7360000000001</v>
      </c>
      <c r="BS22" s="94">
        <v>1834.671</v>
      </c>
      <c r="BT22" s="94">
        <v>1822.5930000000001</v>
      </c>
      <c r="BU22" s="94">
        <v>1832.329</v>
      </c>
      <c r="BV22" s="94">
        <v>1814.3889999999999</v>
      </c>
      <c r="BW22" s="94">
        <v>1823.424</v>
      </c>
      <c r="BX22" s="94">
        <v>1829.623</v>
      </c>
      <c r="BY22" s="94">
        <v>1830.16</v>
      </c>
      <c r="BZ22" s="94">
        <v>1801.954</v>
      </c>
      <c r="CA22" s="94">
        <v>1811.2260000000001</v>
      </c>
      <c r="CB22" s="94">
        <v>1796.501</v>
      </c>
      <c r="CC22" s="94">
        <v>1784.152</v>
      </c>
      <c r="CD22" s="94">
        <v>1741.7249999999999</v>
      </c>
      <c r="CE22" s="94">
        <v>1732.2349999999999</v>
      </c>
      <c r="CF22" s="94">
        <v>1707.8530000000001</v>
      </c>
      <c r="CG22" s="94">
        <v>1676.934</v>
      </c>
      <c r="CH22" s="94">
        <v>1605.3</v>
      </c>
      <c r="CI22" s="94">
        <v>1600.7670000000001</v>
      </c>
      <c r="CJ22" s="94">
        <v>1588.098</v>
      </c>
      <c r="CK22" s="94">
        <v>1575.114</v>
      </c>
      <c r="CL22" s="94">
        <v>1523.211</v>
      </c>
      <c r="CM22" s="94">
        <v>1508.5329999999999</v>
      </c>
      <c r="CN22" s="94">
        <v>1501.7719999999999</v>
      </c>
      <c r="CO22" s="94">
        <v>1493.9590000000001</v>
      </c>
      <c r="CP22" s="94">
        <v>1464.5219999999999</v>
      </c>
      <c r="CQ22" s="94">
        <v>1456.6079999999999</v>
      </c>
      <c r="CR22" s="94">
        <v>1446.4490000000001</v>
      </c>
      <c r="CS22" s="94">
        <v>1442.28</v>
      </c>
      <c r="CT22" s="95"/>
      <c r="CU22" s="95"/>
      <c r="CV22" s="95"/>
      <c r="CW22" s="96"/>
      <c r="CX22" s="97">
        <f t="array" ref="CX22">SUMPRODUCT(B22:CW22*0.25)</f>
        <v>41358.612249999984</v>
      </c>
    </row>
    <row r="23" spans="1:102" ht="24.95" customHeight="1" x14ac:dyDescent="0.2">
      <c r="A23" s="92" t="s">
        <v>19</v>
      </c>
      <c r="B23" s="98">
        <v>4766.0730000000003</v>
      </c>
      <c r="C23" s="99">
        <v>4745.875</v>
      </c>
      <c r="D23" s="99">
        <v>4667.0360000000001</v>
      </c>
      <c r="E23" s="99">
        <v>4586.5050000000001</v>
      </c>
      <c r="F23" s="99">
        <v>4514.875</v>
      </c>
      <c r="G23" s="99">
        <v>4456.59</v>
      </c>
      <c r="H23" s="99">
        <v>4393.8729999999996</v>
      </c>
      <c r="I23" s="99">
        <v>4332.3119999999999</v>
      </c>
      <c r="J23" s="99">
        <v>4274.8509999999997</v>
      </c>
      <c r="K23" s="99">
        <v>4216.5519999999997</v>
      </c>
      <c r="L23" s="99">
        <v>4159.7610000000004</v>
      </c>
      <c r="M23" s="99">
        <v>4123.5550000000003</v>
      </c>
      <c r="N23" s="99">
        <v>4115.8980000000001</v>
      </c>
      <c r="O23" s="99">
        <v>4077.9340000000002</v>
      </c>
      <c r="P23" s="99">
        <v>4043.2570000000001</v>
      </c>
      <c r="Q23" s="99">
        <v>4020.864</v>
      </c>
      <c r="R23" s="99">
        <v>3994.6529999999998</v>
      </c>
      <c r="S23" s="99">
        <v>3986.3539999999998</v>
      </c>
      <c r="T23" s="99">
        <v>3966.8240000000001</v>
      </c>
      <c r="U23" s="99">
        <v>3920.5859999999998</v>
      </c>
      <c r="V23" s="99">
        <v>3909.9059999999999</v>
      </c>
      <c r="W23" s="99">
        <v>3872.5349999999999</v>
      </c>
      <c r="X23" s="99">
        <v>3921.377</v>
      </c>
      <c r="Y23" s="99">
        <v>4018.752</v>
      </c>
      <c r="Z23" s="99">
        <v>4053.0839999999998</v>
      </c>
      <c r="AA23" s="99">
        <v>4173.3149999999996</v>
      </c>
      <c r="AB23" s="99">
        <v>4309.2240000000002</v>
      </c>
      <c r="AC23" s="99">
        <v>4478.4309999999996</v>
      </c>
      <c r="AD23" s="99">
        <v>4563.7579999999998</v>
      </c>
      <c r="AE23" s="99">
        <v>4733.6480000000001</v>
      </c>
      <c r="AF23" s="99">
        <v>4872.7790000000005</v>
      </c>
      <c r="AG23" s="99">
        <v>5055.2039999999997</v>
      </c>
      <c r="AH23" s="99">
        <v>5197.28</v>
      </c>
      <c r="AI23" s="99">
        <v>5359.402</v>
      </c>
      <c r="AJ23" s="99">
        <v>5457.88</v>
      </c>
      <c r="AK23" s="99">
        <v>5558.6530000000002</v>
      </c>
      <c r="AL23" s="99">
        <v>5680.817</v>
      </c>
      <c r="AM23" s="99">
        <v>5766.2209999999995</v>
      </c>
      <c r="AN23" s="99">
        <v>5822.45</v>
      </c>
      <c r="AO23" s="99">
        <v>5900.1260000000002</v>
      </c>
      <c r="AP23" s="99">
        <v>6004.759</v>
      </c>
      <c r="AQ23" s="99">
        <v>6089.4250000000002</v>
      </c>
      <c r="AR23" s="99">
        <v>6164.0420000000004</v>
      </c>
      <c r="AS23" s="99">
        <v>6278.6949999999997</v>
      </c>
      <c r="AT23" s="99">
        <v>6409.6670000000004</v>
      </c>
      <c r="AU23" s="99">
        <v>6518.2849999999999</v>
      </c>
      <c r="AV23" s="99">
        <v>6592.9470000000001</v>
      </c>
      <c r="AW23" s="99">
        <v>6682.3559999999998</v>
      </c>
      <c r="AX23" s="99">
        <v>6795.6130000000003</v>
      </c>
      <c r="AY23" s="99">
        <v>6867.8220000000001</v>
      </c>
      <c r="AZ23" s="99">
        <v>6965.9530000000004</v>
      </c>
      <c r="BA23" s="99">
        <v>6992.3639999999996</v>
      </c>
      <c r="BB23" s="99">
        <v>7047.5529999999999</v>
      </c>
      <c r="BC23" s="99">
        <v>7036.0339999999997</v>
      </c>
      <c r="BD23" s="99">
        <v>7013.0290000000005</v>
      </c>
      <c r="BE23" s="99">
        <v>6994.1629999999996</v>
      </c>
      <c r="BF23" s="99">
        <v>7023.4840000000004</v>
      </c>
      <c r="BG23" s="99">
        <v>6981.4440000000004</v>
      </c>
      <c r="BH23" s="99">
        <v>6964.6850000000004</v>
      </c>
      <c r="BI23" s="99">
        <v>6931.9179999999997</v>
      </c>
      <c r="BJ23" s="99">
        <v>6966.9139999999998</v>
      </c>
      <c r="BK23" s="99">
        <v>6946.1030000000001</v>
      </c>
      <c r="BL23" s="99">
        <v>6898.3789999999999</v>
      </c>
      <c r="BM23" s="99">
        <v>6885.2709999999997</v>
      </c>
      <c r="BN23" s="99">
        <v>6901.6760000000004</v>
      </c>
      <c r="BO23" s="99">
        <v>6871.3050000000003</v>
      </c>
      <c r="BP23" s="99">
        <v>6847.8490000000002</v>
      </c>
      <c r="BQ23" s="99">
        <v>6815.3879999999999</v>
      </c>
      <c r="BR23" s="99">
        <v>6815.1549999999997</v>
      </c>
      <c r="BS23" s="99">
        <v>6794.7640000000001</v>
      </c>
      <c r="BT23" s="99">
        <v>6678.9049999999997</v>
      </c>
      <c r="BU23" s="99">
        <v>6641.1760000000004</v>
      </c>
      <c r="BV23" s="99">
        <v>6636.335</v>
      </c>
      <c r="BW23" s="99">
        <v>6568.1270000000004</v>
      </c>
      <c r="BX23" s="99">
        <v>6481.7650000000003</v>
      </c>
      <c r="BY23" s="99">
        <v>6413.6390000000001</v>
      </c>
      <c r="BZ23" s="99">
        <v>6241.0280000000002</v>
      </c>
      <c r="CA23" s="99">
        <v>6215.27</v>
      </c>
      <c r="CB23" s="99">
        <v>6238.6419999999998</v>
      </c>
      <c r="CC23" s="99">
        <v>6168.1760000000004</v>
      </c>
      <c r="CD23" s="99">
        <v>6256.19</v>
      </c>
      <c r="CE23" s="99">
        <v>6269.741</v>
      </c>
      <c r="CF23" s="99">
        <v>6209.1379999999999</v>
      </c>
      <c r="CG23" s="99">
        <v>6210.6450000000004</v>
      </c>
      <c r="CH23" s="99">
        <v>6157.3620000000001</v>
      </c>
      <c r="CI23" s="99">
        <v>6008.31</v>
      </c>
      <c r="CJ23" s="99">
        <v>5935.2250000000004</v>
      </c>
      <c r="CK23" s="99">
        <v>5852.0829999999996</v>
      </c>
      <c r="CL23" s="99">
        <v>5775.2020000000002</v>
      </c>
      <c r="CM23" s="99">
        <v>5674.0559999999996</v>
      </c>
      <c r="CN23" s="99">
        <v>5582.4830000000002</v>
      </c>
      <c r="CO23" s="99">
        <v>5526.5770000000002</v>
      </c>
      <c r="CP23" s="99">
        <v>5389.3379999999997</v>
      </c>
      <c r="CQ23" s="99">
        <v>5241.3959999999997</v>
      </c>
      <c r="CR23" s="99">
        <v>5117.9669999999996</v>
      </c>
      <c r="CS23" s="99">
        <v>5017.8</v>
      </c>
      <c r="CT23" s="100"/>
      <c r="CU23" s="100"/>
      <c r="CV23" s="100"/>
      <c r="CW23" s="96"/>
      <c r="CX23" s="97">
        <f t="array" ref="CX23">SUMPRODUCT(B23:CW23*0.25)</f>
        <v>135418.17199999996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>
        <v>110</v>
      </c>
      <c r="AR24" s="99"/>
      <c r="AS24" s="99">
        <v>141.059</v>
      </c>
      <c r="AT24" s="99"/>
      <c r="AU24" s="99"/>
      <c r="AV24" s="99">
        <v>7.3979999999999997</v>
      </c>
      <c r="AW24" s="99">
        <v>107.652</v>
      </c>
      <c r="AX24" s="99">
        <v>235</v>
      </c>
      <c r="AY24" s="99">
        <v>235</v>
      </c>
      <c r="AZ24" s="99">
        <v>235</v>
      </c>
      <c r="BA24" s="99">
        <v>235</v>
      </c>
      <c r="BB24" s="99">
        <v>235</v>
      </c>
      <c r="BC24" s="99">
        <v>235</v>
      </c>
      <c r="BD24" s="99"/>
      <c r="BE24" s="99">
        <v>65.637</v>
      </c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460.43649999999997</v>
      </c>
    </row>
    <row r="25" spans="1:102" ht="24.95" customHeight="1" x14ac:dyDescent="0.2">
      <c r="A25" s="104" t="s">
        <v>21</v>
      </c>
      <c r="B25" s="94">
        <v>177</v>
      </c>
      <c r="C25" s="94">
        <v>174</v>
      </c>
      <c r="D25" s="94">
        <v>172</v>
      </c>
      <c r="E25" s="94">
        <v>170</v>
      </c>
      <c r="F25" s="94">
        <v>168</v>
      </c>
      <c r="G25" s="94">
        <v>167</v>
      </c>
      <c r="H25" s="94">
        <v>165</v>
      </c>
      <c r="I25" s="94">
        <v>163</v>
      </c>
      <c r="J25" s="94">
        <v>162</v>
      </c>
      <c r="K25" s="94">
        <v>160</v>
      </c>
      <c r="L25" s="94">
        <v>159</v>
      </c>
      <c r="M25" s="94">
        <v>158</v>
      </c>
      <c r="N25" s="94">
        <v>157</v>
      </c>
      <c r="O25" s="94">
        <v>156</v>
      </c>
      <c r="P25" s="94">
        <v>155</v>
      </c>
      <c r="Q25" s="94">
        <v>155</v>
      </c>
      <c r="R25" s="94">
        <v>155</v>
      </c>
      <c r="S25" s="94">
        <v>155</v>
      </c>
      <c r="T25" s="94">
        <v>155</v>
      </c>
      <c r="U25" s="94">
        <v>155</v>
      </c>
      <c r="V25" s="94">
        <v>155</v>
      </c>
      <c r="W25" s="94">
        <v>156</v>
      </c>
      <c r="X25" s="94">
        <v>157</v>
      </c>
      <c r="Y25" s="94">
        <v>159</v>
      </c>
      <c r="Z25" s="94">
        <v>161</v>
      </c>
      <c r="AA25" s="94">
        <v>162</v>
      </c>
      <c r="AB25" s="94">
        <v>162</v>
      </c>
      <c r="AC25" s="94">
        <v>162</v>
      </c>
      <c r="AD25" s="94">
        <v>161</v>
      </c>
      <c r="AE25" s="94">
        <v>160</v>
      </c>
      <c r="AF25" s="94">
        <v>159</v>
      </c>
      <c r="AG25" s="94">
        <v>157</v>
      </c>
      <c r="AH25" s="94">
        <v>154</v>
      </c>
      <c r="AI25" s="94">
        <v>152</v>
      </c>
      <c r="AJ25" s="94">
        <v>149</v>
      </c>
      <c r="AK25" s="94">
        <v>145</v>
      </c>
      <c r="AL25" s="94">
        <v>142</v>
      </c>
      <c r="AM25" s="94">
        <v>139</v>
      </c>
      <c r="AN25" s="94">
        <v>136</v>
      </c>
      <c r="AO25" s="94">
        <v>133</v>
      </c>
      <c r="AP25" s="94">
        <v>131</v>
      </c>
      <c r="AQ25" s="94">
        <v>129</v>
      </c>
      <c r="AR25" s="94">
        <v>128</v>
      </c>
      <c r="AS25" s="94">
        <v>127</v>
      </c>
      <c r="AT25" s="94">
        <v>127</v>
      </c>
      <c r="AU25" s="94">
        <v>127</v>
      </c>
      <c r="AV25" s="94">
        <v>128</v>
      </c>
      <c r="AW25" s="94">
        <v>129</v>
      </c>
      <c r="AX25" s="94">
        <v>130</v>
      </c>
      <c r="AY25" s="94">
        <v>131</v>
      </c>
      <c r="AZ25" s="94">
        <v>132</v>
      </c>
      <c r="BA25" s="94">
        <v>133</v>
      </c>
      <c r="BB25" s="94">
        <v>134</v>
      </c>
      <c r="BC25" s="94">
        <v>134</v>
      </c>
      <c r="BD25" s="94">
        <v>135</v>
      </c>
      <c r="BE25" s="94">
        <v>136</v>
      </c>
      <c r="BF25" s="94">
        <v>137</v>
      </c>
      <c r="BG25" s="94">
        <v>138</v>
      </c>
      <c r="BH25" s="94">
        <v>140</v>
      </c>
      <c r="BI25" s="94">
        <v>142</v>
      </c>
      <c r="BJ25" s="94">
        <v>145</v>
      </c>
      <c r="BK25" s="94">
        <v>149</v>
      </c>
      <c r="BL25" s="94">
        <v>153</v>
      </c>
      <c r="BM25" s="94">
        <v>157</v>
      </c>
      <c r="BN25" s="94">
        <v>162</v>
      </c>
      <c r="BO25" s="94">
        <v>167</v>
      </c>
      <c r="BP25" s="94">
        <v>173</v>
      </c>
      <c r="BQ25" s="94">
        <v>178</v>
      </c>
      <c r="BR25" s="94">
        <v>184</v>
      </c>
      <c r="BS25" s="94">
        <v>190</v>
      </c>
      <c r="BT25" s="94">
        <v>196</v>
      </c>
      <c r="BU25" s="94">
        <v>202</v>
      </c>
      <c r="BV25" s="94">
        <v>208</v>
      </c>
      <c r="BW25" s="94">
        <v>213</v>
      </c>
      <c r="BX25" s="94">
        <v>216</v>
      </c>
      <c r="BY25" s="94">
        <v>219</v>
      </c>
      <c r="BZ25" s="94">
        <v>220</v>
      </c>
      <c r="CA25" s="94">
        <v>221</v>
      </c>
      <c r="CB25" s="94">
        <v>222</v>
      </c>
      <c r="CC25" s="94">
        <v>222</v>
      </c>
      <c r="CD25" s="94">
        <v>221</v>
      </c>
      <c r="CE25" s="94">
        <v>220</v>
      </c>
      <c r="CF25" s="94">
        <v>219</v>
      </c>
      <c r="CG25" s="94">
        <v>217</v>
      </c>
      <c r="CH25" s="94">
        <v>215</v>
      </c>
      <c r="CI25" s="94">
        <v>213</v>
      </c>
      <c r="CJ25" s="94">
        <v>210</v>
      </c>
      <c r="CK25" s="94">
        <v>208</v>
      </c>
      <c r="CL25" s="94">
        <v>206</v>
      </c>
      <c r="CM25" s="94">
        <v>203</v>
      </c>
      <c r="CN25" s="94">
        <v>200</v>
      </c>
      <c r="CO25" s="94">
        <v>197</v>
      </c>
      <c r="CP25" s="94">
        <v>193</v>
      </c>
      <c r="CQ25" s="94">
        <v>190</v>
      </c>
      <c r="CR25" s="94">
        <v>186</v>
      </c>
      <c r="CS25" s="94">
        <v>182</v>
      </c>
      <c r="CT25" s="94"/>
      <c r="CU25" s="94"/>
      <c r="CV25" s="94"/>
      <c r="CW25" s="94"/>
      <c r="CX25" s="97">
        <f t="array" ref="CX25">SUMPRODUCT(B25:CW25*0.25)</f>
        <v>4006</v>
      </c>
    </row>
    <row r="26" spans="1:102" ht="24.95" customHeight="1" x14ac:dyDescent="0.2">
      <c r="A26" s="104" t="s">
        <v>22</v>
      </c>
      <c r="B26" s="94">
        <v>443</v>
      </c>
      <c r="C26" s="94">
        <v>443</v>
      </c>
      <c r="D26" s="94">
        <v>443</v>
      </c>
      <c r="E26" s="94">
        <v>443</v>
      </c>
      <c r="F26" s="94">
        <v>422</v>
      </c>
      <c r="G26" s="94">
        <v>422</v>
      </c>
      <c r="H26" s="94">
        <v>422</v>
      </c>
      <c r="I26" s="94">
        <v>422</v>
      </c>
      <c r="J26" s="94">
        <v>410</v>
      </c>
      <c r="K26" s="94">
        <v>410</v>
      </c>
      <c r="L26" s="94">
        <v>410</v>
      </c>
      <c r="M26" s="94">
        <v>410</v>
      </c>
      <c r="N26" s="94">
        <v>404</v>
      </c>
      <c r="O26" s="94">
        <v>404</v>
      </c>
      <c r="P26" s="94">
        <v>404</v>
      </c>
      <c r="Q26" s="94">
        <v>404</v>
      </c>
      <c r="R26" s="94">
        <v>405</v>
      </c>
      <c r="S26" s="94">
        <v>405</v>
      </c>
      <c r="T26" s="94">
        <v>405</v>
      </c>
      <c r="U26" s="94">
        <v>405</v>
      </c>
      <c r="V26" s="94">
        <v>421</v>
      </c>
      <c r="W26" s="94">
        <v>421</v>
      </c>
      <c r="X26" s="94">
        <v>421</v>
      </c>
      <c r="Y26" s="94">
        <v>421</v>
      </c>
      <c r="Z26" s="94">
        <v>465</v>
      </c>
      <c r="AA26" s="94">
        <v>465</v>
      </c>
      <c r="AB26" s="94">
        <v>465</v>
      </c>
      <c r="AC26" s="94">
        <v>465</v>
      </c>
      <c r="AD26" s="94">
        <v>515</v>
      </c>
      <c r="AE26" s="94">
        <v>515</v>
      </c>
      <c r="AF26" s="94">
        <v>515</v>
      </c>
      <c r="AG26" s="94">
        <v>515</v>
      </c>
      <c r="AH26" s="94">
        <v>544</v>
      </c>
      <c r="AI26" s="94">
        <v>544</v>
      </c>
      <c r="AJ26" s="94">
        <v>544</v>
      </c>
      <c r="AK26" s="94">
        <v>544</v>
      </c>
      <c r="AL26" s="94">
        <v>562</v>
      </c>
      <c r="AM26" s="94">
        <v>562</v>
      </c>
      <c r="AN26" s="94">
        <v>562</v>
      </c>
      <c r="AO26" s="94">
        <v>562</v>
      </c>
      <c r="AP26" s="94">
        <v>572</v>
      </c>
      <c r="AQ26" s="94">
        <v>572</v>
      </c>
      <c r="AR26" s="94">
        <v>572</v>
      </c>
      <c r="AS26" s="94">
        <v>572</v>
      </c>
      <c r="AT26" s="94">
        <v>578</v>
      </c>
      <c r="AU26" s="94">
        <v>578</v>
      </c>
      <c r="AV26" s="94">
        <v>578</v>
      </c>
      <c r="AW26" s="94">
        <v>578</v>
      </c>
      <c r="AX26" s="94">
        <v>598</v>
      </c>
      <c r="AY26" s="94">
        <v>598</v>
      </c>
      <c r="AZ26" s="94">
        <v>598</v>
      </c>
      <c r="BA26" s="94">
        <v>598</v>
      </c>
      <c r="BB26" s="94">
        <v>592</v>
      </c>
      <c r="BC26" s="94">
        <v>592</v>
      </c>
      <c r="BD26" s="94">
        <v>592</v>
      </c>
      <c r="BE26" s="94">
        <v>592</v>
      </c>
      <c r="BF26" s="94">
        <v>570</v>
      </c>
      <c r="BG26" s="94">
        <v>570</v>
      </c>
      <c r="BH26" s="94">
        <v>570</v>
      </c>
      <c r="BI26" s="94">
        <v>570</v>
      </c>
      <c r="BJ26" s="94">
        <v>562</v>
      </c>
      <c r="BK26" s="94">
        <v>562</v>
      </c>
      <c r="BL26" s="94">
        <v>562</v>
      </c>
      <c r="BM26" s="94">
        <v>562</v>
      </c>
      <c r="BN26" s="94">
        <v>603</v>
      </c>
      <c r="BO26" s="94">
        <v>603</v>
      </c>
      <c r="BP26" s="94">
        <v>603</v>
      </c>
      <c r="BQ26" s="94">
        <v>603</v>
      </c>
      <c r="BR26" s="94">
        <v>632</v>
      </c>
      <c r="BS26" s="94">
        <v>632</v>
      </c>
      <c r="BT26" s="94">
        <v>632</v>
      </c>
      <c r="BU26" s="94">
        <v>632</v>
      </c>
      <c r="BV26" s="94">
        <v>652</v>
      </c>
      <c r="BW26" s="94">
        <v>652</v>
      </c>
      <c r="BX26" s="94">
        <v>652</v>
      </c>
      <c r="BY26" s="94">
        <v>652</v>
      </c>
      <c r="BZ26" s="94">
        <v>647</v>
      </c>
      <c r="CA26" s="94">
        <v>647</v>
      </c>
      <c r="CB26" s="94">
        <v>647</v>
      </c>
      <c r="CC26" s="94">
        <v>647</v>
      </c>
      <c r="CD26" s="94">
        <v>631</v>
      </c>
      <c r="CE26" s="94">
        <v>631</v>
      </c>
      <c r="CF26" s="94">
        <v>631</v>
      </c>
      <c r="CG26" s="94">
        <v>631</v>
      </c>
      <c r="CH26" s="94">
        <v>591</v>
      </c>
      <c r="CI26" s="94">
        <v>591</v>
      </c>
      <c r="CJ26" s="94">
        <v>591</v>
      </c>
      <c r="CK26" s="94">
        <v>591</v>
      </c>
      <c r="CL26" s="94">
        <v>564</v>
      </c>
      <c r="CM26" s="94">
        <v>564</v>
      </c>
      <c r="CN26" s="94">
        <v>564</v>
      </c>
      <c r="CO26" s="94">
        <v>564</v>
      </c>
      <c r="CP26" s="94">
        <v>504</v>
      </c>
      <c r="CQ26" s="94">
        <v>504</v>
      </c>
      <c r="CR26" s="94">
        <v>504</v>
      </c>
      <c r="CS26" s="94">
        <v>504</v>
      </c>
      <c r="CT26" s="94"/>
      <c r="CU26" s="94"/>
      <c r="CV26" s="94"/>
      <c r="CW26" s="94"/>
      <c r="CX26" s="97">
        <f t="array" ref="CX26">SUMPRODUCT(B26:CW26*0.25)</f>
        <v>12887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7644.1350000000002</v>
      </c>
      <c r="C28" s="107">
        <f t="shared" ref="C28:BN28" si="2">SUM(C21:C27)</f>
        <v>7618.2939999999999</v>
      </c>
      <c r="D28" s="107">
        <f t="shared" si="2"/>
        <v>7532.5950000000003</v>
      </c>
      <c r="E28" s="107">
        <f t="shared" si="2"/>
        <v>7447.0439999999999</v>
      </c>
      <c r="F28" s="107">
        <f t="shared" si="2"/>
        <v>7348.884</v>
      </c>
      <c r="G28" s="107">
        <f t="shared" si="2"/>
        <v>7286.1620000000003</v>
      </c>
      <c r="H28" s="107">
        <f t="shared" si="2"/>
        <v>7219.7149999999992</v>
      </c>
      <c r="I28" s="107">
        <f t="shared" si="2"/>
        <v>7152.9</v>
      </c>
      <c r="J28" s="107">
        <f t="shared" si="2"/>
        <v>7084.628999999999</v>
      </c>
      <c r="K28" s="107">
        <f t="shared" si="2"/>
        <v>7022.6589999999997</v>
      </c>
      <c r="L28" s="107">
        <f t="shared" si="2"/>
        <v>6964.7220000000007</v>
      </c>
      <c r="M28" s="107">
        <f t="shared" si="2"/>
        <v>6931.6490000000003</v>
      </c>
      <c r="N28" s="107">
        <f t="shared" si="2"/>
        <v>6916.357</v>
      </c>
      <c r="O28" s="107">
        <f t="shared" si="2"/>
        <v>6880.9750000000004</v>
      </c>
      <c r="P28" s="107">
        <f t="shared" si="2"/>
        <v>6848.2430000000004</v>
      </c>
      <c r="Q28" s="107">
        <f t="shared" si="2"/>
        <v>6830.192</v>
      </c>
      <c r="R28" s="107">
        <f t="shared" si="2"/>
        <v>6824.7979999999998</v>
      </c>
      <c r="S28" s="107">
        <f t="shared" si="2"/>
        <v>6825.0910000000003</v>
      </c>
      <c r="T28" s="107">
        <f t="shared" si="2"/>
        <v>6810.9629999999997</v>
      </c>
      <c r="U28" s="107">
        <f t="shared" si="2"/>
        <v>6781.98</v>
      </c>
      <c r="V28" s="107">
        <f t="shared" si="2"/>
        <v>6855.7649999999994</v>
      </c>
      <c r="W28" s="107">
        <f t="shared" si="2"/>
        <v>6853.1049999999996</v>
      </c>
      <c r="X28" s="107">
        <f t="shared" si="2"/>
        <v>6933.3819999999996</v>
      </c>
      <c r="Y28" s="107">
        <f t="shared" si="2"/>
        <v>7057.8440000000001</v>
      </c>
      <c r="Z28" s="107">
        <f t="shared" si="2"/>
        <v>7261.2870000000003</v>
      </c>
      <c r="AA28" s="107">
        <f t="shared" si="2"/>
        <v>7417.7249999999995</v>
      </c>
      <c r="AB28" s="107">
        <f t="shared" si="2"/>
        <v>7584.9189999999999</v>
      </c>
      <c r="AC28" s="107">
        <f t="shared" si="2"/>
        <v>7776.5159999999996</v>
      </c>
      <c r="AD28" s="107">
        <f t="shared" si="2"/>
        <v>8026.2029999999995</v>
      </c>
      <c r="AE28" s="107">
        <f t="shared" si="2"/>
        <v>8203.505000000001</v>
      </c>
      <c r="AF28" s="107">
        <f t="shared" si="2"/>
        <v>8349.4410000000007</v>
      </c>
      <c r="AG28" s="107">
        <f t="shared" si="2"/>
        <v>8536.1810000000005</v>
      </c>
      <c r="AH28" s="107">
        <f t="shared" si="2"/>
        <v>8751.3590000000004</v>
      </c>
      <c r="AI28" s="107">
        <f t="shared" si="2"/>
        <v>8908.991</v>
      </c>
      <c r="AJ28" s="107">
        <f t="shared" si="2"/>
        <v>8996.9009999999998</v>
      </c>
      <c r="AK28" s="107">
        <f t="shared" si="2"/>
        <v>9087.0339999999997</v>
      </c>
      <c r="AL28" s="107">
        <f t="shared" si="2"/>
        <v>9266.5820000000003</v>
      </c>
      <c r="AM28" s="107">
        <f t="shared" si="2"/>
        <v>9335.268</v>
      </c>
      <c r="AN28" s="107">
        <f t="shared" si="2"/>
        <v>9379.5220000000008</v>
      </c>
      <c r="AO28" s="107">
        <f t="shared" si="2"/>
        <v>9443.8850000000002</v>
      </c>
      <c r="AP28" s="107">
        <f t="shared" si="2"/>
        <v>9575.2989999999991</v>
      </c>
      <c r="AQ28" s="107">
        <f t="shared" si="2"/>
        <v>9757.59</v>
      </c>
      <c r="AR28" s="107">
        <f t="shared" si="2"/>
        <v>9719.777</v>
      </c>
      <c r="AS28" s="107">
        <f t="shared" si="2"/>
        <v>9964.9429999999993</v>
      </c>
      <c r="AT28" s="107">
        <f t="shared" si="2"/>
        <v>9968.1190000000006</v>
      </c>
      <c r="AU28" s="107">
        <f t="shared" si="2"/>
        <v>10072.031999999999</v>
      </c>
      <c r="AV28" s="107">
        <f t="shared" si="2"/>
        <v>10159.048999999999</v>
      </c>
      <c r="AW28" s="107">
        <f t="shared" si="2"/>
        <v>10356.281999999999</v>
      </c>
      <c r="AX28" s="107">
        <f t="shared" si="2"/>
        <v>10611.959000000001</v>
      </c>
      <c r="AY28" s="107">
        <f t="shared" si="2"/>
        <v>10685.655999999999</v>
      </c>
      <c r="AZ28" s="107">
        <f t="shared" si="2"/>
        <v>10780.315000000001</v>
      </c>
      <c r="BA28" s="107">
        <f t="shared" si="2"/>
        <v>10802.011999999999</v>
      </c>
      <c r="BB28" s="107">
        <f t="shared" si="2"/>
        <v>10826.148999999999</v>
      </c>
      <c r="BC28" s="107">
        <f t="shared" si="2"/>
        <v>10811.396000000001</v>
      </c>
      <c r="BD28" s="107">
        <f t="shared" si="2"/>
        <v>10547.709000000001</v>
      </c>
      <c r="BE28" s="107">
        <f t="shared" si="2"/>
        <v>10579.227000000001</v>
      </c>
      <c r="BF28" s="107">
        <f t="shared" si="2"/>
        <v>10488.082</v>
      </c>
      <c r="BG28" s="107">
        <f t="shared" si="2"/>
        <v>10429.723</v>
      </c>
      <c r="BH28" s="107">
        <f t="shared" si="2"/>
        <v>10410.030000000001</v>
      </c>
      <c r="BI28" s="107">
        <f t="shared" si="2"/>
        <v>10371.119999999999</v>
      </c>
      <c r="BJ28" s="107">
        <f t="shared" si="2"/>
        <v>10408.099999999999</v>
      </c>
      <c r="BK28" s="107">
        <f t="shared" si="2"/>
        <v>10383.353999999999</v>
      </c>
      <c r="BL28" s="107">
        <f t="shared" si="2"/>
        <v>10327.582999999999</v>
      </c>
      <c r="BM28" s="107">
        <f t="shared" si="2"/>
        <v>10318.706</v>
      </c>
      <c r="BN28" s="107">
        <f t="shared" si="2"/>
        <v>10307.151</v>
      </c>
      <c r="BO28" s="107">
        <f t="shared" ref="BO28:CW28" si="3">SUM(BO21:BO27)</f>
        <v>10274.707</v>
      </c>
      <c r="BP28" s="107">
        <f t="shared" si="3"/>
        <v>10260.938</v>
      </c>
      <c r="BQ28" s="107">
        <f t="shared" si="3"/>
        <v>10230.422999999999</v>
      </c>
      <c r="BR28" s="107">
        <f t="shared" si="3"/>
        <v>10263.75</v>
      </c>
      <c r="BS28" s="107">
        <f t="shared" si="3"/>
        <v>10255.537</v>
      </c>
      <c r="BT28" s="107">
        <f t="shared" si="3"/>
        <v>10134.329</v>
      </c>
      <c r="BU28" s="107">
        <f t="shared" si="3"/>
        <v>10112.928</v>
      </c>
      <c r="BV28" s="107">
        <f t="shared" si="3"/>
        <v>10004.432000000001</v>
      </c>
      <c r="BW28" s="107">
        <f t="shared" si="3"/>
        <v>9950.7740000000013</v>
      </c>
      <c r="BX28" s="107">
        <f t="shared" si="3"/>
        <v>9874.5889999999999</v>
      </c>
      <c r="BY28" s="107">
        <f t="shared" si="3"/>
        <v>9810.625</v>
      </c>
      <c r="BZ28" s="107">
        <f t="shared" si="3"/>
        <v>9602.7960000000003</v>
      </c>
      <c r="CA28" s="107">
        <f t="shared" si="3"/>
        <v>9587.8909999999996</v>
      </c>
      <c r="CB28" s="107">
        <f t="shared" si="3"/>
        <v>9598.2639999999992</v>
      </c>
      <c r="CC28" s="107">
        <f t="shared" si="3"/>
        <v>9515.8650000000016</v>
      </c>
      <c r="CD28" s="107">
        <f t="shared" si="3"/>
        <v>9548.2330000000002</v>
      </c>
      <c r="CE28" s="107">
        <f t="shared" si="3"/>
        <v>9550.9650000000001</v>
      </c>
      <c r="CF28" s="107">
        <f t="shared" si="3"/>
        <v>9464.9049999999988</v>
      </c>
      <c r="CG28" s="107">
        <f t="shared" si="3"/>
        <v>9433.5410000000011</v>
      </c>
      <c r="CH28" s="107">
        <f t="shared" si="3"/>
        <v>9266.3339999999989</v>
      </c>
      <c r="CI28" s="107">
        <f t="shared" si="3"/>
        <v>9110.3700000000008</v>
      </c>
      <c r="CJ28" s="107">
        <f t="shared" si="3"/>
        <v>9021.2170000000006</v>
      </c>
      <c r="CK28" s="107">
        <f t="shared" si="3"/>
        <v>8921.768</v>
      </c>
      <c r="CL28" s="107">
        <f t="shared" si="3"/>
        <v>8758.5110000000004</v>
      </c>
      <c r="CM28" s="107">
        <f t="shared" si="3"/>
        <v>8638.7669999999998</v>
      </c>
      <c r="CN28" s="107">
        <f t="shared" si="3"/>
        <v>8537.4269999999997</v>
      </c>
      <c r="CO28" s="107">
        <f t="shared" si="3"/>
        <v>8470.2920000000013</v>
      </c>
      <c r="CP28" s="107">
        <f t="shared" si="3"/>
        <v>8369.6749999999993</v>
      </c>
      <c r="CQ28" s="107">
        <f t="shared" si="3"/>
        <v>8211.0810000000001</v>
      </c>
      <c r="CR28" s="107">
        <f t="shared" si="3"/>
        <v>8073.3379999999997</v>
      </c>
      <c r="CS28" s="107">
        <f t="shared" si="3"/>
        <v>7965.3870000000006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213869.60599999997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818.7</v>
      </c>
      <c r="C31" s="88">
        <v>815.7</v>
      </c>
      <c r="D31" s="88">
        <v>813.7</v>
      </c>
      <c r="E31" s="88">
        <v>811.7</v>
      </c>
      <c r="F31" s="88">
        <v>788.7</v>
      </c>
      <c r="G31" s="88">
        <v>787.7</v>
      </c>
      <c r="H31" s="88">
        <v>785.7</v>
      </c>
      <c r="I31" s="88">
        <v>783.7</v>
      </c>
      <c r="J31" s="88">
        <v>770.7</v>
      </c>
      <c r="K31" s="88">
        <v>768.7</v>
      </c>
      <c r="L31" s="88">
        <v>767.7</v>
      </c>
      <c r="M31" s="88">
        <v>766.7</v>
      </c>
      <c r="N31" s="88">
        <v>759.7</v>
      </c>
      <c r="O31" s="88">
        <v>758.7</v>
      </c>
      <c r="P31" s="88">
        <v>757.7</v>
      </c>
      <c r="Q31" s="88">
        <v>757.7</v>
      </c>
      <c r="R31" s="88">
        <v>758.7</v>
      </c>
      <c r="S31" s="88">
        <v>758.7</v>
      </c>
      <c r="T31" s="88">
        <v>758.7</v>
      </c>
      <c r="U31" s="88">
        <v>758.7</v>
      </c>
      <c r="V31" s="88">
        <v>774.7</v>
      </c>
      <c r="W31" s="88">
        <v>775.7</v>
      </c>
      <c r="X31" s="88">
        <v>776.7</v>
      </c>
      <c r="Y31" s="88">
        <v>778.7</v>
      </c>
      <c r="Z31" s="88">
        <v>825.4</v>
      </c>
      <c r="AA31" s="88">
        <v>826.4</v>
      </c>
      <c r="AB31" s="88">
        <v>826.4</v>
      </c>
      <c r="AC31" s="88">
        <v>826.4</v>
      </c>
      <c r="AD31" s="88">
        <v>904.2</v>
      </c>
      <c r="AE31" s="88">
        <v>903.2</v>
      </c>
      <c r="AF31" s="88">
        <v>902.2</v>
      </c>
      <c r="AG31" s="88">
        <v>900.2</v>
      </c>
      <c r="AH31" s="88">
        <v>951.64</v>
      </c>
      <c r="AI31" s="88">
        <v>949.64</v>
      </c>
      <c r="AJ31" s="88">
        <v>946.64</v>
      </c>
      <c r="AK31" s="88">
        <v>942.64</v>
      </c>
      <c r="AL31" s="88">
        <v>974.72</v>
      </c>
      <c r="AM31" s="88">
        <v>971.72</v>
      </c>
      <c r="AN31" s="88">
        <v>1063.72</v>
      </c>
      <c r="AO31" s="88">
        <v>1060.72</v>
      </c>
      <c r="AP31" s="88">
        <v>1123.26</v>
      </c>
      <c r="AQ31" s="88">
        <v>1124.1799999999998</v>
      </c>
      <c r="AR31" s="88">
        <v>1260.46</v>
      </c>
      <c r="AS31" s="88">
        <v>1277.46</v>
      </c>
      <c r="AT31" s="88">
        <v>1196.3599999999999</v>
      </c>
      <c r="AU31" s="88">
        <v>1214.3599999999999</v>
      </c>
      <c r="AV31" s="88">
        <v>1235.8599999999999</v>
      </c>
      <c r="AW31" s="88">
        <v>1186.8599999999999</v>
      </c>
      <c r="AX31" s="88">
        <v>1186</v>
      </c>
      <c r="AY31" s="88">
        <v>1240.5</v>
      </c>
      <c r="AZ31" s="88">
        <v>1251.8</v>
      </c>
      <c r="BA31" s="88">
        <v>1260.2</v>
      </c>
      <c r="BB31" s="88">
        <v>1274.8800000000001</v>
      </c>
      <c r="BC31" s="88">
        <v>1274.8800000000001</v>
      </c>
      <c r="BD31" s="88">
        <v>1315.88</v>
      </c>
      <c r="BE31" s="88">
        <v>1303.508</v>
      </c>
      <c r="BF31" s="88">
        <v>1281.7280000000001</v>
      </c>
      <c r="BG31" s="88">
        <v>1247.9000000000001</v>
      </c>
      <c r="BH31" s="88">
        <v>1160.4000000000001</v>
      </c>
      <c r="BI31" s="88">
        <v>1144.4000000000001</v>
      </c>
      <c r="BJ31" s="88">
        <v>1063.1399999999999</v>
      </c>
      <c r="BK31" s="88">
        <v>1067.1399999999999</v>
      </c>
      <c r="BL31" s="88">
        <v>971.14</v>
      </c>
      <c r="BM31" s="88">
        <v>975.14</v>
      </c>
      <c r="BN31" s="88">
        <v>996.26</v>
      </c>
      <c r="BO31" s="88">
        <v>1001.26</v>
      </c>
      <c r="BP31" s="88">
        <v>1007.26</v>
      </c>
      <c r="BQ31" s="88">
        <v>1012.26</v>
      </c>
      <c r="BR31" s="88">
        <v>1032.04</v>
      </c>
      <c r="BS31" s="88">
        <v>1038.04</v>
      </c>
      <c r="BT31" s="88">
        <v>1044.04</v>
      </c>
      <c r="BU31" s="88">
        <v>1050.04</v>
      </c>
      <c r="BV31" s="88">
        <v>1056.98</v>
      </c>
      <c r="BW31" s="88">
        <v>1061.98</v>
      </c>
      <c r="BX31" s="88">
        <v>1064.98</v>
      </c>
      <c r="BY31" s="88">
        <v>1067.98</v>
      </c>
      <c r="BZ31" s="88">
        <v>1050.92</v>
      </c>
      <c r="CA31" s="88">
        <v>1051.92</v>
      </c>
      <c r="CB31" s="88">
        <v>1052.92</v>
      </c>
      <c r="CC31" s="88">
        <v>1052.92</v>
      </c>
      <c r="CD31" s="88">
        <v>1035.7</v>
      </c>
      <c r="CE31" s="88">
        <v>1034.7</v>
      </c>
      <c r="CF31" s="88">
        <v>1033.7</v>
      </c>
      <c r="CG31" s="88">
        <v>1031.7</v>
      </c>
      <c r="CH31" s="88">
        <v>989.7</v>
      </c>
      <c r="CI31" s="88">
        <v>987.7</v>
      </c>
      <c r="CJ31" s="88">
        <v>984.7</v>
      </c>
      <c r="CK31" s="88">
        <v>982.7</v>
      </c>
      <c r="CL31" s="88">
        <v>965.7</v>
      </c>
      <c r="CM31" s="88">
        <v>962.7</v>
      </c>
      <c r="CN31" s="88">
        <v>959.7</v>
      </c>
      <c r="CO31" s="88">
        <v>956.7</v>
      </c>
      <c r="CP31" s="88">
        <v>892.7</v>
      </c>
      <c r="CQ31" s="88">
        <v>889.7</v>
      </c>
      <c r="CR31" s="88">
        <v>885.7</v>
      </c>
      <c r="CS31" s="88">
        <v>881.7</v>
      </c>
      <c r="CT31" s="89"/>
      <c r="CU31" s="89"/>
      <c r="CV31" s="89"/>
      <c r="CW31" s="90"/>
      <c r="CX31" s="91">
        <f t="array" ref="CX31">SUMPRODUCT(B31:CW31*0.25)</f>
        <v>23546.018999999982</v>
      </c>
    </row>
    <row r="32" spans="1:102" ht="24.95" customHeight="1" x14ac:dyDescent="0.2">
      <c r="A32" s="92" t="s">
        <v>27</v>
      </c>
      <c r="B32" s="93">
        <v>7155.4350000000004</v>
      </c>
      <c r="C32" s="94">
        <v>7132.5940000000001</v>
      </c>
      <c r="D32" s="94">
        <v>7048.8950000000004</v>
      </c>
      <c r="E32" s="94">
        <v>6965.3440000000001</v>
      </c>
      <c r="F32" s="94">
        <v>6849.1840000000002</v>
      </c>
      <c r="G32" s="94">
        <v>6787.4620000000004</v>
      </c>
      <c r="H32" s="94">
        <v>6723.0150000000003</v>
      </c>
      <c r="I32" s="94">
        <v>6658.2</v>
      </c>
      <c r="J32" s="94">
        <v>6619.9290000000001</v>
      </c>
      <c r="K32" s="94">
        <v>6559.9589999999998</v>
      </c>
      <c r="L32" s="94">
        <v>6503.0219999999999</v>
      </c>
      <c r="M32" s="94">
        <v>6470.9489999999996</v>
      </c>
      <c r="N32" s="94">
        <v>6462.6570000000002</v>
      </c>
      <c r="O32" s="94">
        <v>6428.2749999999996</v>
      </c>
      <c r="P32" s="94">
        <v>6396.5429999999997</v>
      </c>
      <c r="Q32" s="94">
        <v>6378.4920000000002</v>
      </c>
      <c r="R32" s="94">
        <v>6373.098</v>
      </c>
      <c r="S32" s="94">
        <v>6373.3909999999996</v>
      </c>
      <c r="T32" s="94">
        <v>6359.2629999999999</v>
      </c>
      <c r="U32" s="94">
        <v>6330.28</v>
      </c>
      <c r="V32" s="94">
        <v>6332.0649999999996</v>
      </c>
      <c r="W32" s="94">
        <v>6327.9350000000004</v>
      </c>
      <c r="X32" s="94">
        <v>6406.5320000000002</v>
      </c>
      <c r="Y32" s="94">
        <v>6527.9</v>
      </c>
      <c r="Z32" s="94">
        <v>6735.201</v>
      </c>
      <c r="AA32" s="94">
        <v>6889.1049999999996</v>
      </c>
      <c r="AB32" s="94">
        <v>7054.4870000000001</v>
      </c>
      <c r="AC32" s="94">
        <v>7243.6139999999996</v>
      </c>
      <c r="AD32" s="94">
        <v>7535.4409999999998</v>
      </c>
      <c r="AE32" s="94">
        <v>7710.88</v>
      </c>
      <c r="AF32" s="94">
        <v>7855.2359999999999</v>
      </c>
      <c r="AG32" s="94">
        <v>8041.2430000000004</v>
      </c>
      <c r="AH32" s="94">
        <v>8317.9539999999997</v>
      </c>
      <c r="AI32" s="94">
        <v>8474.7929999999997</v>
      </c>
      <c r="AJ32" s="94">
        <v>8563.25</v>
      </c>
      <c r="AK32" s="94">
        <v>8655.0310000000009</v>
      </c>
      <c r="AL32" s="94">
        <v>8727.1229999999996</v>
      </c>
      <c r="AM32" s="94">
        <v>8796.6129999999994</v>
      </c>
      <c r="AN32" s="94">
        <v>8842.0360000000001</v>
      </c>
      <c r="AO32" s="94">
        <v>8907.99</v>
      </c>
      <c r="AP32" s="94">
        <v>8971.7309999999998</v>
      </c>
      <c r="AQ32" s="94">
        <v>9154.9349999999995</v>
      </c>
      <c r="AR32" s="94">
        <v>9117.1039999999994</v>
      </c>
      <c r="AS32" s="94">
        <v>9362.5190000000002</v>
      </c>
      <c r="AT32" s="94">
        <v>9340.3269999999993</v>
      </c>
      <c r="AU32" s="94">
        <v>9443.875</v>
      </c>
      <c r="AV32" s="94">
        <v>9529.6020000000008</v>
      </c>
      <c r="AW32" s="94">
        <v>9725.7649999999994</v>
      </c>
      <c r="AX32" s="94">
        <v>9988.2369999999992</v>
      </c>
      <c r="AY32" s="94">
        <v>10061.159</v>
      </c>
      <c r="AZ32" s="94">
        <v>10155.120999999999</v>
      </c>
      <c r="BA32" s="94">
        <v>10176.348</v>
      </c>
      <c r="BB32" s="94">
        <v>10224.573</v>
      </c>
      <c r="BC32" s="94">
        <v>10210.593000000001</v>
      </c>
      <c r="BD32" s="94">
        <v>9946.6569999999992</v>
      </c>
      <c r="BE32" s="94">
        <v>9978.0609999999997</v>
      </c>
      <c r="BF32" s="94">
        <v>9904.7829999999994</v>
      </c>
      <c r="BG32" s="94">
        <v>9846.5779999999995</v>
      </c>
      <c r="BH32" s="94">
        <v>9826.1139999999996</v>
      </c>
      <c r="BI32" s="94">
        <v>9786.61</v>
      </c>
      <c r="BJ32" s="94">
        <v>9888.4269999999997</v>
      </c>
      <c r="BK32" s="94">
        <v>9861.2960000000003</v>
      </c>
      <c r="BL32" s="94">
        <v>9803.2440000000006</v>
      </c>
      <c r="BM32" s="94">
        <v>9792.3349999999991</v>
      </c>
      <c r="BN32" s="94">
        <v>9702.8269999999993</v>
      </c>
      <c r="BO32" s="94">
        <v>9667.4539999999997</v>
      </c>
      <c r="BP32" s="94">
        <v>9649.85</v>
      </c>
      <c r="BQ32" s="94">
        <v>9616.9439999999995</v>
      </c>
      <c r="BR32" s="94">
        <v>9500.4159999999993</v>
      </c>
      <c r="BS32" s="94">
        <v>9488.6779999999999</v>
      </c>
      <c r="BT32" s="94">
        <v>9363.625</v>
      </c>
      <c r="BU32" s="94">
        <v>9338.61</v>
      </c>
      <c r="BV32" s="94">
        <v>9246.7729999999992</v>
      </c>
      <c r="BW32" s="94">
        <v>9190.107</v>
      </c>
      <c r="BX32" s="94">
        <v>9112.1939999999995</v>
      </c>
      <c r="BY32" s="94">
        <v>9046.1659999999993</v>
      </c>
      <c r="BZ32" s="94">
        <v>8827.2800000000007</v>
      </c>
      <c r="CA32" s="94">
        <v>8812.0930000000008</v>
      </c>
      <c r="CB32" s="94">
        <v>8821.9549999999999</v>
      </c>
      <c r="CC32" s="94">
        <v>8739.8439999999991</v>
      </c>
      <c r="CD32" s="94">
        <v>8821.5329999999994</v>
      </c>
      <c r="CE32" s="94">
        <v>8825.2649999999994</v>
      </c>
      <c r="CF32" s="94">
        <v>8740.2049999999999</v>
      </c>
      <c r="CG32" s="94">
        <v>8710.8410000000003</v>
      </c>
      <c r="CH32" s="94">
        <v>8583.634</v>
      </c>
      <c r="CI32" s="94">
        <v>8429.67</v>
      </c>
      <c r="CJ32" s="94">
        <v>8343.5169999999998</v>
      </c>
      <c r="CK32" s="94">
        <v>8246.0679999999993</v>
      </c>
      <c r="CL32" s="94">
        <v>8066.8109999999997</v>
      </c>
      <c r="CM32" s="94">
        <v>7950.067</v>
      </c>
      <c r="CN32" s="94">
        <v>7851.7269999999999</v>
      </c>
      <c r="CO32" s="94">
        <v>7787.5919999999996</v>
      </c>
      <c r="CP32" s="94">
        <v>7736.9750000000004</v>
      </c>
      <c r="CQ32" s="94">
        <v>7581.3810000000003</v>
      </c>
      <c r="CR32" s="94">
        <v>7447.6379999999999</v>
      </c>
      <c r="CS32" s="94">
        <v>7343.6869999999999</v>
      </c>
      <c r="CT32" s="95"/>
      <c r="CU32" s="95"/>
      <c r="CV32" s="95"/>
      <c r="CW32" s="96"/>
      <c r="CX32" s="97">
        <f t="array" ref="CX32">SUMPRODUCT(B32:CW32*0.25)</f>
        <v>199801.95924999999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7974.1350000000002</v>
      </c>
      <c r="C34" s="77">
        <f t="shared" ref="C34:BN34" si="4">SUM(C31:C33)</f>
        <v>7948.2939999999999</v>
      </c>
      <c r="D34" s="77">
        <f t="shared" si="4"/>
        <v>7862.5950000000003</v>
      </c>
      <c r="E34" s="77">
        <f t="shared" si="4"/>
        <v>7777.0439999999999</v>
      </c>
      <c r="F34" s="77">
        <f t="shared" si="4"/>
        <v>7637.884</v>
      </c>
      <c r="G34" s="77">
        <f t="shared" si="4"/>
        <v>7575.1620000000003</v>
      </c>
      <c r="H34" s="77">
        <f t="shared" si="4"/>
        <v>7508.7150000000001</v>
      </c>
      <c r="I34" s="77">
        <f t="shared" si="4"/>
        <v>7441.9</v>
      </c>
      <c r="J34" s="77">
        <f t="shared" si="4"/>
        <v>7390.6289999999999</v>
      </c>
      <c r="K34" s="77">
        <f t="shared" si="4"/>
        <v>7328.6589999999997</v>
      </c>
      <c r="L34" s="77">
        <f t="shared" si="4"/>
        <v>7270.7219999999998</v>
      </c>
      <c r="M34" s="77">
        <f t="shared" si="4"/>
        <v>7237.6489999999994</v>
      </c>
      <c r="N34" s="77">
        <f t="shared" si="4"/>
        <v>7222.357</v>
      </c>
      <c r="O34" s="77">
        <f t="shared" si="4"/>
        <v>7186.9749999999995</v>
      </c>
      <c r="P34" s="77">
        <f t="shared" si="4"/>
        <v>7154.2429999999995</v>
      </c>
      <c r="Q34" s="77">
        <f t="shared" si="4"/>
        <v>7136.192</v>
      </c>
      <c r="R34" s="77">
        <f t="shared" si="4"/>
        <v>7131.7979999999998</v>
      </c>
      <c r="S34" s="77">
        <f t="shared" si="4"/>
        <v>7132.0909999999994</v>
      </c>
      <c r="T34" s="77">
        <f t="shared" si="4"/>
        <v>7117.9629999999997</v>
      </c>
      <c r="U34" s="77">
        <f t="shared" si="4"/>
        <v>7088.98</v>
      </c>
      <c r="V34" s="77">
        <f t="shared" si="4"/>
        <v>7106.7649999999994</v>
      </c>
      <c r="W34" s="77">
        <f t="shared" si="4"/>
        <v>7103.6350000000002</v>
      </c>
      <c r="X34" s="77">
        <f t="shared" si="4"/>
        <v>7183.232</v>
      </c>
      <c r="Y34" s="77">
        <f t="shared" si="4"/>
        <v>7306.5999999999995</v>
      </c>
      <c r="Z34" s="77">
        <f t="shared" si="4"/>
        <v>7560.6009999999997</v>
      </c>
      <c r="AA34" s="77">
        <f t="shared" si="4"/>
        <v>7715.5049999999992</v>
      </c>
      <c r="AB34" s="77">
        <f t="shared" si="4"/>
        <v>7880.8869999999997</v>
      </c>
      <c r="AC34" s="77">
        <f t="shared" si="4"/>
        <v>8070.0139999999992</v>
      </c>
      <c r="AD34" s="77">
        <f t="shared" si="4"/>
        <v>8439.6409999999996</v>
      </c>
      <c r="AE34" s="77">
        <f t="shared" si="4"/>
        <v>8614.08</v>
      </c>
      <c r="AF34" s="77">
        <f t="shared" si="4"/>
        <v>8757.4359999999997</v>
      </c>
      <c r="AG34" s="77">
        <f t="shared" si="4"/>
        <v>8941.4430000000011</v>
      </c>
      <c r="AH34" s="77">
        <f t="shared" si="4"/>
        <v>9269.5939999999991</v>
      </c>
      <c r="AI34" s="77">
        <f t="shared" si="4"/>
        <v>9424.4329999999991</v>
      </c>
      <c r="AJ34" s="77">
        <f t="shared" si="4"/>
        <v>9509.89</v>
      </c>
      <c r="AK34" s="77">
        <f t="shared" si="4"/>
        <v>9597.6710000000003</v>
      </c>
      <c r="AL34" s="77">
        <f t="shared" si="4"/>
        <v>9701.8429999999989</v>
      </c>
      <c r="AM34" s="77">
        <f t="shared" si="4"/>
        <v>9768.3329999999987</v>
      </c>
      <c r="AN34" s="77">
        <f t="shared" si="4"/>
        <v>9905.7559999999994</v>
      </c>
      <c r="AO34" s="77">
        <f t="shared" si="4"/>
        <v>9968.7099999999991</v>
      </c>
      <c r="AP34" s="77">
        <f t="shared" si="4"/>
        <v>10094.991</v>
      </c>
      <c r="AQ34" s="77">
        <f t="shared" si="4"/>
        <v>10279.115</v>
      </c>
      <c r="AR34" s="77">
        <f t="shared" si="4"/>
        <v>10377.563999999998</v>
      </c>
      <c r="AS34" s="77">
        <f t="shared" si="4"/>
        <v>10639.978999999999</v>
      </c>
      <c r="AT34" s="77">
        <f t="shared" si="4"/>
        <v>10536.687</v>
      </c>
      <c r="AU34" s="77">
        <f t="shared" si="4"/>
        <v>10658.235000000001</v>
      </c>
      <c r="AV34" s="77">
        <f t="shared" si="4"/>
        <v>10765.462000000001</v>
      </c>
      <c r="AW34" s="77">
        <f t="shared" si="4"/>
        <v>10912.625</v>
      </c>
      <c r="AX34" s="77">
        <f t="shared" si="4"/>
        <v>11174.236999999999</v>
      </c>
      <c r="AY34" s="77">
        <f t="shared" si="4"/>
        <v>11301.659</v>
      </c>
      <c r="AZ34" s="77">
        <f t="shared" si="4"/>
        <v>11406.920999999998</v>
      </c>
      <c r="BA34" s="77">
        <f t="shared" si="4"/>
        <v>11436.548000000001</v>
      </c>
      <c r="BB34" s="77">
        <f t="shared" si="4"/>
        <v>11499.453000000001</v>
      </c>
      <c r="BC34" s="77">
        <f t="shared" si="4"/>
        <v>11485.473000000002</v>
      </c>
      <c r="BD34" s="77">
        <f t="shared" si="4"/>
        <v>11262.537</v>
      </c>
      <c r="BE34" s="77">
        <f t="shared" si="4"/>
        <v>11281.569</v>
      </c>
      <c r="BF34" s="77">
        <f t="shared" si="4"/>
        <v>11186.510999999999</v>
      </c>
      <c r="BG34" s="77">
        <f t="shared" si="4"/>
        <v>11094.477999999999</v>
      </c>
      <c r="BH34" s="77">
        <f t="shared" si="4"/>
        <v>10986.513999999999</v>
      </c>
      <c r="BI34" s="77">
        <f t="shared" si="4"/>
        <v>10931.01</v>
      </c>
      <c r="BJ34" s="77">
        <f t="shared" si="4"/>
        <v>10951.566999999999</v>
      </c>
      <c r="BK34" s="77">
        <f t="shared" si="4"/>
        <v>10928.436</v>
      </c>
      <c r="BL34" s="77">
        <f t="shared" si="4"/>
        <v>10774.384</v>
      </c>
      <c r="BM34" s="77">
        <f t="shared" si="4"/>
        <v>10767.474999999999</v>
      </c>
      <c r="BN34" s="77">
        <f t="shared" si="4"/>
        <v>10699.087</v>
      </c>
      <c r="BO34" s="77">
        <f t="shared" ref="BO34:CW34" si="5">SUM(BO31:BO33)</f>
        <v>10668.714</v>
      </c>
      <c r="BP34" s="77">
        <f t="shared" si="5"/>
        <v>10657.11</v>
      </c>
      <c r="BQ34" s="77">
        <f t="shared" si="5"/>
        <v>10629.204</v>
      </c>
      <c r="BR34" s="77">
        <f t="shared" si="5"/>
        <v>10532.455999999998</v>
      </c>
      <c r="BS34" s="77">
        <f t="shared" si="5"/>
        <v>10526.718000000001</v>
      </c>
      <c r="BT34" s="77">
        <f t="shared" si="5"/>
        <v>10407.665000000001</v>
      </c>
      <c r="BU34" s="77">
        <f t="shared" si="5"/>
        <v>10388.650000000001</v>
      </c>
      <c r="BV34" s="77">
        <f t="shared" si="5"/>
        <v>10303.752999999999</v>
      </c>
      <c r="BW34" s="77">
        <f t="shared" si="5"/>
        <v>10252.087</v>
      </c>
      <c r="BX34" s="77">
        <f t="shared" si="5"/>
        <v>10177.173999999999</v>
      </c>
      <c r="BY34" s="77">
        <f t="shared" si="5"/>
        <v>10114.145999999999</v>
      </c>
      <c r="BZ34" s="77">
        <f t="shared" si="5"/>
        <v>9878.2000000000007</v>
      </c>
      <c r="CA34" s="77">
        <f t="shared" si="5"/>
        <v>9864.0130000000008</v>
      </c>
      <c r="CB34" s="77">
        <f t="shared" si="5"/>
        <v>9874.875</v>
      </c>
      <c r="CC34" s="77">
        <f t="shared" si="5"/>
        <v>9792.7639999999992</v>
      </c>
      <c r="CD34" s="77">
        <f t="shared" si="5"/>
        <v>9857.2330000000002</v>
      </c>
      <c r="CE34" s="77">
        <f t="shared" si="5"/>
        <v>9859.9650000000001</v>
      </c>
      <c r="CF34" s="77">
        <f t="shared" si="5"/>
        <v>9773.9050000000007</v>
      </c>
      <c r="CG34" s="77">
        <f t="shared" si="5"/>
        <v>9742.5410000000011</v>
      </c>
      <c r="CH34" s="77">
        <f t="shared" si="5"/>
        <v>9573.3340000000007</v>
      </c>
      <c r="CI34" s="77">
        <f t="shared" si="5"/>
        <v>9417.3700000000008</v>
      </c>
      <c r="CJ34" s="77">
        <f t="shared" si="5"/>
        <v>9328.2170000000006</v>
      </c>
      <c r="CK34" s="77">
        <f t="shared" si="5"/>
        <v>9228.768</v>
      </c>
      <c r="CL34" s="77">
        <f t="shared" si="5"/>
        <v>9032.5110000000004</v>
      </c>
      <c r="CM34" s="77">
        <f t="shared" si="5"/>
        <v>8912.7669999999998</v>
      </c>
      <c r="CN34" s="77">
        <f t="shared" si="5"/>
        <v>8811.4269999999997</v>
      </c>
      <c r="CO34" s="77">
        <f t="shared" si="5"/>
        <v>8744.2919999999995</v>
      </c>
      <c r="CP34" s="77">
        <f t="shared" si="5"/>
        <v>8629.6750000000011</v>
      </c>
      <c r="CQ34" s="77">
        <f t="shared" si="5"/>
        <v>8471.0810000000001</v>
      </c>
      <c r="CR34" s="77">
        <f t="shared" si="5"/>
        <v>8333.3379999999997</v>
      </c>
      <c r="CS34" s="77">
        <f t="shared" si="5"/>
        <v>8225.3870000000006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223347.97824999996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189</v>
      </c>
      <c r="C37" s="115">
        <v>189</v>
      </c>
      <c r="D37" s="115">
        <v>189</v>
      </c>
      <c r="E37" s="115">
        <v>189</v>
      </c>
      <c r="F37" s="115">
        <v>171</v>
      </c>
      <c r="G37" s="115">
        <v>171</v>
      </c>
      <c r="H37" s="115">
        <v>171</v>
      </c>
      <c r="I37" s="115">
        <v>171</v>
      </c>
      <c r="J37" s="115">
        <v>200</v>
      </c>
      <c r="K37" s="115">
        <v>200</v>
      </c>
      <c r="L37" s="115">
        <v>200</v>
      </c>
      <c r="M37" s="115">
        <v>200</v>
      </c>
      <c r="N37" s="115">
        <v>200</v>
      </c>
      <c r="O37" s="115">
        <v>200</v>
      </c>
      <c r="P37" s="115">
        <v>200</v>
      </c>
      <c r="Q37" s="115">
        <v>200</v>
      </c>
      <c r="R37" s="115">
        <v>194</v>
      </c>
      <c r="S37" s="115">
        <v>194</v>
      </c>
      <c r="T37" s="115">
        <v>194</v>
      </c>
      <c r="U37" s="115">
        <v>194</v>
      </c>
      <c r="V37" s="115">
        <v>143</v>
      </c>
      <c r="W37" s="115">
        <v>143</v>
      </c>
      <c r="X37" s="115">
        <v>143</v>
      </c>
      <c r="Y37" s="115">
        <v>143</v>
      </c>
      <c r="Z37" s="115">
        <v>176</v>
      </c>
      <c r="AA37" s="115">
        <v>176</v>
      </c>
      <c r="AB37" s="115">
        <v>176</v>
      </c>
      <c r="AC37" s="115">
        <v>176</v>
      </c>
      <c r="AD37" s="115">
        <v>188</v>
      </c>
      <c r="AE37" s="115">
        <v>188</v>
      </c>
      <c r="AF37" s="115">
        <v>188</v>
      </c>
      <c r="AG37" s="115">
        <v>188</v>
      </c>
      <c r="AH37" s="115">
        <v>169</v>
      </c>
      <c r="AI37" s="115">
        <v>169</v>
      </c>
      <c r="AJ37" s="115">
        <v>169</v>
      </c>
      <c r="AK37" s="115">
        <v>169</v>
      </c>
      <c r="AL37" s="115">
        <v>184</v>
      </c>
      <c r="AM37" s="115">
        <v>184</v>
      </c>
      <c r="AN37" s="115">
        <v>184</v>
      </c>
      <c r="AO37" s="115">
        <v>184</v>
      </c>
      <c r="AP37" s="115">
        <v>184</v>
      </c>
      <c r="AQ37" s="115">
        <v>184</v>
      </c>
      <c r="AR37" s="115">
        <v>184</v>
      </c>
      <c r="AS37" s="115">
        <v>184</v>
      </c>
      <c r="AT37" s="115">
        <v>184</v>
      </c>
      <c r="AU37" s="115">
        <v>184</v>
      </c>
      <c r="AV37" s="115">
        <v>184</v>
      </c>
      <c r="AW37" s="115">
        <v>184</v>
      </c>
      <c r="AX37" s="115">
        <v>183</v>
      </c>
      <c r="AY37" s="115">
        <v>183</v>
      </c>
      <c r="AZ37" s="115">
        <v>183</v>
      </c>
      <c r="BA37" s="115">
        <v>183</v>
      </c>
      <c r="BB37" s="115">
        <v>184</v>
      </c>
      <c r="BC37" s="115">
        <v>184</v>
      </c>
      <c r="BD37" s="115">
        <v>184</v>
      </c>
      <c r="BE37" s="115">
        <v>184</v>
      </c>
      <c r="BF37" s="115">
        <v>184</v>
      </c>
      <c r="BG37" s="115">
        <v>184</v>
      </c>
      <c r="BH37" s="115">
        <v>184</v>
      </c>
      <c r="BI37" s="115">
        <v>184</v>
      </c>
      <c r="BJ37" s="115">
        <v>184</v>
      </c>
      <c r="BK37" s="115">
        <v>184</v>
      </c>
      <c r="BL37" s="115">
        <v>184</v>
      </c>
      <c r="BM37" s="115">
        <v>184</v>
      </c>
      <c r="BN37" s="115">
        <v>184</v>
      </c>
      <c r="BO37" s="115">
        <v>184</v>
      </c>
      <c r="BP37" s="115">
        <v>184</v>
      </c>
      <c r="BQ37" s="115">
        <v>184</v>
      </c>
      <c r="BR37" s="115">
        <v>140</v>
      </c>
      <c r="BS37" s="115">
        <v>140</v>
      </c>
      <c r="BT37" s="115">
        <v>140</v>
      </c>
      <c r="BU37" s="115">
        <v>140</v>
      </c>
      <c r="BV37" s="115">
        <v>163</v>
      </c>
      <c r="BW37" s="115">
        <v>163</v>
      </c>
      <c r="BX37" s="115">
        <v>163</v>
      </c>
      <c r="BY37" s="115">
        <v>163</v>
      </c>
      <c r="BZ37" s="115">
        <v>144</v>
      </c>
      <c r="CA37" s="115">
        <v>144</v>
      </c>
      <c r="CB37" s="115">
        <v>144</v>
      </c>
      <c r="CC37" s="115">
        <v>144</v>
      </c>
      <c r="CD37" s="115">
        <v>128</v>
      </c>
      <c r="CE37" s="115">
        <v>128</v>
      </c>
      <c r="CF37" s="115">
        <v>128</v>
      </c>
      <c r="CG37" s="115">
        <v>128</v>
      </c>
      <c r="CH37" s="115">
        <v>172</v>
      </c>
      <c r="CI37" s="115">
        <v>172</v>
      </c>
      <c r="CJ37" s="115">
        <v>172</v>
      </c>
      <c r="CK37" s="115">
        <v>172</v>
      </c>
      <c r="CL37" s="115">
        <v>141</v>
      </c>
      <c r="CM37" s="115">
        <v>141</v>
      </c>
      <c r="CN37" s="115">
        <v>141</v>
      </c>
      <c r="CO37" s="115">
        <v>141</v>
      </c>
      <c r="CP37" s="115">
        <v>122</v>
      </c>
      <c r="CQ37" s="115">
        <v>122</v>
      </c>
      <c r="CR37" s="115">
        <v>122</v>
      </c>
      <c r="CS37" s="115">
        <v>122</v>
      </c>
      <c r="CT37" s="116"/>
      <c r="CU37" s="116"/>
      <c r="CV37" s="116"/>
      <c r="CW37" s="117"/>
      <c r="CX37" s="91">
        <f t="array" ref="CX37">SUMPRODUCT(B37:CW37*0.25)</f>
        <v>4111</v>
      </c>
    </row>
    <row r="38" spans="1:102" ht="24.95" customHeight="1" x14ac:dyDescent="0.2">
      <c r="A38" s="118" t="s">
        <v>45</v>
      </c>
      <c r="B38" s="119">
        <v>84</v>
      </c>
      <c r="C38" s="120">
        <v>84</v>
      </c>
      <c r="D38" s="120">
        <v>84</v>
      </c>
      <c r="E38" s="120">
        <v>84</v>
      </c>
      <c r="F38" s="120">
        <v>61</v>
      </c>
      <c r="G38" s="120">
        <v>61</v>
      </c>
      <c r="H38" s="120">
        <v>61</v>
      </c>
      <c r="I38" s="120">
        <v>61</v>
      </c>
      <c r="J38" s="120">
        <v>49</v>
      </c>
      <c r="K38" s="120">
        <v>49</v>
      </c>
      <c r="L38" s="120">
        <v>49</v>
      </c>
      <c r="M38" s="120">
        <v>49</v>
      </c>
      <c r="N38" s="120">
        <v>49</v>
      </c>
      <c r="O38" s="120">
        <v>49</v>
      </c>
      <c r="P38" s="120">
        <v>49</v>
      </c>
      <c r="Q38" s="120">
        <v>49</v>
      </c>
      <c r="R38" s="120">
        <v>56</v>
      </c>
      <c r="S38" s="120">
        <v>56</v>
      </c>
      <c r="T38" s="120">
        <v>56</v>
      </c>
      <c r="U38" s="120">
        <v>56</v>
      </c>
      <c r="V38" s="120">
        <v>51</v>
      </c>
      <c r="W38" s="120">
        <v>51</v>
      </c>
      <c r="X38" s="120">
        <v>51</v>
      </c>
      <c r="Y38" s="120">
        <v>51</v>
      </c>
      <c r="Z38" s="120">
        <v>70</v>
      </c>
      <c r="AA38" s="120">
        <v>70</v>
      </c>
      <c r="AB38" s="120">
        <v>70</v>
      </c>
      <c r="AC38" s="120">
        <v>70</v>
      </c>
      <c r="AD38" s="120">
        <v>181</v>
      </c>
      <c r="AE38" s="120">
        <v>181</v>
      </c>
      <c r="AF38" s="120">
        <v>181</v>
      </c>
      <c r="AG38" s="120">
        <v>181</v>
      </c>
      <c r="AH38" s="120">
        <v>316</v>
      </c>
      <c r="AI38" s="120">
        <v>316</v>
      </c>
      <c r="AJ38" s="120">
        <v>316</v>
      </c>
      <c r="AK38" s="120">
        <v>316</v>
      </c>
      <c r="AL38" s="120">
        <v>228</v>
      </c>
      <c r="AM38" s="120">
        <v>228</v>
      </c>
      <c r="AN38" s="120">
        <v>228</v>
      </c>
      <c r="AO38" s="120">
        <v>228</v>
      </c>
      <c r="AP38" s="120">
        <v>171</v>
      </c>
      <c r="AQ38" s="120">
        <v>171</v>
      </c>
      <c r="AR38" s="120">
        <v>171</v>
      </c>
      <c r="AS38" s="120">
        <v>171</v>
      </c>
      <c r="AT38" s="120">
        <v>153</v>
      </c>
      <c r="AU38" s="120">
        <v>153</v>
      </c>
      <c r="AV38" s="120">
        <v>153</v>
      </c>
      <c r="AW38" s="120">
        <v>153</v>
      </c>
      <c r="AX38" s="120">
        <v>182</v>
      </c>
      <c r="AY38" s="120">
        <v>182</v>
      </c>
      <c r="AZ38" s="120">
        <v>182</v>
      </c>
      <c r="BA38" s="120">
        <v>182</v>
      </c>
      <c r="BB38" s="120">
        <v>199</v>
      </c>
      <c r="BC38" s="120">
        <v>199</v>
      </c>
      <c r="BD38" s="120">
        <v>199</v>
      </c>
      <c r="BE38" s="120">
        <v>199</v>
      </c>
      <c r="BF38" s="120">
        <v>194</v>
      </c>
      <c r="BG38" s="120">
        <v>194</v>
      </c>
      <c r="BH38" s="120">
        <v>194</v>
      </c>
      <c r="BI38" s="120">
        <v>194</v>
      </c>
      <c r="BJ38" s="120">
        <v>236</v>
      </c>
      <c r="BK38" s="120">
        <v>236</v>
      </c>
      <c r="BL38" s="120">
        <v>236</v>
      </c>
      <c r="BM38" s="120">
        <v>236</v>
      </c>
      <c r="BN38" s="120">
        <v>177</v>
      </c>
      <c r="BO38" s="120">
        <v>177</v>
      </c>
      <c r="BP38" s="120">
        <v>177</v>
      </c>
      <c r="BQ38" s="120">
        <v>177</v>
      </c>
      <c r="BR38" s="120">
        <v>88</v>
      </c>
      <c r="BS38" s="120">
        <v>88</v>
      </c>
      <c r="BT38" s="120">
        <v>88</v>
      </c>
      <c r="BU38" s="120">
        <v>88</v>
      </c>
      <c r="BV38" s="120">
        <v>86</v>
      </c>
      <c r="BW38" s="120">
        <v>86</v>
      </c>
      <c r="BX38" s="120">
        <v>86</v>
      </c>
      <c r="BY38" s="120">
        <v>86</v>
      </c>
      <c r="BZ38" s="120">
        <v>76</v>
      </c>
      <c r="CA38" s="120">
        <v>76</v>
      </c>
      <c r="CB38" s="120">
        <v>76</v>
      </c>
      <c r="CC38" s="120">
        <v>76</v>
      </c>
      <c r="CD38" s="120">
        <v>124</v>
      </c>
      <c r="CE38" s="120">
        <v>124</v>
      </c>
      <c r="CF38" s="120">
        <v>124</v>
      </c>
      <c r="CG38" s="120">
        <v>124</v>
      </c>
      <c r="CH38" s="120">
        <v>78</v>
      </c>
      <c r="CI38" s="120">
        <v>78</v>
      </c>
      <c r="CJ38" s="120">
        <v>78</v>
      </c>
      <c r="CK38" s="120">
        <v>78</v>
      </c>
      <c r="CL38" s="120">
        <v>76</v>
      </c>
      <c r="CM38" s="120">
        <v>76</v>
      </c>
      <c r="CN38" s="120">
        <v>76</v>
      </c>
      <c r="CO38" s="120">
        <v>76</v>
      </c>
      <c r="CP38" s="120">
        <v>81</v>
      </c>
      <c r="CQ38" s="120">
        <v>81</v>
      </c>
      <c r="CR38" s="120">
        <v>81</v>
      </c>
      <c r="CS38" s="120">
        <v>81</v>
      </c>
      <c r="CT38" s="120"/>
      <c r="CU38" s="120"/>
      <c r="CV38" s="120"/>
      <c r="CW38" s="121"/>
      <c r="CX38" s="97">
        <f t="array" ref="CX38">SUMPRODUCT(B38:CW38*0.25)</f>
        <v>3066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250</v>
      </c>
      <c r="C41" s="120">
        <v>250</v>
      </c>
      <c r="D41" s="120">
        <v>250</v>
      </c>
      <c r="E41" s="120">
        <v>250</v>
      </c>
      <c r="F41" s="120">
        <v>250</v>
      </c>
      <c r="G41" s="120">
        <v>250</v>
      </c>
      <c r="H41" s="120">
        <v>250</v>
      </c>
      <c r="I41" s="120">
        <v>250</v>
      </c>
      <c r="J41" s="120">
        <v>250</v>
      </c>
      <c r="K41" s="120">
        <v>250</v>
      </c>
      <c r="L41" s="120">
        <v>250</v>
      </c>
      <c r="M41" s="120">
        <v>250</v>
      </c>
      <c r="N41" s="120">
        <v>250</v>
      </c>
      <c r="O41" s="120">
        <v>250</v>
      </c>
      <c r="P41" s="120">
        <v>250</v>
      </c>
      <c r="Q41" s="120">
        <v>250</v>
      </c>
      <c r="R41" s="120">
        <v>250</v>
      </c>
      <c r="S41" s="120">
        <v>250</v>
      </c>
      <c r="T41" s="120">
        <v>250</v>
      </c>
      <c r="U41" s="120">
        <v>250</v>
      </c>
      <c r="V41" s="120">
        <v>250</v>
      </c>
      <c r="W41" s="120">
        <v>250</v>
      </c>
      <c r="X41" s="120">
        <v>250</v>
      </c>
      <c r="Y41" s="120">
        <v>250</v>
      </c>
      <c r="Z41" s="120">
        <v>250</v>
      </c>
      <c r="AA41" s="120">
        <v>250</v>
      </c>
      <c r="AB41" s="120">
        <v>250</v>
      </c>
      <c r="AC41" s="120">
        <v>250</v>
      </c>
      <c r="AD41" s="120">
        <v>250</v>
      </c>
      <c r="AE41" s="120">
        <v>250</v>
      </c>
      <c r="AF41" s="120">
        <v>250</v>
      </c>
      <c r="AG41" s="120">
        <v>250</v>
      </c>
      <c r="AH41" s="120">
        <v>250</v>
      </c>
      <c r="AI41" s="120">
        <v>250</v>
      </c>
      <c r="AJ41" s="120">
        <v>250</v>
      </c>
      <c r="AK41" s="120">
        <v>250</v>
      </c>
      <c r="AL41" s="120">
        <v>250</v>
      </c>
      <c r="AM41" s="120">
        <v>250</v>
      </c>
      <c r="AN41" s="120">
        <v>250</v>
      </c>
      <c r="AO41" s="120">
        <v>250</v>
      </c>
      <c r="AP41" s="120">
        <v>250</v>
      </c>
      <c r="AQ41" s="120">
        <v>250</v>
      </c>
      <c r="AR41" s="120">
        <v>250</v>
      </c>
      <c r="AS41" s="120">
        <v>250</v>
      </c>
      <c r="AT41" s="120">
        <v>250</v>
      </c>
      <c r="AU41" s="120">
        <v>250</v>
      </c>
      <c r="AV41" s="120">
        <v>250</v>
      </c>
      <c r="AW41" s="120">
        <v>250</v>
      </c>
      <c r="AX41" s="120">
        <v>250</v>
      </c>
      <c r="AY41" s="120">
        <v>250</v>
      </c>
      <c r="AZ41" s="120">
        <v>250</v>
      </c>
      <c r="BA41" s="120">
        <v>250</v>
      </c>
      <c r="BB41" s="120">
        <v>250</v>
      </c>
      <c r="BC41" s="120">
        <v>250</v>
      </c>
      <c r="BD41" s="120">
        <v>250</v>
      </c>
      <c r="BE41" s="120">
        <v>250</v>
      </c>
      <c r="BF41" s="120">
        <v>250</v>
      </c>
      <c r="BG41" s="120">
        <v>250</v>
      </c>
      <c r="BH41" s="120">
        <v>250</v>
      </c>
      <c r="BI41" s="120">
        <v>250</v>
      </c>
      <c r="BJ41" s="120">
        <v>250</v>
      </c>
      <c r="BK41" s="120">
        <v>250</v>
      </c>
      <c r="BL41" s="120">
        <v>250</v>
      </c>
      <c r="BM41" s="120">
        <v>250</v>
      </c>
      <c r="BN41" s="120">
        <v>250</v>
      </c>
      <c r="BO41" s="120">
        <v>250</v>
      </c>
      <c r="BP41" s="120">
        <v>250</v>
      </c>
      <c r="BQ41" s="120">
        <v>250</v>
      </c>
      <c r="BR41" s="120">
        <v>250</v>
      </c>
      <c r="BS41" s="120">
        <v>250</v>
      </c>
      <c r="BT41" s="120">
        <v>250</v>
      </c>
      <c r="BU41" s="120">
        <v>250</v>
      </c>
      <c r="BV41" s="120">
        <v>231.6</v>
      </c>
      <c r="BW41" s="120">
        <v>231.6</v>
      </c>
      <c r="BX41" s="120">
        <v>231.6</v>
      </c>
      <c r="BY41" s="120">
        <v>231.6</v>
      </c>
      <c r="BZ41" s="120">
        <v>180.7</v>
      </c>
      <c r="CA41" s="120">
        <v>180.7</v>
      </c>
      <c r="CB41" s="120">
        <v>180.7</v>
      </c>
      <c r="CC41" s="120">
        <v>180.7</v>
      </c>
      <c r="CD41" s="120">
        <v>223.6</v>
      </c>
      <c r="CE41" s="120">
        <v>223.6</v>
      </c>
      <c r="CF41" s="120">
        <v>223.6</v>
      </c>
      <c r="CG41" s="120">
        <v>223.6</v>
      </c>
      <c r="CH41" s="120">
        <v>250</v>
      </c>
      <c r="CI41" s="120">
        <v>250</v>
      </c>
      <c r="CJ41" s="120">
        <v>250</v>
      </c>
      <c r="CK41" s="120">
        <v>250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5385.8999999999978</v>
      </c>
    </row>
    <row r="42" spans="1:102" ht="30" customHeight="1" thickBot="1" x14ac:dyDescent="0.25">
      <c r="A42" s="105" t="s">
        <v>49</v>
      </c>
      <c r="B42" s="106">
        <f>SUM(B37:B41)</f>
        <v>523</v>
      </c>
      <c r="C42" s="107">
        <f t="shared" ref="C42:BN42" si="6">SUM(C37:C41)</f>
        <v>523</v>
      </c>
      <c r="D42" s="107">
        <f t="shared" si="6"/>
        <v>523</v>
      </c>
      <c r="E42" s="107">
        <f t="shared" si="6"/>
        <v>523</v>
      </c>
      <c r="F42" s="107">
        <f t="shared" si="6"/>
        <v>482</v>
      </c>
      <c r="G42" s="107">
        <f t="shared" si="6"/>
        <v>482</v>
      </c>
      <c r="H42" s="107">
        <f t="shared" si="6"/>
        <v>482</v>
      </c>
      <c r="I42" s="107">
        <f t="shared" si="6"/>
        <v>482</v>
      </c>
      <c r="J42" s="107">
        <f t="shared" si="6"/>
        <v>499</v>
      </c>
      <c r="K42" s="107">
        <f t="shared" si="6"/>
        <v>499</v>
      </c>
      <c r="L42" s="107">
        <f t="shared" si="6"/>
        <v>499</v>
      </c>
      <c r="M42" s="107">
        <f t="shared" si="6"/>
        <v>499</v>
      </c>
      <c r="N42" s="107">
        <f t="shared" si="6"/>
        <v>499</v>
      </c>
      <c r="O42" s="107">
        <f t="shared" si="6"/>
        <v>499</v>
      </c>
      <c r="P42" s="107">
        <f t="shared" si="6"/>
        <v>499</v>
      </c>
      <c r="Q42" s="107">
        <f t="shared" si="6"/>
        <v>499</v>
      </c>
      <c r="R42" s="107">
        <f t="shared" si="6"/>
        <v>500</v>
      </c>
      <c r="S42" s="107">
        <f t="shared" si="6"/>
        <v>500</v>
      </c>
      <c r="T42" s="107">
        <f t="shared" si="6"/>
        <v>500</v>
      </c>
      <c r="U42" s="107">
        <f t="shared" si="6"/>
        <v>500</v>
      </c>
      <c r="V42" s="107">
        <f t="shared" si="6"/>
        <v>444</v>
      </c>
      <c r="W42" s="107">
        <f t="shared" si="6"/>
        <v>444</v>
      </c>
      <c r="X42" s="107">
        <f t="shared" si="6"/>
        <v>444</v>
      </c>
      <c r="Y42" s="107">
        <f t="shared" si="6"/>
        <v>444</v>
      </c>
      <c r="Z42" s="107">
        <f t="shared" si="6"/>
        <v>496</v>
      </c>
      <c r="AA42" s="107">
        <f t="shared" si="6"/>
        <v>496</v>
      </c>
      <c r="AB42" s="107">
        <f t="shared" si="6"/>
        <v>496</v>
      </c>
      <c r="AC42" s="107">
        <f t="shared" si="6"/>
        <v>496</v>
      </c>
      <c r="AD42" s="107">
        <f t="shared" si="6"/>
        <v>619</v>
      </c>
      <c r="AE42" s="107">
        <f t="shared" si="6"/>
        <v>619</v>
      </c>
      <c r="AF42" s="107">
        <f t="shared" si="6"/>
        <v>619</v>
      </c>
      <c r="AG42" s="107">
        <f t="shared" si="6"/>
        <v>619</v>
      </c>
      <c r="AH42" s="107">
        <f t="shared" si="6"/>
        <v>735</v>
      </c>
      <c r="AI42" s="107">
        <f t="shared" si="6"/>
        <v>735</v>
      </c>
      <c r="AJ42" s="107">
        <f t="shared" si="6"/>
        <v>735</v>
      </c>
      <c r="AK42" s="107">
        <f t="shared" si="6"/>
        <v>735</v>
      </c>
      <c r="AL42" s="107">
        <f t="shared" si="6"/>
        <v>662</v>
      </c>
      <c r="AM42" s="107">
        <f t="shared" si="6"/>
        <v>662</v>
      </c>
      <c r="AN42" s="107">
        <f t="shared" si="6"/>
        <v>662</v>
      </c>
      <c r="AO42" s="107">
        <f t="shared" si="6"/>
        <v>662</v>
      </c>
      <c r="AP42" s="107">
        <f t="shared" si="6"/>
        <v>605</v>
      </c>
      <c r="AQ42" s="107">
        <f t="shared" si="6"/>
        <v>605</v>
      </c>
      <c r="AR42" s="107">
        <f t="shared" si="6"/>
        <v>605</v>
      </c>
      <c r="AS42" s="107">
        <f t="shared" si="6"/>
        <v>605</v>
      </c>
      <c r="AT42" s="107">
        <f t="shared" si="6"/>
        <v>587</v>
      </c>
      <c r="AU42" s="107">
        <f t="shared" si="6"/>
        <v>587</v>
      </c>
      <c r="AV42" s="107">
        <f t="shared" si="6"/>
        <v>587</v>
      </c>
      <c r="AW42" s="107">
        <f t="shared" si="6"/>
        <v>587</v>
      </c>
      <c r="AX42" s="107">
        <f t="shared" si="6"/>
        <v>615</v>
      </c>
      <c r="AY42" s="107">
        <f t="shared" si="6"/>
        <v>615</v>
      </c>
      <c r="AZ42" s="107">
        <f t="shared" si="6"/>
        <v>615</v>
      </c>
      <c r="BA42" s="107">
        <f t="shared" si="6"/>
        <v>615</v>
      </c>
      <c r="BB42" s="107">
        <f t="shared" si="6"/>
        <v>633</v>
      </c>
      <c r="BC42" s="107">
        <f t="shared" si="6"/>
        <v>633</v>
      </c>
      <c r="BD42" s="107">
        <f t="shared" si="6"/>
        <v>633</v>
      </c>
      <c r="BE42" s="107">
        <f t="shared" si="6"/>
        <v>633</v>
      </c>
      <c r="BF42" s="107">
        <f t="shared" si="6"/>
        <v>628</v>
      </c>
      <c r="BG42" s="107">
        <f t="shared" si="6"/>
        <v>628</v>
      </c>
      <c r="BH42" s="107">
        <f t="shared" si="6"/>
        <v>628</v>
      </c>
      <c r="BI42" s="107">
        <f t="shared" si="6"/>
        <v>628</v>
      </c>
      <c r="BJ42" s="107">
        <f t="shared" si="6"/>
        <v>670</v>
      </c>
      <c r="BK42" s="107">
        <f t="shared" si="6"/>
        <v>670</v>
      </c>
      <c r="BL42" s="107">
        <f t="shared" si="6"/>
        <v>670</v>
      </c>
      <c r="BM42" s="107">
        <f t="shared" si="6"/>
        <v>670</v>
      </c>
      <c r="BN42" s="107">
        <f t="shared" si="6"/>
        <v>611</v>
      </c>
      <c r="BO42" s="107">
        <f t="shared" ref="BO42:CW42" si="7">SUM(BO37:BO41)</f>
        <v>611</v>
      </c>
      <c r="BP42" s="107">
        <f t="shared" si="7"/>
        <v>611</v>
      </c>
      <c r="BQ42" s="107">
        <f t="shared" si="7"/>
        <v>611</v>
      </c>
      <c r="BR42" s="107">
        <f t="shared" si="7"/>
        <v>478</v>
      </c>
      <c r="BS42" s="107">
        <f t="shared" si="7"/>
        <v>478</v>
      </c>
      <c r="BT42" s="107">
        <f t="shared" si="7"/>
        <v>478</v>
      </c>
      <c r="BU42" s="107">
        <f t="shared" si="7"/>
        <v>478</v>
      </c>
      <c r="BV42" s="107">
        <f t="shared" si="7"/>
        <v>480.6</v>
      </c>
      <c r="BW42" s="107">
        <f t="shared" si="7"/>
        <v>480.6</v>
      </c>
      <c r="BX42" s="107">
        <f t="shared" si="7"/>
        <v>480.6</v>
      </c>
      <c r="BY42" s="107">
        <f t="shared" si="7"/>
        <v>480.6</v>
      </c>
      <c r="BZ42" s="107">
        <f t="shared" si="7"/>
        <v>400.7</v>
      </c>
      <c r="CA42" s="107">
        <f t="shared" si="7"/>
        <v>400.7</v>
      </c>
      <c r="CB42" s="107">
        <f t="shared" si="7"/>
        <v>400.7</v>
      </c>
      <c r="CC42" s="107">
        <f t="shared" si="7"/>
        <v>400.7</v>
      </c>
      <c r="CD42" s="107">
        <f t="shared" si="7"/>
        <v>475.6</v>
      </c>
      <c r="CE42" s="107">
        <f t="shared" si="7"/>
        <v>475.6</v>
      </c>
      <c r="CF42" s="107">
        <f t="shared" si="7"/>
        <v>475.6</v>
      </c>
      <c r="CG42" s="107">
        <f t="shared" si="7"/>
        <v>475.6</v>
      </c>
      <c r="CH42" s="107">
        <f t="shared" si="7"/>
        <v>500</v>
      </c>
      <c r="CI42" s="107">
        <f t="shared" si="7"/>
        <v>500</v>
      </c>
      <c r="CJ42" s="107">
        <f t="shared" si="7"/>
        <v>500</v>
      </c>
      <c r="CK42" s="107">
        <f t="shared" si="7"/>
        <v>500</v>
      </c>
      <c r="CL42" s="107">
        <f t="shared" si="7"/>
        <v>217</v>
      </c>
      <c r="CM42" s="107">
        <f t="shared" si="7"/>
        <v>217</v>
      </c>
      <c r="CN42" s="107">
        <f t="shared" si="7"/>
        <v>217</v>
      </c>
      <c r="CO42" s="107">
        <f t="shared" si="7"/>
        <v>217</v>
      </c>
      <c r="CP42" s="107">
        <f t="shared" si="7"/>
        <v>203</v>
      </c>
      <c r="CQ42" s="107">
        <f t="shared" si="7"/>
        <v>203</v>
      </c>
      <c r="CR42" s="107">
        <f t="shared" si="7"/>
        <v>203</v>
      </c>
      <c r="CS42" s="107">
        <f t="shared" si="7"/>
        <v>203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12562.899999999998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250</v>
      </c>
      <c r="C49" s="120">
        <v>250</v>
      </c>
      <c r="D49" s="120">
        <v>250</v>
      </c>
      <c r="E49" s="120">
        <v>250</v>
      </c>
      <c r="F49" s="120">
        <v>250</v>
      </c>
      <c r="G49" s="120">
        <v>250</v>
      </c>
      <c r="H49" s="120">
        <v>250</v>
      </c>
      <c r="I49" s="120">
        <v>250</v>
      </c>
      <c r="J49" s="120">
        <v>250</v>
      </c>
      <c r="K49" s="120">
        <v>250</v>
      </c>
      <c r="L49" s="120">
        <v>250</v>
      </c>
      <c r="M49" s="120">
        <v>250</v>
      </c>
      <c r="N49" s="120">
        <v>250</v>
      </c>
      <c r="O49" s="120">
        <v>250</v>
      </c>
      <c r="P49" s="120">
        <v>250</v>
      </c>
      <c r="Q49" s="120">
        <v>250</v>
      </c>
      <c r="R49" s="120">
        <v>250</v>
      </c>
      <c r="S49" s="120">
        <v>250</v>
      </c>
      <c r="T49" s="120">
        <v>250</v>
      </c>
      <c r="U49" s="120">
        <v>250</v>
      </c>
      <c r="V49" s="120">
        <v>250</v>
      </c>
      <c r="W49" s="120">
        <v>250</v>
      </c>
      <c r="X49" s="120">
        <v>250</v>
      </c>
      <c r="Y49" s="120">
        <v>250</v>
      </c>
      <c r="Z49" s="120">
        <v>250</v>
      </c>
      <c r="AA49" s="120">
        <v>250</v>
      </c>
      <c r="AB49" s="120">
        <v>250</v>
      </c>
      <c r="AC49" s="120">
        <v>250</v>
      </c>
      <c r="AD49" s="120">
        <v>250</v>
      </c>
      <c r="AE49" s="120">
        <v>250</v>
      </c>
      <c r="AF49" s="120">
        <v>250</v>
      </c>
      <c r="AG49" s="120">
        <v>250</v>
      </c>
      <c r="AH49" s="120">
        <v>250</v>
      </c>
      <c r="AI49" s="120">
        <v>250</v>
      </c>
      <c r="AJ49" s="120">
        <v>250</v>
      </c>
      <c r="AK49" s="120">
        <v>250</v>
      </c>
      <c r="AL49" s="120">
        <v>250</v>
      </c>
      <c r="AM49" s="120">
        <v>250</v>
      </c>
      <c r="AN49" s="120">
        <v>250</v>
      </c>
      <c r="AO49" s="120">
        <v>250</v>
      </c>
      <c r="AP49" s="120">
        <v>250</v>
      </c>
      <c r="AQ49" s="120">
        <v>250</v>
      </c>
      <c r="AR49" s="120">
        <v>250</v>
      </c>
      <c r="AS49" s="120">
        <v>250</v>
      </c>
      <c r="AT49" s="120">
        <v>250</v>
      </c>
      <c r="AU49" s="120">
        <v>250</v>
      </c>
      <c r="AV49" s="120">
        <v>250</v>
      </c>
      <c r="AW49" s="120">
        <v>250</v>
      </c>
      <c r="AX49" s="120">
        <v>250</v>
      </c>
      <c r="AY49" s="120">
        <v>250</v>
      </c>
      <c r="AZ49" s="120">
        <v>250</v>
      </c>
      <c r="BA49" s="120">
        <v>250</v>
      </c>
      <c r="BB49" s="120">
        <v>250</v>
      </c>
      <c r="BC49" s="120">
        <v>250</v>
      </c>
      <c r="BD49" s="120">
        <v>250</v>
      </c>
      <c r="BE49" s="120">
        <v>250</v>
      </c>
      <c r="BF49" s="120">
        <v>250</v>
      </c>
      <c r="BG49" s="120">
        <v>250</v>
      </c>
      <c r="BH49" s="120">
        <v>250</v>
      </c>
      <c r="BI49" s="120">
        <v>250</v>
      </c>
      <c r="BJ49" s="120">
        <v>250</v>
      </c>
      <c r="BK49" s="120">
        <v>250</v>
      </c>
      <c r="BL49" s="120">
        <v>250</v>
      </c>
      <c r="BM49" s="120">
        <v>250</v>
      </c>
      <c r="BN49" s="120">
        <v>250</v>
      </c>
      <c r="BO49" s="120">
        <v>250</v>
      </c>
      <c r="BP49" s="120">
        <v>250</v>
      </c>
      <c r="BQ49" s="120">
        <v>250</v>
      </c>
      <c r="BR49" s="120">
        <v>250</v>
      </c>
      <c r="BS49" s="120">
        <v>250</v>
      </c>
      <c r="BT49" s="120">
        <v>250</v>
      </c>
      <c r="BU49" s="120">
        <v>250</v>
      </c>
      <c r="BV49" s="120">
        <v>231.6</v>
      </c>
      <c r="BW49" s="120">
        <v>231.6</v>
      </c>
      <c r="BX49" s="120">
        <v>231.6</v>
      </c>
      <c r="BY49" s="120">
        <v>231.6</v>
      </c>
      <c r="BZ49" s="120">
        <v>180.7</v>
      </c>
      <c r="CA49" s="120">
        <v>180.7</v>
      </c>
      <c r="CB49" s="120">
        <v>180.7</v>
      </c>
      <c r="CC49" s="120">
        <v>180.7</v>
      </c>
      <c r="CD49" s="120">
        <v>223.6</v>
      </c>
      <c r="CE49" s="120">
        <v>223.6</v>
      </c>
      <c r="CF49" s="120">
        <v>223.6</v>
      </c>
      <c r="CG49" s="120">
        <v>223.6</v>
      </c>
      <c r="CH49" s="120">
        <v>250</v>
      </c>
      <c r="CI49" s="120">
        <v>250</v>
      </c>
      <c r="CJ49" s="120">
        <v>250</v>
      </c>
      <c r="CK49" s="120">
        <v>250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5385.8999999999978</v>
      </c>
    </row>
    <row r="50" spans="1:102" ht="24.95" customHeight="1" x14ac:dyDescent="0.2">
      <c r="A50" s="104" t="s">
        <v>51</v>
      </c>
      <c r="B50" s="119">
        <v>345</v>
      </c>
      <c r="C50" s="120">
        <v>345</v>
      </c>
      <c r="D50" s="120">
        <v>345</v>
      </c>
      <c r="E50" s="120">
        <v>345</v>
      </c>
      <c r="F50" s="120">
        <v>319</v>
      </c>
      <c r="G50" s="120">
        <v>319</v>
      </c>
      <c r="H50" s="120">
        <v>319</v>
      </c>
      <c r="I50" s="120">
        <v>319</v>
      </c>
      <c r="J50" s="120">
        <v>305</v>
      </c>
      <c r="K50" s="120">
        <v>305</v>
      </c>
      <c r="L50" s="120">
        <v>305</v>
      </c>
      <c r="M50" s="120">
        <v>305</v>
      </c>
      <c r="N50" s="120">
        <v>297</v>
      </c>
      <c r="O50" s="120">
        <v>297</v>
      </c>
      <c r="P50" s="120">
        <v>297</v>
      </c>
      <c r="Q50" s="120">
        <v>297</v>
      </c>
      <c r="R50" s="120">
        <v>296</v>
      </c>
      <c r="S50" s="120">
        <v>296</v>
      </c>
      <c r="T50" s="120">
        <v>296</v>
      </c>
      <c r="U50" s="120">
        <v>296</v>
      </c>
      <c r="V50" s="120">
        <v>310</v>
      </c>
      <c r="W50" s="120">
        <v>310</v>
      </c>
      <c r="X50" s="120">
        <v>310</v>
      </c>
      <c r="Y50" s="120">
        <v>310</v>
      </c>
      <c r="Z50" s="120">
        <v>352</v>
      </c>
      <c r="AA50" s="120">
        <v>352</v>
      </c>
      <c r="AB50" s="120">
        <v>352</v>
      </c>
      <c r="AC50" s="120">
        <v>352</v>
      </c>
      <c r="AD50" s="120">
        <v>392</v>
      </c>
      <c r="AE50" s="120">
        <v>392</v>
      </c>
      <c r="AF50" s="120">
        <v>392</v>
      </c>
      <c r="AG50" s="120">
        <v>392</v>
      </c>
      <c r="AH50" s="120">
        <v>403</v>
      </c>
      <c r="AI50" s="120">
        <v>403</v>
      </c>
      <c r="AJ50" s="120">
        <v>403</v>
      </c>
      <c r="AK50" s="120">
        <v>403</v>
      </c>
      <c r="AL50" s="120">
        <v>403</v>
      </c>
      <c r="AM50" s="120">
        <v>403</v>
      </c>
      <c r="AN50" s="120">
        <v>403</v>
      </c>
      <c r="AO50" s="120">
        <v>403</v>
      </c>
      <c r="AP50" s="120">
        <v>402</v>
      </c>
      <c r="AQ50" s="120">
        <v>402</v>
      </c>
      <c r="AR50" s="120">
        <v>402</v>
      </c>
      <c r="AS50" s="120">
        <v>402</v>
      </c>
      <c r="AT50" s="120">
        <v>401</v>
      </c>
      <c r="AU50" s="120">
        <v>401</v>
      </c>
      <c r="AV50" s="120">
        <v>401</v>
      </c>
      <c r="AW50" s="120">
        <v>401</v>
      </c>
      <c r="AX50" s="120">
        <v>407</v>
      </c>
      <c r="AY50" s="120">
        <v>407</v>
      </c>
      <c r="AZ50" s="120">
        <v>407</v>
      </c>
      <c r="BA50" s="120">
        <v>407</v>
      </c>
      <c r="BB50" s="120">
        <v>402</v>
      </c>
      <c r="BC50" s="120">
        <v>402</v>
      </c>
      <c r="BD50" s="120">
        <v>402</v>
      </c>
      <c r="BE50" s="120">
        <v>402</v>
      </c>
      <c r="BF50" s="120">
        <v>384</v>
      </c>
      <c r="BG50" s="120">
        <v>384</v>
      </c>
      <c r="BH50" s="120">
        <v>384</v>
      </c>
      <c r="BI50" s="120">
        <v>384</v>
      </c>
      <c r="BJ50" s="120">
        <v>388</v>
      </c>
      <c r="BK50" s="120">
        <v>388</v>
      </c>
      <c r="BL50" s="120">
        <v>388</v>
      </c>
      <c r="BM50" s="120">
        <v>388</v>
      </c>
      <c r="BN50" s="120">
        <v>457</v>
      </c>
      <c r="BO50" s="120">
        <v>457</v>
      </c>
      <c r="BP50" s="120">
        <v>457</v>
      </c>
      <c r="BQ50" s="120">
        <v>457</v>
      </c>
      <c r="BR50" s="120">
        <v>473</v>
      </c>
      <c r="BS50" s="120">
        <v>473</v>
      </c>
      <c r="BT50" s="120">
        <v>473</v>
      </c>
      <c r="BU50" s="120">
        <v>473</v>
      </c>
      <c r="BV50" s="120">
        <v>511</v>
      </c>
      <c r="BW50" s="120">
        <v>511</v>
      </c>
      <c r="BX50" s="120">
        <v>511</v>
      </c>
      <c r="BY50" s="120">
        <v>511</v>
      </c>
      <c r="BZ50" s="120">
        <v>517</v>
      </c>
      <c r="CA50" s="120">
        <v>517</v>
      </c>
      <c r="CB50" s="120">
        <v>517</v>
      </c>
      <c r="CC50" s="120">
        <v>517</v>
      </c>
      <c r="CD50" s="120">
        <v>503</v>
      </c>
      <c r="CE50" s="120">
        <v>503</v>
      </c>
      <c r="CF50" s="120">
        <v>503</v>
      </c>
      <c r="CG50" s="120">
        <v>503</v>
      </c>
      <c r="CH50" s="120">
        <v>494</v>
      </c>
      <c r="CI50" s="120">
        <v>494</v>
      </c>
      <c r="CJ50" s="120">
        <v>494</v>
      </c>
      <c r="CK50" s="120">
        <v>494</v>
      </c>
      <c r="CL50" s="120">
        <v>465</v>
      </c>
      <c r="CM50" s="120">
        <v>465</v>
      </c>
      <c r="CN50" s="120">
        <v>465</v>
      </c>
      <c r="CO50" s="120">
        <v>465</v>
      </c>
      <c r="CP50" s="120">
        <v>404</v>
      </c>
      <c r="CQ50" s="120">
        <v>404</v>
      </c>
      <c r="CR50" s="120">
        <v>404</v>
      </c>
      <c r="CS50" s="120">
        <v>404</v>
      </c>
      <c r="CT50" s="122"/>
      <c r="CU50" s="122"/>
      <c r="CV50" s="122"/>
      <c r="CW50" s="121"/>
      <c r="CX50" s="97">
        <f t="array" ref="CX50">SUMPRODUCT(B50:CW50*0.25)</f>
        <v>9630</v>
      </c>
    </row>
    <row r="51" spans="1:102" ht="30" customHeight="1" thickBot="1" x14ac:dyDescent="0.25">
      <c r="A51" s="105" t="s">
        <v>52</v>
      </c>
      <c r="B51" s="106">
        <f>SUM(B45:B50)</f>
        <v>595</v>
      </c>
      <c r="C51" s="107">
        <f t="shared" ref="C51:BN51" si="8">SUM(C45:C50)</f>
        <v>595</v>
      </c>
      <c r="D51" s="107">
        <f t="shared" si="8"/>
        <v>595</v>
      </c>
      <c r="E51" s="107">
        <f t="shared" si="8"/>
        <v>595</v>
      </c>
      <c r="F51" s="107">
        <f t="shared" si="8"/>
        <v>569</v>
      </c>
      <c r="G51" s="107">
        <f t="shared" si="8"/>
        <v>569</v>
      </c>
      <c r="H51" s="107">
        <f t="shared" si="8"/>
        <v>569</v>
      </c>
      <c r="I51" s="107">
        <f t="shared" si="8"/>
        <v>569</v>
      </c>
      <c r="J51" s="107">
        <f t="shared" si="8"/>
        <v>555</v>
      </c>
      <c r="K51" s="107">
        <f t="shared" si="8"/>
        <v>555</v>
      </c>
      <c r="L51" s="107">
        <f t="shared" si="8"/>
        <v>555</v>
      </c>
      <c r="M51" s="107">
        <f t="shared" si="8"/>
        <v>555</v>
      </c>
      <c r="N51" s="107">
        <f t="shared" si="8"/>
        <v>547</v>
      </c>
      <c r="O51" s="107">
        <f t="shared" si="8"/>
        <v>547</v>
      </c>
      <c r="P51" s="107">
        <f t="shared" si="8"/>
        <v>547</v>
      </c>
      <c r="Q51" s="107">
        <f t="shared" si="8"/>
        <v>547</v>
      </c>
      <c r="R51" s="107">
        <f t="shared" si="8"/>
        <v>546</v>
      </c>
      <c r="S51" s="107">
        <f t="shared" si="8"/>
        <v>546</v>
      </c>
      <c r="T51" s="107">
        <f t="shared" si="8"/>
        <v>546</v>
      </c>
      <c r="U51" s="107">
        <f t="shared" si="8"/>
        <v>546</v>
      </c>
      <c r="V51" s="107">
        <f t="shared" si="8"/>
        <v>560</v>
      </c>
      <c r="W51" s="107">
        <f t="shared" si="8"/>
        <v>560</v>
      </c>
      <c r="X51" s="107">
        <f t="shared" si="8"/>
        <v>560</v>
      </c>
      <c r="Y51" s="107">
        <f t="shared" si="8"/>
        <v>560</v>
      </c>
      <c r="Z51" s="107">
        <f t="shared" si="8"/>
        <v>602</v>
      </c>
      <c r="AA51" s="107">
        <f t="shared" si="8"/>
        <v>602</v>
      </c>
      <c r="AB51" s="107">
        <f t="shared" si="8"/>
        <v>602</v>
      </c>
      <c r="AC51" s="107">
        <f t="shared" si="8"/>
        <v>602</v>
      </c>
      <c r="AD51" s="107">
        <f t="shared" si="8"/>
        <v>642</v>
      </c>
      <c r="AE51" s="107">
        <f t="shared" si="8"/>
        <v>642</v>
      </c>
      <c r="AF51" s="107">
        <f t="shared" si="8"/>
        <v>642</v>
      </c>
      <c r="AG51" s="107">
        <f t="shared" si="8"/>
        <v>642</v>
      </c>
      <c r="AH51" s="107">
        <f t="shared" si="8"/>
        <v>653</v>
      </c>
      <c r="AI51" s="107">
        <f t="shared" si="8"/>
        <v>653</v>
      </c>
      <c r="AJ51" s="107">
        <f t="shared" si="8"/>
        <v>653</v>
      </c>
      <c r="AK51" s="107">
        <f t="shared" si="8"/>
        <v>653</v>
      </c>
      <c r="AL51" s="107">
        <f t="shared" si="8"/>
        <v>653</v>
      </c>
      <c r="AM51" s="107">
        <f t="shared" si="8"/>
        <v>653</v>
      </c>
      <c r="AN51" s="107">
        <f t="shared" si="8"/>
        <v>653</v>
      </c>
      <c r="AO51" s="107">
        <f t="shared" si="8"/>
        <v>653</v>
      </c>
      <c r="AP51" s="107">
        <f t="shared" si="8"/>
        <v>652</v>
      </c>
      <c r="AQ51" s="107">
        <f t="shared" si="8"/>
        <v>652</v>
      </c>
      <c r="AR51" s="107">
        <f t="shared" si="8"/>
        <v>652</v>
      </c>
      <c r="AS51" s="107">
        <f t="shared" si="8"/>
        <v>652</v>
      </c>
      <c r="AT51" s="107">
        <f t="shared" si="8"/>
        <v>651</v>
      </c>
      <c r="AU51" s="107">
        <f t="shared" si="8"/>
        <v>651</v>
      </c>
      <c r="AV51" s="107">
        <f t="shared" si="8"/>
        <v>651</v>
      </c>
      <c r="AW51" s="107">
        <f t="shared" si="8"/>
        <v>651</v>
      </c>
      <c r="AX51" s="107">
        <f t="shared" si="8"/>
        <v>657</v>
      </c>
      <c r="AY51" s="107">
        <f t="shared" si="8"/>
        <v>657</v>
      </c>
      <c r="AZ51" s="107">
        <f t="shared" si="8"/>
        <v>657</v>
      </c>
      <c r="BA51" s="107">
        <f t="shared" si="8"/>
        <v>657</v>
      </c>
      <c r="BB51" s="107">
        <f t="shared" si="8"/>
        <v>652</v>
      </c>
      <c r="BC51" s="107">
        <f t="shared" si="8"/>
        <v>652</v>
      </c>
      <c r="BD51" s="107">
        <f t="shared" si="8"/>
        <v>652</v>
      </c>
      <c r="BE51" s="107">
        <f t="shared" si="8"/>
        <v>652</v>
      </c>
      <c r="BF51" s="107">
        <f t="shared" si="8"/>
        <v>634</v>
      </c>
      <c r="BG51" s="107">
        <f t="shared" si="8"/>
        <v>634</v>
      </c>
      <c r="BH51" s="107">
        <f t="shared" si="8"/>
        <v>634</v>
      </c>
      <c r="BI51" s="107">
        <f t="shared" si="8"/>
        <v>634</v>
      </c>
      <c r="BJ51" s="107">
        <f t="shared" si="8"/>
        <v>638</v>
      </c>
      <c r="BK51" s="107">
        <f t="shared" si="8"/>
        <v>638</v>
      </c>
      <c r="BL51" s="107">
        <f t="shared" si="8"/>
        <v>638</v>
      </c>
      <c r="BM51" s="107">
        <f t="shared" si="8"/>
        <v>638</v>
      </c>
      <c r="BN51" s="107">
        <f t="shared" si="8"/>
        <v>707</v>
      </c>
      <c r="BO51" s="107">
        <f t="shared" ref="BO51:CW51" si="9">SUM(BO45:BO50)</f>
        <v>707</v>
      </c>
      <c r="BP51" s="107">
        <f t="shared" si="9"/>
        <v>707</v>
      </c>
      <c r="BQ51" s="107">
        <f t="shared" si="9"/>
        <v>707</v>
      </c>
      <c r="BR51" s="107">
        <f t="shared" si="9"/>
        <v>723</v>
      </c>
      <c r="BS51" s="107">
        <f t="shared" si="9"/>
        <v>723</v>
      </c>
      <c r="BT51" s="107">
        <f t="shared" si="9"/>
        <v>723</v>
      </c>
      <c r="BU51" s="107">
        <f t="shared" si="9"/>
        <v>723</v>
      </c>
      <c r="BV51" s="107">
        <f t="shared" si="9"/>
        <v>742.6</v>
      </c>
      <c r="BW51" s="107">
        <f t="shared" si="9"/>
        <v>742.6</v>
      </c>
      <c r="BX51" s="107">
        <f t="shared" si="9"/>
        <v>742.6</v>
      </c>
      <c r="BY51" s="107">
        <f t="shared" si="9"/>
        <v>742.6</v>
      </c>
      <c r="BZ51" s="107">
        <f t="shared" si="9"/>
        <v>697.7</v>
      </c>
      <c r="CA51" s="107">
        <f t="shared" si="9"/>
        <v>697.7</v>
      </c>
      <c r="CB51" s="107">
        <f t="shared" si="9"/>
        <v>697.7</v>
      </c>
      <c r="CC51" s="107">
        <f t="shared" si="9"/>
        <v>697.7</v>
      </c>
      <c r="CD51" s="107">
        <f t="shared" si="9"/>
        <v>726.6</v>
      </c>
      <c r="CE51" s="107">
        <f t="shared" si="9"/>
        <v>726.6</v>
      </c>
      <c r="CF51" s="107">
        <f t="shared" si="9"/>
        <v>726.6</v>
      </c>
      <c r="CG51" s="107">
        <f t="shared" si="9"/>
        <v>726.6</v>
      </c>
      <c r="CH51" s="107">
        <f t="shared" si="9"/>
        <v>744</v>
      </c>
      <c r="CI51" s="107">
        <f t="shared" si="9"/>
        <v>744</v>
      </c>
      <c r="CJ51" s="107">
        <f t="shared" si="9"/>
        <v>744</v>
      </c>
      <c r="CK51" s="107">
        <f t="shared" si="9"/>
        <v>744</v>
      </c>
      <c r="CL51" s="107">
        <f t="shared" si="9"/>
        <v>465</v>
      </c>
      <c r="CM51" s="107">
        <f t="shared" si="9"/>
        <v>465</v>
      </c>
      <c r="CN51" s="107">
        <f t="shared" si="9"/>
        <v>465</v>
      </c>
      <c r="CO51" s="107">
        <f t="shared" si="9"/>
        <v>465</v>
      </c>
      <c r="CP51" s="107">
        <f t="shared" si="9"/>
        <v>404</v>
      </c>
      <c r="CQ51" s="107">
        <f t="shared" si="9"/>
        <v>404</v>
      </c>
      <c r="CR51" s="107">
        <f t="shared" si="9"/>
        <v>404</v>
      </c>
      <c r="CS51" s="107">
        <f t="shared" si="9"/>
        <v>404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15015.899999999998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8224.1350000000002</v>
      </c>
      <c r="C54" s="107">
        <f t="shared" ref="C54:BN54" si="12">C18+C28+C42</f>
        <v>8198.2939999999999</v>
      </c>
      <c r="D54" s="107">
        <f t="shared" si="12"/>
        <v>8112.5950000000003</v>
      </c>
      <c r="E54" s="107">
        <f t="shared" si="12"/>
        <v>8027.0439999999999</v>
      </c>
      <c r="F54" s="107">
        <f t="shared" si="12"/>
        <v>7887.884</v>
      </c>
      <c r="G54" s="107">
        <f t="shared" si="12"/>
        <v>7825.1620000000003</v>
      </c>
      <c r="H54" s="107">
        <f t="shared" si="12"/>
        <v>7758.7149999999992</v>
      </c>
      <c r="I54" s="107">
        <f t="shared" si="12"/>
        <v>7691.9</v>
      </c>
      <c r="J54" s="107">
        <f t="shared" si="12"/>
        <v>7640.628999999999</v>
      </c>
      <c r="K54" s="107">
        <f t="shared" si="12"/>
        <v>7578.6589999999997</v>
      </c>
      <c r="L54" s="107">
        <f t="shared" si="12"/>
        <v>7520.7220000000007</v>
      </c>
      <c r="M54" s="107">
        <f t="shared" si="12"/>
        <v>7487.6490000000003</v>
      </c>
      <c r="N54" s="107">
        <f t="shared" si="12"/>
        <v>7472.357</v>
      </c>
      <c r="O54" s="107">
        <f t="shared" si="12"/>
        <v>7436.9750000000004</v>
      </c>
      <c r="P54" s="107">
        <f t="shared" si="12"/>
        <v>7404.2430000000004</v>
      </c>
      <c r="Q54" s="107">
        <f t="shared" si="12"/>
        <v>7386.192</v>
      </c>
      <c r="R54" s="107">
        <f t="shared" si="12"/>
        <v>7381.7979999999998</v>
      </c>
      <c r="S54" s="107">
        <f t="shared" si="12"/>
        <v>7382.0910000000003</v>
      </c>
      <c r="T54" s="107">
        <f t="shared" si="12"/>
        <v>7367.9629999999997</v>
      </c>
      <c r="U54" s="107">
        <f t="shared" si="12"/>
        <v>7338.98</v>
      </c>
      <c r="V54" s="107">
        <f t="shared" si="12"/>
        <v>7356.7649999999994</v>
      </c>
      <c r="W54" s="107">
        <f t="shared" si="12"/>
        <v>7353.6349999999993</v>
      </c>
      <c r="X54" s="107">
        <f t="shared" si="12"/>
        <v>7433.232</v>
      </c>
      <c r="Y54" s="107">
        <f t="shared" si="12"/>
        <v>7556.6</v>
      </c>
      <c r="Z54" s="107">
        <f t="shared" si="12"/>
        <v>7810.6010000000006</v>
      </c>
      <c r="AA54" s="107">
        <f t="shared" si="12"/>
        <v>7965.5049999999992</v>
      </c>
      <c r="AB54" s="107">
        <f t="shared" si="12"/>
        <v>8130.8869999999997</v>
      </c>
      <c r="AC54" s="107">
        <f t="shared" si="12"/>
        <v>8320.0139999999992</v>
      </c>
      <c r="AD54" s="107">
        <f t="shared" si="12"/>
        <v>8689.6409999999996</v>
      </c>
      <c r="AE54" s="107">
        <f t="shared" si="12"/>
        <v>8864.0800000000017</v>
      </c>
      <c r="AF54" s="107">
        <f t="shared" si="12"/>
        <v>9007.4360000000015</v>
      </c>
      <c r="AG54" s="107">
        <f t="shared" si="12"/>
        <v>9191.4430000000011</v>
      </c>
      <c r="AH54" s="107">
        <f t="shared" si="12"/>
        <v>9519.594000000001</v>
      </c>
      <c r="AI54" s="107">
        <f t="shared" si="12"/>
        <v>9674.4329999999991</v>
      </c>
      <c r="AJ54" s="107">
        <f t="shared" si="12"/>
        <v>9759.89</v>
      </c>
      <c r="AK54" s="107">
        <f t="shared" si="12"/>
        <v>9847.6710000000003</v>
      </c>
      <c r="AL54" s="107">
        <f t="shared" si="12"/>
        <v>9951.8430000000008</v>
      </c>
      <c r="AM54" s="107">
        <f t="shared" si="12"/>
        <v>10018.333000000001</v>
      </c>
      <c r="AN54" s="107">
        <f t="shared" si="12"/>
        <v>10155.756000000001</v>
      </c>
      <c r="AO54" s="107">
        <f t="shared" si="12"/>
        <v>10218.710000000001</v>
      </c>
      <c r="AP54" s="107">
        <f t="shared" si="12"/>
        <v>10344.990999999998</v>
      </c>
      <c r="AQ54" s="107">
        <f t="shared" si="12"/>
        <v>10529.115</v>
      </c>
      <c r="AR54" s="107">
        <f t="shared" si="12"/>
        <v>10627.564</v>
      </c>
      <c r="AS54" s="107">
        <f t="shared" si="12"/>
        <v>10889.978999999999</v>
      </c>
      <c r="AT54" s="107">
        <f t="shared" si="12"/>
        <v>10786.687</v>
      </c>
      <c r="AU54" s="107">
        <f t="shared" si="12"/>
        <v>10908.234999999999</v>
      </c>
      <c r="AV54" s="107">
        <f t="shared" si="12"/>
        <v>11015.462</v>
      </c>
      <c r="AW54" s="107">
        <f t="shared" si="12"/>
        <v>11162.625</v>
      </c>
      <c r="AX54" s="107">
        <f t="shared" si="12"/>
        <v>11424.237000000001</v>
      </c>
      <c r="AY54" s="107">
        <f t="shared" si="12"/>
        <v>11551.659</v>
      </c>
      <c r="AZ54" s="107">
        <f t="shared" si="12"/>
        <v>11656.921</v>
      </c>
      <c r="BA54" s="107">
        <f t="shared" si="12"/>
        <v>11686.547999999999</v>
      </c>
      <c r="BB54" s="107">
        <f t="shared" si="12"/>
        <v>11749.453</v>
      </c>
      <c r="BC54" s="107">
        <f t="shared" si="12"/>
        <v>11735.473</v>
      </c>
      <c r="BD54" s="107">
        <f t="shared" si="12"/>
        <v>11512.537</v>
      </c>
      <c r="BE54" s="107">
        <f t="shared" si="12"/>
        <v>11531.569000000001</v>
      </c>
      <c r="BF54" s="107">
        <f t="shared" si="12"/>
        <v>11436.511</v>
      </c>
      <c r="BG54" s="107">
        <f t="shared" si="12"/>
        <v>11344.477999999999</v>
      </c>
      <c r="BH54" s="107">
        <f t="shared" si="12"/>
        <v>11236.514000000001</v>
      </c>
      <c r="BI54" s="107">
        <f t="shared" si="12"/>
        <v>11181.009999999998</v>
      </c>
      <c r="BJ54" s="107">
        <f t="shared" si="12"/>
        <v>11201.566999999999</v>
      </c>
      <c r="BK54" s="107">
        <f t="shared" si="12"/>
        <v>11178.436</v>
      </c>
      <c r="BL54" s="107">
        <f t="shared" si="12"/>
        <v>11024.383999999998</v>
      </c>
      <c r="BM54" s="107">
        <f t="shared" si="12"/>
        <v>11017.475</v>
      </c>
      <c r="BN54" s="107">
        <f t="shared" si="12"/>
        <v>10949.087</v>
      </c>
      <c r="BO54" s="107">
        <f t="shared" ref="BO54:CX54" si="13">BO18+BO28+BO42</f>
        <v>10918.714</v>
      </c>
      <c r="BP54" s="107">
        <f t="shared" si="13"/>
        <v>10907.11</v>
      </c>
      <c r="BQ54" s="107">
        <f t="shared" si="13"/>
        <v>10879.204</v>
      </c>
      <c r="BR54" s="107">
        <f t="shared" si="13"/>
        <v>10782.456</v>
      </c>
      <c r="BS54" s="107">
        <f t="shared" si="13"/>
        <v>10776.718000000001</v>
      </c>
      <c r="BT54" s="107">
        <f t="shared" si="13"/>
        <v>10657.664999999999</v>
      </c>
      <c r="BU54" s="107">
        <f t="shared" si="13"/>
        <v>10638.65</v>
      </c>
      <c r="BV54" s="107">
        <f t="shared" si="13"/>
        <v>10535.353000000001</v>
      </c>
      <c r="BW54" s="107">
        <f t="shared" si="13"/>
        <v>10483.687000000002</v>
      </c>
      <c r="BX54" s="107">
        <f t="shared" si="13"/>
        <v>10408.773999999999</v>
      </c>
      <c r="BY54" s="107">
        <f t="shared" si="13"/>
        <v>10345.746000000001</v>
      </c>
      <c r="BZ54" s="107">
        <f t="shared" si="13"/>
        <v>10058.900000000001</v>
      </c>
      <c r="CA54" s="107">
        <f t="shared" si="13"/>
        <v>10044.713</v>
      </c>
      <c r="CB54" s="107">
        <f t="shared" si="13"/>
        <v>10055.575000000001</v>
      </c>
      <c r="CC54" s="107">
        <f t="shared" si="13"/>
        <v>9973.4640000000018</v>
      </c>
      <c r="CD54" s="107">
        <f t="shared" si="13"/>
        <v>10080.833000000001</v>
      </c>
      <c r="CE54" s="107">
        <f t="shared" si="13"/>
        <v>10083.565000000001</v>
      </c>
      <c r="CF54" s="107">
        <f t="shared" si="13"/>
        <v>9997.5049999999992</v>
      </c>
      <c r="CG54" s="107">
        <f t="shared" si="13"/>
        <v>9966.1410000000014</v>
      </c>
      <c r="CH54" s="107">
        <f t="shared" si="13"/>
        <v>9823.3339999999989</v>
      </c>
      <c r="CI54" s="107">
        <f t="shared" si="13"/>
        <v>9667.3700000000008</v>
      </c>
      <c r="CJ54" s="107">
        <f t="shared" si="13"/>
        <v>9578.2170000000006</v>
      </c>
      <c r="CK54" s="107">
        <f t="shared" si="13"/>
        <v>9478.768</v>
      </c>
      <c r="CL54" s="107">
        <f t="shared" si="13"/>
        <v>9032.5110000000004</v>
      </c>
      <c r="CM54" s="107">
        <f t="shared" si="13"/>
        <v>8912.7669999999998</v>
      </c>
      <c r="CN54" s="107">
        <f t="shared" si="13"/>
        <v>8811.4269999999997</v>
      </c>
      <c r="CO54" s="107">
        <f t="shared" si="13"/>
        <v>8744.2920000000013</v>
      </c>
      <c r="CP54" s="107">
        <f t="shared" si="13"/>
        <v>8629.6749999999993</v>
      </c>
      <c r="CQ54" s="107">
        <f t="shared" si="13"/>
        <v>8471.0810000000001</v>
      </c>
      <c r="CR54" s="107">
        <f t="shared" si="13"/>
        <v>8333.3379999999997</v>
      </c>
      <c r="CS54" s="107">
        <f t="shared" si="13"/>
        <v>8225.3870000000006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228733.87824999995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-281.29999999999995</v>
      </c>
      <c r="C5" s="25">
        <v>-625.20000000000005</v>
      </c>
      <c r="D5" s="25">
        <v>-890.59999999999991</v>
      </c>
      <c r="E5" s="25">
        <v>-1060.7</v>
      </c>
      <c r="F5" s="25">
        <v>-821.40000000000009</v>
      </c>
      <c r="G5" s="25">
        <v>-939.59999999999991</v>
      </c>
      <c r="H5" s="25">
        <v>-914.40000000000009</v>
      </c>
      <c r="I5" s="25">
        <v>-1193</v>
      </c>
      <c r="J5" s="25">
        <v>-1188.8</v>
      </c>
      <c r="K5" s="25">
        <v>-1129</v>
      </c>
      <c r="L5" s="25">
        <v>-1060</v>
      </c>
      <c r="M5" s="25">
        <v>-1033.8</v>
      </c>
      <c r="N5" s="25">
        <v>-924.40000000000009</v>
      </c>
      <c r="O5" s="25">
        <v>-924.09999999999991</v>
      </c>
      <c r="P5" s="25">
        <v>-877.90000000000009</v>
      </c>
      <c r="Q5" s="25">
        <v>-830.8</v>
      </c>
      <c r="R5" s="25">
        <v>-723.9</v>
      </c>
      <c r="S5" s="25">
        <v>-731.8</v>
      </c>
      <c r="T5" s="25">
        <v>-705.3</v>
      </c>
      <c r="U5" s="25">
        <v>-557.20000000000005</v>
      </c>
      <c r="V5" s="25">
        <v>-614.79999999999995</v>
      </c>
      <c r="W5" s="25">
        <v>-500.79999999999995</v>
      </c>
      <c r="X5" s="25">
        <v>-554.5</v>
      </c>
      <c r="Y5" s="25">
        <v>-541.5</v>
      </c>
      <c r="Z5" s="25">
        <v>-684.5</v>
      </c>
      <c r="AA5" s="25">
        <v>-501</v>
      </c>
      <c r="AB5" s="25">
        <v>-380.70000000000005</v>
      </c>
      <c r="AC5" s="25">
        <v>-291.39999999999998</v>
      </c>
      <c r="AD5" s="25">
        <v>-518.6</v>
      </c>
      <c r="AE5" s="25">
        <v>-308.39999999999998</v>
      </c>
      <c r="AF5" s="25">
        <v>-228.10000000000002</v>
      </c>
      <c r="AG5" s="25">
        <v>22.300000000000011</v>
      </c>
      <c r="AH5" s="25">
        <v>20.900000000000006</v>
      </c>
      <c r="AI5" s="25">
        <v>-25.600000000000023</v>
      </c>
      <c r="AJ5" s="25">
        <v>127.1</v>
      </c>
      <c r="AK5" s="25">
        <v>155.80000000000001</v>
      </c>
      <c r="AL5" s="25">
        <v>-217.89999999999998</v>
      </c>
      <c r="AM5" s="25">
        <v>-414.9</v>
      </c>
      <c r="AN5" s="25">
        <v>-528.70000000000005</v>
      </c>
      <c r="AO5" s="25">
        <v>-362.9</v>
      </c>
      <c r="AP5" s="25">
        <v>-363.9</v>
      </c>
      <c r="AQ5" s="25">
        <v>-333.1</v>
      </c>
      <c r="AR5" s="25">
        <v>-226.10000000000002</v>
      </c>
      <c r="AS5" s="25">
        <v>-307.79999999999995</v>
      </c>
      <c r="AT5" s="25">
        <v>-77.199999999999989</v>
      </c>
      <c r="AU5" s="25">
        <v>-71.899999999999977</v>
      </c>
      <c r="AV5" s="25">
        <v>-76.699999999999989</v>
      </c>
      <c r="AW5" s="25">
        <v>-140.30000000000001</v>
      </c>
      <c r="AX5" s="25">
        <v>-343.79999999999995</v>
      </c>
      <c r="AY5" s="25">
        <v>-438.5</v>
      </c>
      <c r="AZ5" s="25">
        <v>-534.6</v>
      </c>
      <c r="BA5" s="25">
        <v>-568.29999999999995</v>
      </c>
      <c r="BB5" s="25">
        <v>-643.29999999999995</v>
      </c>
      <c r="BC5" s="25">
        <v>-661.1</v>
      </c>
      <c r="BD5" s="25">
        <v>-502.79999999999995</v>
      </c>
      <c r="BE5" s="25">
        <v>-612.79999999999995</v>
      </c>
      <c r="BF5" s="25">
        <v>-648.1</v>
      </c>
      <c r="BG5" s="25">
        <v>-704</v>
      </c>
      <c r="BH5" s="25">
        <v>-719.9</v>
      </c>
      <c r="BI5" s="25">
        <v>-825.09999999999991</v>
      </c>
      <c r="BJ5" s="25">
        <v>-879.40000000000009</v>
      </c>
      <c r="BK5" s="25">
        <v>-716.5</v>
      </c>
      <c r="BL5" s="25">
        <v>-745.2</v>
      </c>
      <c r="BM5" s="25">
        <v>-935.59999999999991</v>
      </c>
      <c r="BN5" s="25">
        <v>-753</v>
      </c>
      <c r="BO5" s="25">
        <v>-1050.3</v>
      </c>
      <c r="BP5" s="25">
        <v>-961.5</v>
      </c>
      <c r="BQ5" s="25">
        <v>-885.40000000000009</v>
      </c>
      <c r="BR5" s="25">
        <v>-1169</v>
      </c>
      <c r="BS5" s="25">
        <v>-1169</v>
      </c>
      <c r="BT5" s="25">
        <v>-1169</v>
      </c>
      <c r="BU5" s="25">
        <v>-1169</v>
      </c>
      <c r="BV5" s="25">
        <v>-1076.4000000000001</v>
      </c>
      <c r="BW5" s="25">
        <v>-1040</v>
      </c>
      <c r="BX5" s="25">
        <v>-1226.4000000000001</v>
      </c>
      <c r="BY5" s="25">
        <v>-1226.4000000000001</v>
      </c>
      <c r="BZ5" s="25">
        <v>-1194.2</v>
      </c>
      <c r="CA5" s="25">
        <v>-1185.0999999999999</v>
      </c>
      <c r="CB5" s="25">
        <v>-1289.3</v>
      </c>
      <c r="CC5" s="25">
        <v>-1289.3</v>
      </c>
      <c r="CD5" s="25">
        <v>-1263.4000000000001</v>
      </c>
      <c r="CE5" s="25">
        <v>-1263.4000000000001</v>
      </c>
      <c r="CF5" s="25">
        <v>-1263.4000000000001</v>
      </c>
      <c r="CG5" s="25">
        <v>-1263.4000000000001</v>
      </c>
      <c r="CH5" s="25">
        <v>-1255</v>
      </c>
      <c r="CI5" s="25">
        <v>-1255</v>
      </c>
      <c r="CJ5" s="25">
        <v>-1255</v>
      </c>
      <c r="CK5" s="25">
        <v>-1255</v>
      </c>
      <c r="CL5" s="25">
        <v>-1156.3000000000002</v>
      </c>
      <c r="CM5" s="25">
        <v>-1105.9000000000001</v>
      </c>
      <c r="CN5" s="25">
        <v>-770.8</v>
      </c>
      <c r="CO5" s="25">
        <v>-801.8</v>
      </c>
      <c r="CP5" s="25">
        <v>-924.2</v>
      </c>
      <c r="CQ5" s="25">
        <v>-1010</v>
      </c>
      <c r="CR5" s="25">
        <v>-1318.9</v>
      </c>
      <c r="CS5" s="25">
        <v>-1629</v>
      </c>
      <c r="CT5" s="26"/>
      <c r="CU5" s="26"/>
      <c r="CV5" s="26"/>
      <c r="CW5" s="27"/>
      <c r="CX5" s="132">
        <f t="array" ref="CX5">SUMPRODUCT(B5:CW5*0.25)</f>
        <v>-18120.3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183.63</v>
      </c>
      <c r="C8" s="138">
        <v>177.37</v>
      </c>
      <c r="D8" s="138">
        <v>167.54</v>
      </c>
      <c r="E8" s="138">
        <v>160.13999999999999</v>
      </c>
      <c r="F8" s="138">
        <v>161.85</v>
      </c>
      <c r="G8" s="138">
        <v>160.13999999999999</v>
      </c>
      <c r="H8" s="138">
        <v>164.15</v>
      </c>
      <c r="I8" s="138">
        <v>164.15</v>
      </c>
      <c r="J8" s="138">
        <v>162.84</v>
      </c>
      <c r="K8" s="138">
        <v>162.13</v>
      </c>
      <c r="L8" s="138">
        <v>163.13</v>
      </c>
      <c r="M8" s="138">
        <v>152.6</v>
      </c>
      <c r="N8" s="138">
        <v>150.72999999999999</v>
      </c>
      <c r="O8" s="138">
        <v>148.85</v>
      </c>
      <c r="P8" s="138">
        <v>149.5</v>
      </c>
      <c r="Q8" s="138">
        <v>150.58000000000001</v>
      </c>
      <c r="R8" s="138">
        <v>135.03</v>
      </c>
      <c r="S8" s="138">
        <v>144.18</v>
      </c>
      <c r="T8" s="138">
        <v>155.53</v>
      </c>
      <c r="U8" s="138">
        <v>157.35</v>
      </c>
      <c r="V8" s="138">
        <v>151.06</v>
      </c>
      <c r="W8" s="138">
        <v>155.53</v>
      </c>
      <c r="X8" s="138">
        <v>155.52000000000001</v>
      </c>
      <c r="Y8" s="138">
        <v>154.65</v>
      </c>
      <c r="Z8" s="138">
        <v>155.19</v>
      </c>
      <c r="AA8" s="138">
        <v>162.13999999999999</v>
      </c>
      <c r="AB8" s="138">
        <v>160.34</v>
      </c>
      <c r="AC8" s="138">
        <v>156.78</v>
      </c>
      <c r="AD8" s="138">
        <v>167</v>
      </c>
      <c r="AE8" s="138">
        <v>159.35</v>
      </c>
      <c r="AF8" s="138">
        <v>155.01</v>
      </c>
      <c r="AG8" s="138">
        <v>136.35</v>
      </c>
      <c r="AH8" s="138">
        <v>164.78</v>
      </c>
      <c r="AI8" s="138">
        <v>137.76</v>
      </c>
      <c r="AJ8" s="138">
        <v>142.16</v>
      </c>
      <c r="AK8" s="138">
        <v>122.5</v>
      </c>
      <c r="AL8" s="138">
        <v>111.74</v>
      </c>
      <c r="AM8" s="138">
        <v>99.59</v>
      </c>
      <c r="AN8" s="138">
        <v>107.37</v>
      </c>
      <c r="AO8" s="138">
        <v>80.28</v>
      </c>
      <c r="AP8" s="138">
        <v>103.17</v>
      </c>
      <c r="AQ8" s="138">
        <v>88.15</v>
      </c>
      <c r="AR8" s="138">
        <v>92.24</v>
      </c>
      <c r="AS8" s="138">
        <v>87</v>
      </c>
      <c r="AT8" s="138">
        <v>90.72</v>
      </c>
      <c r="AU8" s="138">
        <v>99.95</v>
      </c>
      <c r="AV8" s="138">
        <v>89</v>
      </c>
      <c r="AW8" s="138">
        <v>89</v>
      </c>
      <c r="AX8" s="138">
        <v>80.180000000000007</v>
      </c>
      <c r="AY8" s="138">
        <v>85.51</v>
      </c>
      <c r="AZ8" s="138">
        <v>78.569999999999993</v>
      </c>
      <c r="BA8" s="138">
        <v>77.209999999999994</v>
      </c>
      <c r="BB8" s="138">
        <v>48.6</v>
      </c>
      <c r="BC8" s="138">
        <v>65.81</v>
      </c>
      <c r="BD8" s="138">
        <v>90.01</v>
      </c>
      <c r="BE8" s="138">
        <v>89</v>
      </c>
      <c r="BF8" s="138">
        <v>44.02</v>
      </c>
      <c r="BG8" s="138">
        <v>59.04</v>
      </c>
      <c r="BH8" s="138">
        <v>64.39</v>
      </c>
      <c r="BI8" s="138">
        <v>88.3</v>
      </c>
      <c r="BJ8" s="138">
        <v>38.57</v>
      </c>
      <c r="BK8" s="138">
        <v>46.78</v>
      </c>
      <c r="BL8" s="138">
        <v>65.81</v>
      </c>
      <c r="BM8" s="138">
        <v>103.03</v>
      </c>
      <c r="BN8" s="138">
        <v>38.56</v>
      </c>
      <c r="BO8" s="138">
        <v>93.73</v>
      </c>
      <c r="BP8" s="138">
        <v>119.88</v>
      </c>
      <c r="BQ8" s="138">
        <v>145.81</v>
      </c>
      <c r="BR8" s="138">
        <v>117.8</v>
      </c>
      <c r="BS8" s="138">
        <v>130.62</v>
      </c>
      <c r="BT8" s="138">
        <v>194.3</v>
      </c>
      <c r="BU8" s="138">
        <v>198.59</v>
      </c>
      <c r="BV8" s="138">
        <v>190.81</v>
      </c>
      <c r="BW8" s="138">
        <v>193.35</v>
      </c>
      <c r="BX8" s="138">
        <v>200.92</v>
      </c>
      <c r="BY8" s="138">
        <v>203.95</v>
      </c>
      <c r="BZ8" s="138">
        <v>211.31</v>
      </c>
      <c r="CA8" s="138">
        <v>216.94</v>
      </c>
      <c r="CB8" s="138">
        <v>213.77</v>
      </c>
      <c r="CC8" s="138">
        <v>223.64</v>
      </c>
      <c r="CD8" s="138">
        <v>219.06</v>
      </c>
      <c r="CE8" s="138">
        <v>219.96</v>
      </c>
      <c r="CF8" s="138">
        <v>216.84</v>
      </c>
      <c r="CG8" s="138">
        <v>210.14</v>
      </c>
      <c r="CH8" s="138">
        <v>213.44</v>
      </c>
      <c r="CI8" s="138">
        <v>204.25</v>
      </c>
      <c r="CJ8" s="138">
        <v>200.27</v>
      </c>
      <c r="CK8" s="138">
        <v>193.83</v>
      </c>
      <c r="CL8" s="138">
        <v>193.66</v>
      </c>
      <c r="CM8" s="138">
        <v>192.55</v>
      </c>
      <c r="CN8" s="138">
        <v>188.92</v>
      </c>
      <c r="CO8" s="138">
        <v>182.92</v>
      </c>
      <c r="CP8" s="138">
        <v>165.4</v>
      </c>
      <c r="CQ8" s="138">
        <v>156.12</v>
      </c>
      <c r="CR8" s="138">
        <v>168.66</v>
      </c>
      <c r="CS8" s="138">
        <v>161.5</v>
      </c>
      <c r="CT8" s="139"/>
      <c r="CU8" s="139"/>
      <c r="CV8" s="139"/>
      <c r="CW8" s="140"/>
      <c r="CX8" s="141">
        <f>IF(SUM(B8:CW8)&lt;&gt;0,AVERAGEIF(B8:CW8,"&lt;&gt;"""),"")</f>
        <v>142.20916666666668</v>
      </c>
    </row>
    <row r="9" spans="1:102" ht="24.95" customHeight="1" thickBot="1" x14ac:dyDescent="0.25">
      <c r="A9" s="133" t="s">
        <v>6</v>
      </c>
      <c r="B9" s="42">
        <v>172.17</v>
      </c>
      <c r="C9" s="43">
        <v>172.17</v>
      </c>
      <c r="D9" s="43">
        <v>172.17</v>
      </c>
      <c r="E9" s="43">
        <v>172.17</v>
      </c>
      <c r="F9" s="43">
        <v>162.57249999999999</v>
      </c>
      <c r="G9" s="43">
        <v>162.57249999999999</v>
      </c>
      <c r="H9" s="43">
        <v>162.57249999999999</v>
      </c>
      <c r="I9" s="43">
        <v>162.57249999999999</v>
      </c>
      <c r="J9" s="43">
        <v>160.17500000000001</v>
      </c>
      <c r="K9" s="43">
        <v>160.17500000000001</v>
      </c>
      <c r="L9" s="43">
        <v>160.17500000000001</v>
      </c>
      <c r="M9" s="43">
        <v>160.17500000000001</v>
      </c>
      <c r="N9" s="43">
        <v>149.91499999999999</v>
      </c>
      <c r="O9" s="43">
        <v>149.91499999999999</v>
      </c>
      <c r="P9" s="43">
        <v>149.91499999999999</v>
      </c>
      <c r="Q9" s="43">
        <v>149.91499999999999</v>
      </c>
      <c r="R9" s="43">
        <v>148.02250000000001</v>
      </c>
      <c r="S9" s="43">
        <v>148.02250000000001</v>
      </c>
      <c r="T9" s="43">
        <v>148.02250000000001</v>
      </c>
      <c r="U9" s="43">
        <v>148.02250000000001</v>
      </c>
      <c r="V9" s="43">
        <v>154.19</v>
      </c>
      <c r="W9" s="43">
        <v>154.19</v>
      </c>
      <c r="X9" s="43">
        <v>154.19</v>
      </c>
      <c r="Y9" s="43">
        <v>154.19</v>
      </c>
      <c r="Z9" s="43">
        <v>158.61250000000001</v>
      </c>
      <c r="AA9" s="43">
        <v>158.61250000000001</v>
      </c>
      <c r="AB9" s="43">
        <v>158.61250000000001</v>
      </c>
      <c r="AC9" s="43">
        <v>158.61250000000001</v>
      </c>
      <c r="AD9" s="43">
        <v>154.42750000000001</v>
      </c>
      <c r="AE9" s="43">
        <v>154.42750000000001</v>
      </c>
      <c r="AF9" s="43">
        <v>154.42750000000001</v>
      </c>
      <c r="AG9" s="43">
        <v>154.42750000000001</v>
      </c>
      <c r="AH9" s="43">
        <v>141.80000000000001</v>
      </c>
      <c r="AI9" s="43">
        <v>141.80000000000001</v>
      </c>
      <c r="AJ9" s="43">
        <v>141.80000000000001</v>
      </c>
      <c r="AK9" s="43">
        <v>141.80000000000001</v>
      </c>
      <c r="AL9" s="43">
        <v>99.745000000000005</v>
      </c>
      <c r="AM9" s="43">
        <v>99.745000000000005</v>
      </c>
      <c r="AN9" s="43">
        <v>99.745000000000005</v>
      </c>
      <c r="AO9" s="43">
        <v>99.745000000000005</v>
      </c>
      <c r="AP9" s="43">
        <v>92.64</v>
      </c>
      <c r="AQ9" s="43">
        <v>92.64</v>
      </c>
      <c r="AR9" s="43">
        <v>92.64</v>
      </c>
      <c r="AS9" s="43">
        <v>92.64</v>
      </c>
      <c r="AT9" s="43">
        <v>92.167500000000004</v>
      </c>
      <c r="AU9" s="43">
        <v>92.167500000000004</v>
      </c>
      <c r="AV9" s="43">
        <v>92.167500000000004</v>
      </c>
      <c r="AW9" s="43">
        <v>92.167500000000004</v>
      </c>
      <c r="AX9" s="43">
        <v>80.367500000000007</v>
      </c>
      <c r="AY9" s="43">
        <v>80.367500000000007</v>
      </c>
      <c r="AZ9" s="43">
        <v>80.367500000000007</v>
      </c>
      <c r="BA9" s="43">
        <v>80.367500000000007</v>
      </c>
      <c r="BB9" s="43">
        <v>73.355000000000004</v>
      </c>
      <c r="BC9" s="43">
        <v>73.355000000000004</v>
      </c>
      <c r="BD9" s="43">
        <v>73.355000000000004</v>
      </c>
      <c r="BE9" s="43">
        <v>73.355000000000004</v>
      </c>
      <c r="BF9" s="43">
        <v>63.9375</v>
      </c>
      <c r="BG9" s="43">
        <v>63.9375</v>
      </c>
      <c r="BH9" s="43">
        <v>63.9375</v>
      </c>
      <c r="BI9" s="43">
        <v>63.9375</v>
      </c>
      <c r="BJ9" s="43">
        <v>63.547499999999999</v>
      </c>
      <c r="BK9" s="43">
        <v>63.547499999999999</v>
      </c>
      <c r="BL9" s="43">
        <v>63.547499999999999</v>
      </c>
      <c r="BM9" s="43">
        <v>63.547499999999999</v>
      </c>
      <c r="BN9" s="43">
        <v>99.495000000000005</v>
      </c>
      <c r="BO9" s="43">
        <v>99.495000000000005</v>
      </c>
      <c r="BP9" s="43">
        <v>99.495000000000005</v>
      </c>
      <c r="BQ9" s="43">
        <v>99.495000000000005</v>
      </c>
      <c r="BR9" s="43">
        <v>160.32749999999999</v>
      </c>
      <c r="BS9" s="43">
        <v>160.32749999999999</v>
      </c>
      <c r="BT9" s="43">
        <v>160.32749999999999</v>
      </c>
      <c r="BU9" s="43">
        <v>160.32749999999999</v>
      </c>
      <c r="BV9" s="43">
        <v>197.25749999999999</v>
      </c>
      <c r="BW9" s="43">
        <v>197.25749999999999</v>
      </c>
      <c r="BX9" s="43">
        <v>197.25749999999999</v>
      </c>
      <c r="BY9" s="43">
        <v>197.25749999999999</v>
      </c>
      <c r="BZ9" s="43">
        <v>216.41499999999999</v>
      </c>
      <c r="CA9" s="43">
        <v>216.41499999999999</v>
      </c>
      <c r="CB9" s="43">
        <v>216.41499999999999</v>
      </c>
      <c r="CC9" s="43">
        <v>216.41499999999999</v>
      </c>
      <c r="CD9" s="43">
        <v>216.5</v>
      </c>
      <c r="CE9" s="43">
        <v>216.5</v>
      </c>
      <c r="CF9" s="43">
        <v>216.5</v>
      </c>
      <c r="CG9" s="43">
        <v>216.5</v>
      </c>
      <c r="CH9" s="43">
        <v>202.94749999999999</v>
      </c>
      <c r="CI9" s="43">
        <v>202.94749999999999</v>
      </c>
      <c r="CJ9" s="43">
        <v>202.94749999999999</v>
      </c>
      <c r="CK9" s="43">
        <v>202.94749999999999</v>
      </c>
      <c r="CL9" s="43">
        <v>189.51249999999999</v>
      </c>
      <c r="CM9" s="43">
        <v>189.51249999999999</v>
      </c>
      <c r="CN9" s="43">
        <v>189.51249999999999</v>
      </c>
      <c r="CO9" s="43">
        <v>189.51249999999999</v>
      </c>
      <c r="CP9" s="43">
        <v>162.91999999999999</v>
      </c>
      <c r="CQ9" s="43">
        <v>162.91999999999999</v>
      </c>
      <c r="CR9" s="43">
        <v>162.91999999999999</v>
      </c>
      <c r="CS9" s="43">
        <v>162.91999999999999</v>
      </c>
      <c r="CT9" s="44"/>
      <c r="CU9" s="44"/>
      <c r="CV9" s="44"/>
      <c r="CW9" s="45"/>
      <c r="CX9" s="142">
        <f>IF(SUM(B9:CW9)&lt;&gt;0,AVERAGEIF(B9:CW9,"&lt;&gt;"""),"")</f>
        <v>142.20916666666668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531.29999999999995</v>
      </c>
      <c r="C14" s="149">
        <v>875.2</v>
      </c>
      <c r="D14" s="149">
        <v>1140.5999999999999</v>
      </c>
      <c r="E14" s="149">
        <v>1310.7</v>
      </c>
      <c r="F14" s="149">
        <v>1071.4000000000001</v>
      </c>
      <c r="G14" s="149">
        <v>1189.5999999999999</v>
      </c>
      <c r="H14" s="149">
        <v>1164.4000000000001</v>
      </c>
      <c r="I14" s="149">
        <v>1443</v>
      </c>
      <c r="J14" s="149">
        <v>1438.8</v>
      </c>
      <c r="K14" s="149">
        <v>1379</v>
      </c>
      <c r="L14" s="149">
        <v>1310</v>
      </c>
      <c r="M14" s="149">
        <v>1283.8</v>
      </c>
      <c r="N14" s="149">
        <v>1174.4000000000001</v>
      </c>
      <c r="O14" s="149">
        <v>1174.0999999999999</v>
      </c>
      <c r="P14" s="149">
        <v>1127.9000000000001</v>
      </c>
      <c r="Q14" s="149">
        <v>1080.8</v>
      </c>
      <c r="R14" s="149">
        <v>973.9</v>
      </c>
      <c r="S14" s="149">
        <v>981.8</v>
      </c>
      <c r="T14" s="149">
        <v>955.3</v>
      </c>
      <c r="U14" s="149">
        <v>807.2</v>
      </c>
      <c r="V14" s="149">
        <v>864.8</v>
      </c>
      <c r="W14" s="149">
        <v>750.8</v>
      </c>
      <c r="X14" s="149">
        <v>804.5</v>
      </c>
      <c r="Y14" s="149">
        <v>791.5</v>
      </c>
      <c r="Z14" s="149">
        <v>934.5</v>
      </c>
      <c r="AA14" s="149">
        <v>751</v>
      </c>
      <c r="AB14" s="149">
        <v>630.70000000000005</v>
      </c>
      <c r="AC14" s="149">
        <v>541.4</v>
      </c>
      <c r="AD14" s="149">
        <v>768.6</v>
      </c>
      <c r="AE14" s="149">
        <v>558.4</v>
      </c>
      <c r="AF14" s="149">
        <v>478.1</v>
      </c>
      <c r="AG14" s="149">
        <v>227.7</v>
      </c>
      <c r="AH14" s="149">
        <v>229.1</v>
      </c>
      <c r="AI14" s="149">
        <v>275.60000000000002</v>
      </c>
      <c r="AJ14" s="149">
        <v>122.9</v>
      </c>
      <c r="AK14" s="149">
        <v>94.2</v>
      </c>
      <c r="AL14" s="149">
        <v>467.9</v>
      </c>
      <c r="AM14" s="149">
        <v>664.9</v>
      </c>
      <c r="AN14" s="149">
        <v>778.7</v>
      </c>
      <c r="AO14" s="149">
        <v>612.9</v>
      </c>
      <c r="AP14" s="149">
        <v>613.9</v>
      </c>
      <c r="AQ14" s="149">
        <v>583.1</v>
      </c>
      <c r="AR14" s="149">
        <v>476.1</v>
      </c>
      <c r="AS14" s="149">
        <v>557.79999999999995</v>
      </c>
      <c r="AT14" s="149">
        <v>327.2</v>
      </c>
      <c r="AU14" s="149">
        <v>321.89999999999998</v>
      </c>
      <c r="AV14" s="149">
        <v>326.7</v>
      </c>
      <c r="AW14" s="149">
        <v>390.3</v>
      </c>
      <c r="AX14" s="149">
        <v>593.79999999999995</v>
      </c>
      <c r="AY14" s="149">
        <v>688.5</v>
      </c>
      <c r="AZ14" s="149">
        <v>784.6</v>
      </c>
      <c r="BA14" s="149">
        <v>818.3</v>
      </c>
      <c r="BB14" s="149">
        <v>893.3</v>
      </c>
      <c r="BC14" s="149">
        <v>911.1</v>
      </c>
      <c r="BD14" s="149">
        <v>752.8</v>
      </c>
      <c r="BE14" s="149">
        <v>862.8</v>
      </c>
      <c r="BF14" s="149">
        <v>898.1</v>
      </c>
      <c r="BG14" s="149">
        <v>954</v>
      </c>
      <c r="BH14" s="149">
        <v>969.9</v>
      </c>
      <c r="BI14" s="149">
        <v>1075.0999999999999</v>
      </c>
      <c r="BJ14" s="149">
        <v>1129.4000000000001</v>
      </c>
      <c r="BK14" s="149">
        <v>966.5</v>
      </c>
      <c r="BL14" s="149">
        <v>995.2</v>
      </c>
      <c r="BM14" s="149">
        <v>1185.5999999999999</v>
      </c>
      <c r="BN14" s="149">
        <v>1003</v>
      </c>
      <c r="BO14" s="149">
        <v>1300.3</v>
      </c>
      <c r="BP14" s="149">
        <v>1211.5</v>
      </c>
      <c r="BQ14" s="149">
        <v>1135.4000000000001</v>
      </c>
      <c r="BR14" s="149">
        <v>1419</v>
      </c>
      <c r="BS14" s="149">
        <v>1419</v>
      </c>
      <c r="BT14" s="149">
        <v>1419</v>
      </c>
      <c r="BU14" s="149">
        <v>1419</v>
      </c>
      <c r="BV14" s="149">
        <v>1308</v>
      </c>
      <c r="BW14" s="149">
        <v>1271.5999999999999</v>
      </c>
      <c r="BX14" s="149">
        <v>1458</v>
      </c>
      <c r="BY14" s="149">
        <v>1458</v>
      </c>
      <c r="BZ14" s="149">
        <v>1374.9</v>
      </c>
      <c r="CA14" s="149">
        <v>1365.8</v>
      </c>
      <c r="CB14" s="149">
        <v>1470</v>
      </c>
      <c r="CC14" s="149">
        <v>1470</v>
      </c>
      <c r="CD14" s="149">
        <v>1487</v>
      </c>
      <c r="CE14" s="149">
        <v>1487</v>
      </c>
      <c r="CF14" s="149">
        <v>1487</v>
      </c>
      <c r="CG14" s="149">
        <v>1487</v>
      </c>
      <c r="CH14" s="149">
        <v>1505</v>
      </c>
      <c r="CI14" s="149">
        <v>1505</v>
      </c>
      <c r="CJ14" s="149">
        <v>1505</v>
      </c>
      <c r="CK14" s="149">
        <v>1505</v>
      </c>
      <c r="CL14" s="149">
        <v>1111.9000000000001</v>
      </c>
      <c r="CM14" s="149">
        <v>1061.5</v>
      </c>
      <c r="CN14" s="149">
        <v>726.4</v>
      </c>
      <c r="CO14" s="149">
        <v>757.4</v>
      </c>
      <c r="CP14" s="149">
        <v>723.2</v>
      </c>
      <c r="CQ14" s="149">
        <v>809</v>
      </c>
      <c r="CR14" s="149">
        <v>1117.9000000000001</v>
      </c>
      <c r="CS14" s="149">
        <v>1428</v>
      </c>
      <c r="CT14" s="150"/>
      <c r="CU14" s="150"/>
      <c r="CV14" s="150"/>
      <c r="CW14" s="151"/>
      <c r="CX14" s="152">
        <f t="array" ref="CX14">SUMPRODUCT(B14:CW14*0.25)</f>
        <v>23260.799999999996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44.4</v>
      </c>
      <c r="CM16" s="155">
        <v>44.4</v>
      </c>
      <c r="CN16" s="155">
        <v>44.4</v>
      </c>
      <c r="CO16" s="155">
        <v>44.4</v>
      </c>
      <c r="CP16" s="155">
        <v>201</v>
      </c>
      <c r="CQ16" s="155">
        <v>201</v>
      </c>
      <c r="CR16" s="155">
        <v>201</v>
      </c>
      <c r="CS16" s="155">
        <v>201</v>
      </c>
      <c r="CT16" s="156"/>
      <c r="CU16" s="156"/>
      <c r="CV16" s="156"/>
      <c r="CW16" s="157"/>
      <c r="CX16" s="158">
        <f t="array" ref="CX16">SUMPRODUCT(B16:CW16*0.25)</f>
        <v>245.4</v>
      </c>
    </row>
    <row r="17" spans="1:102" ht="30" customHeight="1" thickBot="1" x14ac:dyDescent="0.25">
      <c r="A17" s="105" t="s">
        <v>54</v>
      </c>
      <c r="B17" s="159">
        <f>SUM(B12:B16)</f>
        <v>531.29999999999995</v>
      </c>
      <c r="C17" s="160">
        <f t="shared" ref="C17:BN17" si="0">SUM(C12:C16)</f>
        <v>875.2</v>
      </c>
      <c r="D17" s="160">
        <f t="shared" si="0"/>
        <v>1140.5999999999999</v>
      </c>
      <c r="E17" s="160">
        <f t="shared" si="0"/>
        <v>1310.7</v>
      </c>
      <c r="F17" s="160">
        <f t="shared" si="0"/>
        <v>1071.4000000000001</v>
      </c>
      <c r="G17" s="160">
        <f t="shared" si="0"/>
        <v>1189.5999999999999</v>
      </c>
      <c r="H17" s="160">
        <f t="shared" si="0"/>
        <v>1164.4000000000001</v>
      </c>
      <c r="I17" s="160">
        <f t="shared" si="0"/>
        <v>1443</v>
      </c>
      <c r="J17" s="160">
        <f t="shared" si="0"/>
        <v>1438.8</v>
      </c>
      <c r="K17" s="160">
        <f t="shared" si="0"/>
        <v>1379</v>
      </c>
      <c r="L17" s="160">
        <f t="shared" si="0"/>
        <v>1310</v>
      </c>
      <c r="M17" s="160">
        <f t="shared" si="0"/>
        <v>1283.8</v>
      </c>
      <c r="N17" s="160">
        <f t="shared" si="0"/>
        <v>1174.4000000000001</v>
      </c>
      <c r="O17" s="160">
        <f t="shared" si="0"/>
        <v>1174.0999999999999</v>
      </c>
      <c r="P17" s="160">
        <f t="shared" si="0"/>
        <v>1127.9000000000001</v>
      </c>
      <c r="Q17" s="160">
        <f t="shared" si="0"/>
        <v>1080.8</v>
      </c>
      <c r="R17" s="160">
        <f t="shared" si="0"/>
        <v>973.9</v>
      </c>
      <c r="S17" s="160">
        <f t="shared" si="0"/>
        <v>981.8</v>
      </c>
      <c r="T17" s="160">
        <f t="shared" si="0"/>
        <v>955.3</v>
      </c>
      <c r="U17" s="160">
        <f t="shared" si="0"/>
        <v>807.2</v>
      </c>
      <c r="V17" s="160">
        <f t="shared" si="0"/>
        <v>864.8</v>
      </c>
      <c r="W17" s="160">
        <f t="shared" si="0"/>
        <v>750.8</v>
      </c>
      <c r="X17" s="160">
        <f t="shared" si="0"/>
        <v>804.5</v>
      </c>
      <c r="Y17" s="160">
        <f t="shared" si="0"/>
        <v>791.5</v>
      </c>
      <c r="Z17" s="160">
        <f t="shared" si="0"/>
        <v>934.5</v>
      </c>
      <c r="AA17" s="160">
        <f t="shared" si="0"/>
        <v>751</v>
      </c>
      <c r="AB17" s="160">
        <f t="shared" si="0"/>
        <v>630.70000000000005</v>
      </c>
      <c r="AC17" s="160">
        <f t="shared" si="0"/>
        <v>541.4</v>
      </c>
      <c r="AD17" s="160">
        <f t="shared" si="0"/>
        <v>768.6</v>
      </c>
      <c r="AE17" s="160">
        <f t="shared" si="0"/>
        <v>558.4</v>
      </c>
      <c r="AF17" s="160">
        <f t="shared" si="0"/>
        <v>478.1</v>
      </c>
      <c r="AG17" s="160">
        <f t="shared" si="0"/>
        <v>227.7</v>
      </c>
      <c r="AH17" s="160">
        <f t="shared" si="0"/>
        <v>229.1</v>
      </c>
      <c r="AI17" s="160">
        <f t="shared" si="0"/>
        <v>275.60000000000002</v>
      </c>
      <c r="AJ17" s="160">
        <f t="shared" si="0"/>
        <v>122.9</v>
      </c>
      <c r="AK17" s="160">
        <f t="shared" si="0"/>
        <v>94.2</v>
      </c>
      <c r="AL17" s="160">
        <f t="shared" si="0"/>
        <v>467.9</v>
      </c>
      <c r="AM17" s="160">
        <f t="shared" si="0"/>
        <v>664.9</v>
      </c>
      <c r="AN17" s="160">
        <f t="shared" si="0"/>
        <v>778.7</v>
      </c>
      <c r="AO17" s="160">
        <f t="shared" si="0"/>
        <v>612.9</v>
      </c>
      <c r="AP17" s="160">
        <f t="shared" si="0"/>
        <v>613.9</v>
      </c>
      <c r="AQ17" s="160">
        <f t="shared" si="0"/>
        <v>583.1</v>
      </c>
      <c r="AR17" s="160">
        <f t="shared" si="0"/>
        <v>476.1</v>
      </c>
      <c r="AS17" s="160">
        <f t="shared" si="0"/>
        <v>557.79999999999995</v>
      </c>
      <c r="AT17" s="160">
        <f t="shared" si="0"/>
        <v>327.2</v>
      </c>
      <c r="AU17" s="160">
        <f t="shared" si="0"/>
        <v>321.89999999999998</v>
      </c>
      <c r="AV17" s="160">
        <f t="shared" si="0"/>
        <v>326.7</v>
      </c>
      <c r="AW17" s="160">
        <f t="shared" si="0"/>
        <v>390.3</v>
      </c>
      <c r="AX17" s="160">
        <f t="shared" si="0"/>
        <v>593.79999999999995</v>
      </c>
      <c r="AY17" s="160">
        <f t="shared" si="0"/>
        <v>688.5</v>
      </c>
      <c r="AZ17" s="160">
        <f t="shared" si="0"/>
        <v>784.6</v>
      </c>
      <c r="BA17" s="160">
        <f t="shared" si="0"/>
        <v>818.3</v>
      </c>
      <c r="BB17" s="160">
        <f t="shared" si="0"/>
        <v>893.3</v>
      </c>
      <c r="BC17" s="160">
        <f t="shared" si="0"/>
        <v>911.1</v>
      </c>
      <c r="BD17" s="160">
        <f t="shared" si="0"/>
        <v>752.8</v>
      </c>
      <c r="BE17" s="160">
        <f t="shared" si="0"/>
        <v>862.8</v>
      </c>
      <c r="BF17" s="160">
        <f t="shared" si="0"/>
        <v>898.1</v>
      </c>
      <c r="BG17" s="160">
        <f t="shared" si="0"/>
        <v>954</v>
      </c>
      <c r="BH17" s="160">
        <f t="shared" si="0"/>
        <v>969.9</v>
      </c>
      <c r="BI17" s="160">
        <f t="shared" si="0"/>
        <v>1075.0999999999999</v>
      </c>
      <c r="BJ17" s="160">
        <f t="shared" si="0"/>
        <v>1129.4000000000001</v>
      </c>
      <c r="BK17" s="160">
        <f t="shared" si="0"/>
        <v>966.5</v>
      </c>
      <c r="BL17" s="160">
        <f t="shared" si="0"/>
        <v>995.2</v>
      </c>
      <c r="BM17" s="160">
        <f t="shared" si="0"/>
        <v>1185.5999999999999</v>
      </c>
      <c r="BN17" s="160">
        <f t="shared" si="0"/>
        <v>1003</v>
      </c>
      <c r="BO17" s="160">
        <f t="shared" ref="BO17:CW17" si="1">SUM(BO12:BO16)</f>
        <v>1300.3</v>
      </c>
      <c r="BP17" s="160">
        <f t="shared" si="1"/>
        <v>1211.5</v>
      </c>
      <c r="BQ17" s="160">
        <f t="shared" si="1"/>
        <v>1135.4000000000001</v>
      </c>
      <c r="BR17" s="160">
        <f t="shared" si="1"/>
        <v>1419</v>
      </c>
      <c r="BS17" s="160">
        <f t="shared" si="1"/>
        <v>1419</v>
      </c>
      <c r="BT17" s="160">
        <f t="shared" si="1"/>
        <v>1419</v>
      </c>
      <c r="BU17" s="160">
        <f t="shared" si="1"/>
        <v>1419</v>
      </c>
      <c r="BV17" s="160">
        <f t="shared" si="1"/>
        <v>1308</v>
      </c>
      <c r="BW17" s="160">
        <f t="shared" si="1"/>
        <v>1271.5999999999999</v>
      </c>
      <c r="BX17" s="160">
        <f t="shared" si="1"/>
        <v>1458</v>
      </c>
      <c r="BY17" s="160">
        <f t="shared" si="1"/>
        <v>1458</v>
      </c>
      <c r="BZ17" s="160">
        <f t="shared" si="1"/>
        <v>1374.9</v>
      </c>
      <c r="CA17" s="160">
        <f t="shared" si="1"/>
        <v>1365.8</v>
      </c>
      <c r="CB17" s="160">
        <f t="shared" si="1"/>
        <v>1470</v>
      </c>
      <c r="CC17" s="160">
        <f t="shared" si="1"/>
        <v>1470</v>
      </c>
      <c r="CD17" s="160">
        <f t="shared" si="1"/>
        <v>1487</v>
      </c>
      <c r="CE17" s="160">
        <f t="shared" si="1"/>
        <v>1487</v>
      </c>
      <c r="CF17" s="160">
        <f t="shared" si="1"/>
        <v>1487</v>
      </c>
      <c r="CG17" s="160">
        <f t="shared" si="1"/>
        <v>1487</v>
      </c>
      <c r="CH17" s="160">
        <f t="shared" si="1"/>
        <v>1505</v>
      </c>
      <c r="CI17" s="160">
        <f t="shared" si="1"/>
        <v>1505</v>
      </c>
      <c r="CJ17" s="160">
        <f t="shared" si="1"/>
        <v>1505</v>
      </c>
      <c r="CK17" s="160">
        <f t="shared" si="1"/>
        <v>1505</v>
      </c>
      <c r="CL17" s="160">
        <f t="shared" si="1"/>
        <v>1156.3000000000002</v>
      </c>
      <c r="CM17" s="160">
        <f t="shared" si="1"/>
        <v>1105.9000000000001</v>
      </c>
      <c r="CN17" s="160">
        <f t="shared" si="1"/>
        <v>770.8</v>
      </c>
      <c r="CO17" s="160">
        <f t="shared" si="1"/>
        <v>801.8</v>
      </c>
      <c r="CP17" s="160">
        <f t="shared" si="1"/>
        <v>924.2</v>
      </c>
      <c r="CQ17" s="160">
        <f t="shared" si="1"/>
        <v>1010</v>
      </c>
      <c r="CR17" s="160">
        <f t="shared" si="1"/>
        <v>1318.9</v>
      </c>
      <c r="CS17" s="160">
        <f t="shared" si="1"/>
        <v>1629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23506.199999999997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0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250</v>
      </c>
      <c r="C24" s="155">
        <v>250</v>
      </c>
      <c r="D24" s="155">
        <v>250</v>
      </c>
      <c r="E24" s="155">
        <v>250</v>
      </c>
      <c r="F24" s="155">
        <v>250</v>
      </c>
      <c r="G24" s="155">
        <v>250</v>
      </c>
      <c r="H24" s="155">
        <v>250</v>
      </c>
      <c r="I24" s="155">
        <v>250</v>
      </c>
      <c r="J24" s="155">
        <v>250</v>
      </c>
      <c r="K24" s="155">
        <v>250</v>
      </c>
      <c r="L24" s="155">
        <v>250</v>
      </c>
      <c r="M24" s="155">
        <v>250</v>
      </c>
      <c r="N24" s="155">
        <v>250</v>
      </c>
      <c r="O24" s="155">
        <v>250</v>
      </c>
      <c r="P24" s="155">
        <v>250</v>
      </c>
      <c r="Q24" s="155">
        <v>250</v>
      </c>
      <c r="R24" s="155">
        <v>250</v>
      </c>
      <c r="S24" s="155">
        <v>250</v>
      </c>
      <c r="T24" s="155">
        <v>250</v>
      </c>
      <c r="U24" s="155">
        <v>250</v>
      </c>
      <c r="V24" s="155">
        <v>250</v>
      </c>
      <c r="W24" s="155">
        <v>250</v>
      </c>
      <c r="X24" s="155">
        <v>250</v>
      </c>
      <c r="Y24" s="155">
        <v>250</v>
      </c>
      <c r="Z24" s="155">
        <v>250</v>
      </c>
      <c r="AA24" s="155">
        <v>250</v>
      </c>
      <c r="AB24" s="155">
        <v>250</v>
      </c>
      <c r="AC24" s="155">
        <v>250</v>
      </c>
      <c r="AD24" s="155">
        <v>250</v>
      </c>
      <c r="AE24" s="155">
        <v>250</v>
      </c>
      <c r="AF24" s="155">
        <v>250</v>
      </c>
      <c r="AG24" s="155">
        <v>250</v>
      </c>
      <c r="AH24" s="155">
        <v>250</v>
      </c>
      <c r="AI24" s="155">
        <v>250</v>
      </c>
      <c r="AJ24" s="155">
        <v>250</v>
      </c>
      <c r="AK24" s="155">
        <v>250</v>
      </c>
      <c r="AL24" s="155">
        <v>250</v>
      </c>
      <c r="AM24" s="155">
        <v>250</v>
      </c>
      <c r="AN24" s="155">
        <v>250</v>
      </c>
      <c r="AO24" s="155">
        <v>250</v>
      </c>
      <c r="AP24" s="155">
        <v>250</v>
      </c>
      <c r="AQ24" s="155">
        <v>250</v>
      </c>
      <c r="AR24" s="155">
        <v>250</v>
      </c>
      <c r="AS24" s="155">
        <v>250</v>
      </c>
      <c r="AT24" s="155">
        <v>250</v>
      </c>
      <c r="AU24" s="155">
        <v>250</v>
      </c>
      <c r="AV24" s="155">
        <v>250</v>
      </c>
      <c r="AW24" s="155">
        <v>250</v>
      </c>
      <c r="AX24" s="155">
        <v>250</v>
      </c>
      <c r="AY24" s="155">
        <v>250</v>
      </c>
      <c r="AZ24" s="155">
        <v>250</v>
      </c>
      <c r="BA24" s="155">
        <v>250</v>
      </c>
      <c r="BB24" s="155">
        <v>250</v>
      </c>
      <c r="BC24" s="155">
        <v>250</v>
      </c>
      <c r="BD24" s="155">
        <v>250</v>
      </c>
      <c r="BE24" s="155">
        <v>250</v>
      </c>
      <c r="BF24" s="155">
        <v>250</v>
      </c>
      <c r="BG24" s="155">
        <v>250</v>
      </c>
      <c r="BH24" s="155">
        <v>250</v>
      </c>
      <c r="BI24" s="155">
        <v>250</v>
      </c>
      <c r="BJ24" s="155">
        <v>250</v>
      </c>
      <c r="BK24" s="155">
        <v>250</v>
      </c>
      <c r="BL24" s="155">
        <v>250</v>
      </c>
      <c r="BM24" s="155">
        <v>250</v>
      </c>
      <c r="BN24" s="155">
        <v>250</v>
      </c>
      <c r="BO24" s="155">
        <v>250</v>
      </c>
      <c r="BP24" s="155">
        <v>250</v>
      </c>
      <c r="BQ24" s="155">
        <v>250</v>
      </c>
      <c r="BR24" s="155">
        <v>250</v>
      </c>
      <c r="BS24" s="155">
        <v>250</v>
      </c>
      <c r="BT24" s="155">
        <v>250</v>
      </c>
      <c r="BU24" s="155">
        <v>250</v>
      </c>
      <c r="BV24" s="155">
        <v>231.6</v>
      </c>
      <c r="BW24" s="155">
        <v>231.6</v>
      </c>
      <c r="BX24" s="155">
        <v>231.6</v>
      </c>
      <c r="BY24" s="155">
        <v>231.6</v>
      </c>
      <c r="BZ24" s="155">
        <v>180.7</v>
      </c>
      <c r="CA24" s="155">
        <v>180.7</v>
      </c>
      <c r="CB24" s="155">
        <v>180.7</v>
      </c>
      <c r="CC24" s="155">
        <v>180.7</v>
      </c>
      <c r="CD24" s="155">
        <v>223.6</v>
      </c>
      <c r="CE24" s="155">
        <v>223.6</v>
      </c>
      <c r="CF24" s="155">
        <v>223.6</v>
      </c>
      <c r="CG24" s="155">
        <v>223.6</v>
      </c>
      <c r="CH24" s="155">
        <v>250</v>
      </c>
      <c r="CI24" s="155">
        <v>250</v>
      </c>
      <c r="CJ24" s="155">
        <v>250</v>
      </c>
      <c r="CK24" s="155">
        <v>250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5385.8999999999978</v>
      </c>
    </row>
    <row r="25" spans="1:102" ht="30" customHeight="1" thickBot="1" x14ac:dyDescent="0.25">
      <c r="A25" s="105" t="s">
        <v>52</v>
      </c>
      <c r="B25" s="159">
        <f>SUM(B20:B24)</f>
        <v>250</v>
      </c>
      <c r="C25" s="160">
        <f t="shared" ref="C25:BN25" si="2">SUM(C20:C24)</f>
        <v>250</v>
      </c>
      <c r="D25" s="160">
        <f t="shared" si="2"/>
        <v>250</v>
      </c>
      <c r="E25" s="160">
        <f t="shared" si="2"/>
        <v>250</v>
      </c>
      <c r="F25" s="160">
        <f t="shared" si="2"/>
        <v>250</v>
      </c>
      <c r="G25" s="160">
        <f t="shared" si="2"/>
        <v>250</v>
      </c>
      <c r="H25" s="160">
        <f t="shared" si="2"/>
        <v>250</v>
      </c>
      <c r="I25" s="160">
        <f t="shared" si="2"/>
        <v>250</v>
      </c>
      <c r="J25" s="160">
        <f t="shared" si="2"/>
        <v>250</v>
      </c>
      <c r="K25" s="160">
        <f t="shared" si="2"/>
        <v>250</v>
      </c>
      <c r="L25" s="160">
        <f t="shared" si="2"/>
        <v>250</v>
      </c>
      <c r="M25" s="160">
        <f t="shared" si="2"/>
        <v>250</v>
      </c>
      <c r="N25" s="160">
        <f t="shared" si="2"/>
        <v>250</v>
      </c>
      <c r="O25" s="160">
        <f t="shared" si="2"/>
        <v>250</v>
      </c>
      <c r="P25" s="160">
        <f t="shared" si="2"/>
        <v>250</v>
      </c>
      <c r="Q25" s="160">
        <f t="shared" si="2"/>
        <v>250</v>
      </c>
      <c r="R25" s="160">
        <f t="shared" si="2"/>
        <v>250</v>
      </c>
      <c r="S25" s="160">
        <f t="shared" si="2"/>
        <v>250</v>
      </c>
      <c r="T25" s="160">
        <f t="shared" si="2"/>
        <v>250</v>
      </c>
      <c r="U25" s="160">
        <f t="shared" si="2"/>
        <v>250</v>
      </c>
      <c r="V25" s="160">
        <f t="shared" si="2"/>
        <v>250</v>
      </c>
      <c r="W25" s="160">
        <f t="shared" si="2"/>
        <v>250</v>
      </c>
      <c r="X25" s="160">
        <f t="shared" si="2"/>
        <v>250</v>
      </c>
      <c r="Y25" s="160">
        <f t="shared" si="2"/>
        <v>250</v>
      </c>
      <c r="Z25" s="160">
        <f t="shared" si="2"/>
        <v>250</v>
      </c>
      <c r="AA25" s="160">
        <f t="shared" si="2"/>
        <v>250</v>
      </c>
      <c r="AB25" s="160">
        <f t="shared" si="2"/>
        <v>250</v>
      </c>
      <c r="AC25" s="160">
        <f t="shared" si="2"/>
        <v>250</v>
      </c>
      <c r="AD25" s="160">
        <f t="shared" si="2"/>
        <v>250</v>
      </c>
      <c r="AE25" s="160">
        <f t="shared" si="2"/>
        <v>250</v>
      </c>
      <c r="AF25" s="160">
        <f t="shared" si="2"/>
        <v>250</v>
      </c>
      <c r="AG25" s="160">
        <f t="shared" si="2"/>
        <v>250</v>
      </c>
      <c r="AH25" s="160">
        <f t="shared" si="2"/>
        <v>250</v>
      </c>
      <c r="AI25" s="160">
        <f t="shared" si="2"/>
        <v>250</v>
      </c>
      <c r="AJ25" s="160">
        <f t="shared" si="2"/>
        <v>250</v>
      </c>
      <c r="AK25" s="160">
        <f t="shared" si="2"/>
        <v>250</v>
      </c>
      <c r="AL25" s="160">
        <f t="shared" si="2"/>
        <v>250</v>
      </c>
      <c r="AM25" s="160">
        <f t="shared" si="2"/>
        <v>250</v>
      </c>
      <c r="AN25" s="160">
        <f t="shared" si="2"/>
        <v>250</v>
      </c>
      <c r="AO25" s="160">
        <f t="shared" si="2"/>
        <v>250</v>
      </c>
      <c r="AP25" s="160">
        <f t="shared" si="2"/>
        <v>250</v>
      </c>
      <c r="AQ25" s="160">
        <f t="shared" si="2"/>
        <v>250</v>
      </c>
      <c r="AR25" s="160">
        <f t="shared" si="2"/>
        <v>250</v>
      </c>
      <c r="AS25" s="160">
        <f t="shared" si="2"/>
        <v>250</v>
      </c>
      <c r="AT25" s="160">
        <f t="shared" si="2"/>
        <v>250</v>
      </c>
      <c r="AU25" s="160">
        <f t="shared" si="2"/>
        <v>250</v>
      </c>
      <c r="AV25" s="160">
        <f t="shared" si="2"/>
        <v>250</v>
      </c>
      <c r="AW25" s="160">
        <f t="shared" si="2"/>
        <v>250</v>
      </c>
      <c r="AX25" s="160">
        <f t="shared" si="2"/>
        <v>250</v>
      </c>
      <c r="AY25" s="160">
        <f t="shared" si="2"/>
        <v>250</v>
      </c>
      <c r="AZ25" s="160">
        <f t="shared" si="2"/>
        <v>250</v>
      </c>
      <c r="BA25" s="160">
        <f t="shared" si="2"/>
        <v>250</v>
      </c>
      <c r="BB25" s="160">
        <f t="shared" si="2"/>
        <v>250</v>
      </c>
      <c r="BC25" s="160">
        <f t="shared" si="2"/>
        <v>250</v>
      </c>
      <c r="BD25" s="160">
        <f t="shared" si="2"/>
        <v>250</v>
      </c>
      <c r="BE25" s="160">
        <f t="shared" si="2"/>
        <v>250</v>
      </c>
      <c r="BF25" s="160">
        <f t="shared" si="2"/>
        <v>250</v>
      </c>
      <c r="BG25" s="160">
        <f t="shared" si="2"/>
        <v>250</v>
      </c>
      <c r="BH25" s="160">
        <f t="shared" si="2"/>
        <v>250</v>
      </c>
      <c r="BI25" s="160">
        <f t="shared" si="2"/>
        <v>250</v>
      </c>
      <c r="BJ25" s="160">
        <f t="shared" si="2"/>
        <v>250</v>
      </c>
      <c r="BK25" s="160">
        <f t="shared" si="2"/>
        <v>250</v>
      </c>
      <c r="BL25" s="160">
        <f t="shared" si="2"/>
        <v>250</v>
      </c>
      <c r="BM25" s="160">
        <f t="shared" si="2"/>
        <v>250</v>
      </c>
      <c r="BN25" s="160">
        <f t="shared" si="2"/>
        <v>250</v>
      </c>
      <c r="BO25" s="160">
        <f t="shared" ref="BO25:CW25" si="3">SUM(BO20:BO24)</f>
        <v>250</v>
      </c>
      <c r="BP25" s="160">
        <f t="shared" si="3"/>
        <v>250</v>
      </c>
      <c r="BQ25" s="160">
        <f t="shared" si="3"/>
        <v>250</v>
      </c>
      <c r="BR25" s="160">
        <f t="shared" si="3"/>
        <v>250</v>
      </c>
      <c r="BS25" s="160">
        <f t="shared" si="3"/>
        <v>250</v>
      </c>
      <c r="BT25" s="160">
        <f t="shared" si="3"/>
        <v>250</v>
      </c>
      <c r="BU25" s="160">
        <f t="shared" si="3"/>
        <v>250</v>
      </c>
      <c r="BV25" s="160">
        <f t="shared" si="3"/>
        <v>231.6</v>
      </c>
      <c r="BW25" s="160">
        <f t="shared" si="3"/>
        <v>231.6</v>
      </c>
      <c r="BX25" s="160">
        <f t="shared" si="3"/>
        <v>231.6</v>
      </c>
      <c r="BY25" s="160">
        <f t="shared" si="3"/>
        <v>231.6</v>
      </c>
      <c r="BZ25" s="160">
        <f t="shared" si="3"/>
        <v>180.7</v>
      </c>
      <c r="CA25" s="160">
        <f t="shared" si="3"/>
        <v>180.7</v>
      </c>
      <c r="CB25" s="160">
        <f t="shared" si="3"/>
        <v>180.7</v>
      </c>
      <c r="CC25" s="160">
        <f t="shared" si="3"/>
        <v>180.7</v>
      </c>
      <c r="CD25" s="160">
        <f t="shared" si="3"/>
        <v>223.6</v>
      </c>
      <c r="CE25" s="160">
        <f t="shared" si="3"/>
        <v>223.6</v>
      </c>
      <c r="CF25" s="160">
        <f t="shared" si="3"/>
        <v>223.6</v>
      </c>
      <c r="CG25" s="160">
        <f t="shared" si="3"/>
        <v>223.6</v>
      </c>
      <c r="CH25" s="160">
        <f t="shared" si="3"/>
        <v>250</v>
      </c>
      <c r="CI25" s="160">
        <f t="shared" si="3"/>
        <v>250</v>
      </c>
      <c r="CJ25" s="160">
        <f t="shared" si="3"/>
        <v>250</v>
      </c>
      <c r="CK25" s="160">
        <f t="shared" si="3"/>
        <v>250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5385.8999999999978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2026-07-20T11:13:30Z</dcterms:created>
  <dcterms:modified xsi:type="dcterms:W3CDTF">2026-07-20T11:13:32Z</dcterms:modified>
</cp:coreProperties>
</file>