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/>
  <c r="CX48" i="5" a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 a="1"/>
  <c r="CX39" i="5" s="1"/>
  <c r="CX38" i="5" a="1"/>
  <c r="CX38" i="5" s="1"/>
  <c r="CX37" i="5" a="1"/>
  <c r="CX37" i="5" s="1"/>
  <c r="CX36" i="5" a="1"/>
  <c r="CX36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3" i="5" l="1"/>
  <c r="CX41" i="5"/>
  <c r="CX50" i="5"/>
  <c r="CX50" i="4"/>
</calcChain>
</file>

<file path=xl/sharedStrings.xml><?xml version="1.0" encoding="utf-8"?>
<sst xmlns="http://schemas.openxmlformats.org/spreadsheetml/2006/main" count="122" uniqueCount="56">
  <si>
    <t>Publication on: 27/10/2025 11:31:07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</si>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</sst>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A22-4F9D-A696-1B6A79E72C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A22-4F9D-A696-1B6A79E72C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A22-4F9D-A696-1B6A79E72C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13.445</c:v>
                </c:pt>
                <c:pt idx="49">
                  <c:v>16.766999999999999</c:v>
                </c:pt>
                <c:pt idx="50">
                  <c:v>19.869</c:v>
                </c:pt>
                <c:pt idx="51">
                  <c:v>20.116</c:v>
                </c:pt>
                <c:pt idx="52">
                  <c:v>26.474999999999998</c:v>
                </c:pt>
                <c:pt idx="53">
                  <c:v>43.966999999999999</c:v>
                </c:pt>
                <c:pt idx="54">
                  <c:v>44.007000000000005</c:v>
                </c:pt>
                <c:pt idx="55">
                  <c:v>65.350999999999999</c:v>
                </c:pt>
                <c:pt idx="56">
                  <c:v>11.141999999999999</c:v>
                </c:pt>
                <c:pt idx="57">
                  <c:v>2.3600000000000003</c:v>
                </c:pt>
                <c:pt idx="58">
                  <c:v>2.2520000000000002</c:v>
                </c:pt>
                <c:pt idx="59">
                  <c:v>2.4510000000000001</c:v>
                </c:pt>
                <c:pt idx="61">
                  <c:v>1.883</c:v>
                </c:pt>
                <c:pt idx="62">
                  <c:v>1.827</c:v>
                </c:pt>
                <c:pt idx="63">
                  <c:v>22.751999999999999</c:v>
                </c:pt>
                <c:pt idx="64">
                  <c:v>27.353000000000002</c:v>
                </c:pt>
                <c:pt idx="65">
                  <c:v>1.579</c:v>
                </c:pt>
                <c:pt idx="66">
                  <c:v>16.105</c:v>
                </c:pt>
                <c:pt idx="67">
                  <c:v>15.632</c:v>
                </c:pt>
                <c:pt idx="68">
                  <c:v>55.137</c:v>
                </c:pt>
                <c:pt idx="69">
                  <c:v>25.85</c:v>
                </c:pt>
                <c:pt idx="74">
                  <c:v>37.667999999999999</c:v>
                </c:pt>
                <c:pt idx="75">
                  <c:v>27.509</c:v>
                </c:pt>
                <c:pt idx="76">
                  <c:v>6.9889999999999999</c:v>
                </c:pt>
                <c:pt idx="77">
                  <c:v>15.775</c:v>
                </c:pt>
                <c:pt idx="79">
                  <c:v>46.831000000000003</c:v>
                </c:pt>
                <c:pt idx="80">
                  <c:v>15</c:v>
                </c:pt>
                <c:pt idx="81">
                  <c:v>15.574999999999999</c:v>
                </c:pt>
                <c:pt idx="82">
                  <c:v>14.805</c:v>
                </c:pt>
                <c:pt idx="83">
                  <c:v>11.307</c:v>
                </c:pt>
                <c:pt idx="86">
                  <c:v>24.859000000000002</c:v>
                </c:pt>
                <c:pt idx="89">
                  <c:v>23.523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22-4F9D-A696-1B6A79E72C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A22-4F9D-A696-1B6A79E72C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A22-4F9D-A696-1B6A79E72C0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A22-4F9D-A696-1B6A79E72C0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A22-4F9D-A696-1B6A79E72C0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A22-4F9D-A696-1B6A79E72C0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7">
                  <c:v>50.4</c:v>
                </c:pt>
                <c:pt idx="58">
                  <c:v>51.852000000000004</c:v>
                </c:pt>
                <c:pt idx="59">
                  <c:v>62.625</c:v>
                </c:pt>
                <c:pt idx="60">
                  <c:v>47.412000000000006</c:v>
                </c:pt>
                <c:pt idx="65">
                  <c:v>24.773</c:v>
                </c:pt>
                <c:pt idx="67">
                  <c:v>0.84799999999999998</c:v>
                </c:pt>
                <c:pt idx="69">
                  <c:v>9.5</c:v>
                </c:pt>
                <c:pt idx="70">
                  <c:v>8.7720000000000002</c:v>
                </c:pt>
                <c:pt idx="71">
                  <c:v>26.077000000000002</c:v>
                </c:pt>
                <c:pt idx="72">
                  <c:v>23.801000000000002</c:v>
                </c:pt>
                <c:pt idx="73">
                  <c:v>31.064999999999998</c:v>
                </c:pt>
                <c:pt idx="74">
                  <c:v>1</c:v>
                </c:pt>
                <c:pt idx="75">
                  <c:v>1</c:v>
                </c:pt>
                <c:pt idx="78">
                  <c:v>19</c:v>
                </c:pt>
                <c:pt idx="84">
                  <c:v>41.781999999999996</c:v>
                </c:pt>
                <c:pt idx="85">
                  <c:v>41.087000000000003</c:v>
                </c:pt>
                <c:pt idx="87">
                  <c:v>32.590000000000003</c:v>
                </c:pt>
                <c:pt idx="88">
                  <c:v>24.298999999999999</c:v>
                </c:pt>
                <c:pt idx="89">
                  <c:v>0.49199999999999999</c:v>
                </c:pt>
                <c:pt idx="90">
                  <c:v>57.728000000000002</c:v>
                </c:pt>
                <c:pt idx="91">
                  <c:v>73.599000000000004</c:v>
                </c:pt>
                <c:pt idx="92">
                  <c:v>33.381999999999998</c:v>
                </c:pt>
                <c:pt idx="93">
                  <c:v>10.032999999999999</c:v>
                </c:pt>
                <c:pt idx="94">
                  <c:v>20.751000000000001</c:v>
                </c:pt>
                <c:pt idx="95">
                  <c:v>47.894000000000005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A22-4F9D-A696-1B6A79E72C0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27.9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36.1</c:v>
                </c:pt>
                <c:pt idx="67">
                  <c:v>47.3</c:v>
                </c:pt>
                <c:pt idx="68">
                  <c:v>0</c:v>
                </c:pt>
                <c:pt idx="69">
                  <c:v>8.9</c:v>
                </c:pt>
                <c:pt idx="70">
                  <c:v>39.299999999999997</c:v>
                </c:pt>
                <c:pt idx="71">
                  <c:v>38.799999999999997</c:v>
                </c:pt>
                <c:pt idx="72">
                  <c:v>3</c:v>
                </c:pt>
                <c:pt idx="73">
                  <c:v>3.2</c:v>
                </c:pt>
                <c:pt idx="74">
                  <c:v>1</c:v>
                </c:pt>
                <c:pt idx="75">
                  <c:v>0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0</c:v>
                </c:pt>
                <c:pt idx="80">
                  <c:v>55.6</c:v>
                </c:pt>
                <c:pt idx="81">
                  <c:v>17.2</c:v>
                </c:pt>
                <c:pt idx="82">
                  <c:v>20</c:v>
                </c:pt>
                <c:pt idx="83">
                  <c:v>11</c:v>
                </c:pt>
                <c:pt idx="84">
                  <c:v>10</c:v>
                </c:pt>
                <c:pt idx="85">
                  <c:v>10.3</c:v>
                </c:pt>
                <c:pt idx="86">
                  <c:v>10</c:v>
                </c:pt>
                <c:pt idx="87">
                  <c:v>8</c:v>
                </c:pt>
                <c:pt idx="88">
                  <c:v>25</c:v>
                </c:pt>
                <c:pt idx="89">
                  <c:v>8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21.5</c:v>
                </c:pt>
                <c:pt idx="94">
                  <c:v>9.5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A22-4F9D-A696-1B6A79E72C0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20.600999999999999</c:v>
                </c:pt>
                <c:pt idx="49">
                  <c:v>17.706</c:v>
                </c:pt>
                <c:pt idx="50">
                  <c:v>12.315</c:v>
                </c:pt>
                <c:pt idx="51">
                  <c:v>13.518000000000001</c:v>
                </c:pt>
                <c:pt idx="52">
                  <c:v>26.972999999999999</c:v>
                </c:pt>
                <c:pt idx="53">
                  <c:v>23.420999999999999</c:v>
                </c:pt>
                <c:pt idx="54">
                  <c:v>19.001000000000001</c:v>
                </c:pt>
                <c:pt idx="55">
                  <c:v>18.175999999999998</c:v>
                </c:pt>
                <c:pt idx="56">
                  <c:v>15.259</c:v>
                </c:pt>
                <c:pt idx="57">
                  <c:v>6.9969999999999999</c:v>
                </c:pt>
                <c:pt idx="58">
                  <c:v>1.571</c:v>
                </c:pt>
                <c:pt idx="60">
                  <c:v>1</c:v>
                </c:pt>
                <c:pt idx="61">
                  <c:v>0.5</c:v>
                </c:pt>
                <c:pt idx="62">
                  <c:v>7.9279999999999999</c:v>
                </c:pt>
                <c:pt idx="63">
                  <c:v>12.651</c:v>
                </c:pt>
                <c:pt idx="64">
                  <c:v>5.9089999999999998</c:v>
                </c:pt>
                <c:pt idx="65">
                  <c:v>0.1</c:v>
                </c:pt>
                <c:pt idx="68">
                  <c:v>21.713999999999999</c:v>
                </c:pt>
                <c:pt idx="69">
                  <c:v>2.0009999999999999</c:v>
                </c:pt>
                <c:pt idx="70">
                  <c:v>2.0830000000000002</c:v>
                </c:pt>
                <c:pt idx="72">
                  <c:v>7.2519999999999998</c:v>
                </c:pt>
                <c:pt idx="73">
                  <c:v>1.8740000000000001</c:v>
                </c:pt>
                <c:pt idx="74">
                  <c:v>0.371</c:v>
                </c:pt>
                <c:pt idx="75">
                  <c:v>0.42099999999999999</c:v>
                </c:pt>
                <c:pt idx="76">
                  <c:v>0.28299999999999997</c:v>
                </c:pt>
                <c:pt idx="77">
                  <c:v>0.40699999999999997</c:v>
                </c:pt>
                <c:pt idx="78">
                  <c:v>0.80900000000000005</c:v>
                </c:pt>
                <c:pt idx="79">
                  <c:v>0.01</c:v>
                </c:pt>
                <c:pt idx="81">
                  <c:v>0.28999999999999998</c:v>
                </c:pt>
                <c:pt idx="82">
                  <c:v>0.27</c:v>
                </c:pt>
                <c:pt idx="83">
                  <c:v>0.27</c:v>
                </c:pt>
                <c:pt idx="88">
                  <c:v>3.7999999999999999E-2</c:v>
                </c:pt>
                <c:pt idx="89">
                  <c:v>0.14000000000000001</c:v>
                </c:pt>
                <c:pt idx="90">
                  <c:v>2.6259999999999999</c:v>
                </c:pt>
                <c:pt idx="91">
                  <c:v>1.073</c:v>
                </c:pt>
                <c:pt idx="92">
                  <c:v>0.68799999999999994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A22-4F9D-A696-1B6A79E72C0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A22-4F9D-A696-1B6A79E72C0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A22-4F9D-A696-1B6A79E72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38</c:v>
                </c:pt>
                <c:pt idx="49">
                  <c:v>38</c:v>
                </c:pt>
                <c:pt idx="50">
                  <c:v>16.45</c:v>
                </c:pt>
                <c:pt idx="51">
                  <c:v>38</c:v>
                </c:pt>
                <c:pt idx="52">
                  <c:v>26.16</c:v>
                </c:pt>
                <c:pt idx="53">
                  <c:v>40</c:v>
                </c:pt>
                <c:pt idx="54">
                  <c:v>40</c:v>
                </c:pt>
                <c:pt idx="55">
                  <c:v>65.02</c:v>
                </c:pt>
                <c:pt idx="56">
                  <c:v>53.78</c:v>
                </c:pt>
                <c:pt idx="57">
                  <c:v>80.45</c:v>
                </c:pt>
                <c:pt idx="58">
                  <c:v>84.08</c:v>
                </c:pt>
                <c:pt idx="59">
                  <c:v>91.39</c:v>
                </c:pt>
                <c:pt idx="60">
                  <c:v>83.86</c:v>
                </c:pt>
                <c:pt idx="61">
                  <c:v>101.96</c:v>
                </c:pt>
                <c:pt idx="62">
                  <c:v>132.72</c:v>
                </c:pt>
                <c:pt idx="63">
                  <c:v>155.99</c:v>
                </c:pt>
                <c:pt idx="64">
                  <c:v>151.15</c:v>
                </c:pt>
                <c:pt idx="65">
                  <c:v>145.91</c:v>
                </c:pt>
                <c:pt idx="66">
                  <c:v>222.69</c:v>
                </c:pt>
                <c:pt idx="67">
                  <c:v>263.18</c:v>
                </c:pt>
                <c:pt idx="68">
                  <c:v>188.88</c:v>
                </c:pt>
                <c:pt idx="69">
                  <c:v>217.04</c:v>
                </c:pt>
                <c:pt idx="70">
                  <c:v>231.05</c:v>
                </c:pt>
                <c:pt idx="71">
                  <c:v>250.5</c:v>
                </c:pt>
                <c:pt idx="72">
                  <c:v>198.12</c:v>
                </c:pt>
                <c:pt idx="73">
                  <c:v>205.5</c:v>
                </c:pt>
                <c:pt idx="74">
                  <c:v>156.38</c:v>
                </c:pt>
                <c:pt idx="75">
                  <c:v>160.44999999999999</c:v>
                </c:pt>
                <c:pt idx="76">
                  <c:v>164.89</c:v>
                </c:pt>
                <c:pt idx="77">
                  <c:v>172.35</c:v>
                </c:pt>
                <c:pt idx="78">
                  <c:v>214.47</c:v>
                </c:pt>
                <c:pt idx="79">
                  <c:v>191.04</c:v>
                </c:pt>
                <c:pt idx="80">
                  <c:v>226</c:v>
                </c:pt>
                <c:pt idx="81">
                  <c:v>164.15</c:v>
                </c:pt>
                <c:pt idx="82">
                  <c:v>149.96</c:v>
                </c:pt>
                <c:pt idx="83">
                  <c:v>155.63999999999999</c:v>
                </c:pt>
                <c:pt idx="84">
                  <c:v>151.43</c:v>
                </c:pt>
                <c:pt idx="85">
                  <c:v>147.30000000000001</c:v>
                </c:pt>
                <c:pt idx="86">
                  <c:v>115.67</c:v>
                </c:pt>
                <c:pt idx="87">
                  <c:v>93.81</c:v>
                </c:pt>
                <c:pt idx="88">
                  <c:v>115.78</c:v>
                </c:pt>
                <c:pt idx="89">
                  <c:v>107.42</c:v>
                </c:pt>
                <c:pt idx="90">
                  <c:v>96.09</c:v>
                </c:pt>
                <c:pt idx="91">
                  <c:v>89.36</c:v>
                </c:pt>
                <c:pt idx="92">
                  <c:v>96.1</c:v>
                </c:pt>
                <c:pt idx="93">
                  <c:v>92.65</c:v>
                </c:pt>
                <c:pt idx="94">
                  <c:v>89.25</c:v>
                </c:pt>
                <c:pt idx="95">
                  <c:v>83.02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22-4F9D-A696-1B6A79E72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214-4EA2-B60D-B249B76BC5A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214-4EA2-B60D-B249B76BC5A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5.3130000000000006</c:v>
                </c:pt>
                <c:pt idx="49">
                  <c:v>5.3239999999999998</c:v>
                </c:pt>
                <c:pt idx="50">
                  <c:v>4.3380000000000001</c:v>
                </c:pt>
                <c:pt idx="51">
                  <c:v>5.3</c:v>
                </c:pt>
                <c:pt idx="52">
                  <c:v>3.2770000000000001</c:v>
                </c:pt>
                <c:pt idx="53">
                  <c:v>4.2620000000000005</c:v>
                </c:pt>
                <c:pt idx="54">
                  <c:v>5.2729999999999997</c:v>
                </c:pt>
                <c:pt idx="55">
                  <c:v>5.2720000000000002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12.2</c:v>
                </c:pt>
                <c:pt idx="60">
                  <c:v>3</c:v>
                </c:pt>
                <c:pt idx="61">
                  <c:v>6.6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10.199999999999999</c:v>
                </c:pt>
                <c:pt idx="67">
                  <c:v>26.2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10.199999999999999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8.6</c:v>
                </c:pt>
                <c:pt idx="85">
                  <c:v>8.6</c:v>
                </c:pt>
                <c:pt idx="86">
                  <c:v>3</c:v>
                </c:pt>
                <c:pt idx="87">
                  <c:v>3</c:v>
                </c:pt>
                <c:pt idx="88">
                  <c:v>7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5.8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14-4EA2-B60D-B249B76BC5A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2.3250000000000002</c:v>
                </c:pt>
                <c:pt idx="49">
                  <c:v>2.3260000000000001</c:v>
                </c:pt>
                <c:pt idx="50">
                  <c:v>2.3170000000000002</c:v>
                </c:pt>
                <c:pt idx="51">
                  <c:v>2.2989999999999999</c:v>
                </c:pt>
                <c:pt idx="52">
                  <c:v>2.238</c:v>
                </c:pt>
                <c:pt idx="53">
                  <c:v>2.23</c:v>
                </c:pt>
                <c:pt idx="54">
                  <c:v>2.2069999999999999</c:v>
                </c:pt>
                <c:pt idx="55">
                  <c:v>2.2130000000000001</c:v>
                </c:pt>
                <c:pt idx="59">
                  <c:v>6</c:v>
                </c:pt>
                <c:pt idx="60">
                  <c:v>0.217</c:v>
                </c:pt>
                <c:pt idx="63">
                  <c:v>0.27300000000000002</c:v>
                </c:pt>
                <c:pt idx="64">
                  <c:v>14.737</c:v>
                </c:pt>
                <c:pt idx="66">
                  <c:v>6.8</c:v>
                </c:pt>
                <c:pt idx="67">
                  <c:v>9.4</c:v>
                </c:pt>
                <c:pt idx="68">
                  <c:v>0.158</c:v>
                </c:pt>
                <c:pt idx="69">
                  <c:v>0.78500000000000003</c:v>
                </c:pt>
                <c:pt idx="70">
                  <c:v>0.94099999999999995</c:v>
                </c:pt>
                <c:pt idx="71">
                  <c:v>0.78500000000000003</c:v>
                </c:pt>
                <c:pt idx="72">
                  <c:v>0.308</c:v>
                </c:pt>
                <c:pt idx="73">
                  <c:v>0.153</c:v>
                </c:pt>
                <c:pt idx="77">
                  <c:v>10.151999999999999</c:v>
                </c:pt>
                <c:pt idx="78">
                  <c:v>0.153</c:v>
                </c:pt>
                <c:pt idx="79">
                  <c:v>0.30499999999999999</c:v>
                </c:pt>
                <c:pt idx="80">
                  <c:v>12.048</c:v>
                </c:pt>
                <c:pt idx="81">
                  <c:v>18.896000000000001</c:v>
                </c:pt>
                <c:pt idx="82">
                  <c:v>15.682</c:v>
                </c:pt>
                <c:pt idx="83">
                  <c:v>0.59699999999999998</c:v>
                </c:pt>
                <c:pt idx="84">
                  <c:v>9.6469999999999985</c:v>
                </c:pt>
                <c:pt idx="85">
                  <c:v>9.2989999999999995</c:v>
                </c:pt>
                <c:pt idx="86">
                  <c:v>0.44700000000000001</c:v>
                </c:pt>
                <c:pt idx="87">
                  <c:v>2.0470000000000002</c:v>
                </c:pt>
                <c:pt idx="88">
                  <c:v>8.6080000000000005</c:v>
                </c:pt>
                <c:pt idx="89">
                  <c:v>0.76</c:v>
                </c:pt>
                <c:pt idx="90">
                  <c:v>3.008</c:v>
                </c:pt>
                <c:pt idx="91">
                  <c:v>3.16</c:v>
                </c:pt>
                <c:pt idx="92">
                  <c:v>6.2409999999999997</c:v>
                </c:pt>
                <c:pt idx="93">
                  <c:v>3.488</c:v>
                </c:pt>
                <c:pt idx="94">
                  <c:v>3.363</c:v>
                </c:pt>
                <c:pt idx="95">
                  <c:v>1.605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14-4EA2-B60D-B249B76BC5A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214-4EA2-B60D-B249B76BC5A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214-4EA2-B60D-B249B76BC5A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12.032999999999999</c:v>
                </c:pt>
                <c:pt idx="49">
                  <c:v>15.182</c:v>
                </c:pt>
                <c:pt idx="51">
                  <c:v>23.298999999999999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214-4EA2-B60D-B249B76BC5A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214-4EA2-B60D-B249B76BC5A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214-4EA2-B60D-B249B76BC5A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214-4EA2-B60D-B249B76BC5A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28.2</c:v>
                </c:pt>
                <c:pt idx="61">
                  <c:v>0</c:v>
                </c:pt>
                <c:pt idx="62">
                  <c:v>0.4</c:v>
                </c:pt>
                <c:pt idx="63">
                  <c:v>14.2</c:v>
                </c:pt>
                <c:pt idx="64">
                  <c:v>22.5</c:v>
                </c:pt>
                <c:pt idx="65">
                  <c:v>16.7</c:v>
                </c:pt>
                <c:pt idx="66">
                  <c:v>0</c:v>
                </c:pt>
                <c:pt idx="67">
                  <c:v>0</c:v>
                </c:pt>
                <c:pt idx="68">
                  <c:v>65.099999999999994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6.8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5.9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26.9</c:v>
                </c:pt>
                <c:pt idx="91">
                  <c:v>39.9</c:v>
                </c:pt>
                <c:pt idx="92">
                  <c:v>3.9</c:v>
                </c:pt>
                <c:pt idx="93">
                  <c:v>0</c:v>
                </c:pt>
                <c:pt idx="94">
                  <c:v>0</c:v>
                </c:pt>
                <c:pt idx="95">
                  <c:v>21.7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14-4EA2-B60D-B249B76BC5A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14.375</c:v>
                </c:pt>
                <c:pt idx="49">
                  <c:v>11.641</c:v>
                </c:pt>
                <c:pt idx="50">
                  <c:v>25.529</c:v>
                </c:pt>
                <c:pt idx="51">
                  <c:v>2.7360000000000002</c:v>
                </c:pt>
                <c:pt idx="52">
                  <c:v>47.933</c:v>
                </c:pt>
                <c:pt idx="53">
                  <c:v>60.896000000000001</c:v>
                </c:pt>
                <c:pt idx="54">
                  <c:v>55.527999999999999</c:v>
                </c:pt>
                <c:pt idx="55">
                  <c:v>76.042000000000002</c:v>
                </c:pt>
                <c:pt idx="56">
                  <c:v>23.401</c:v>
                </c:pt>
                <c:pt idx="57">
                  <c:v>56.756999999999998</c:v>
                </c:pt>
                <c:pt idx="58">
                  <c:v>52.674999999999997</c:v>
                </c:pt>
                <c:pt idx="59">
                  <c:v>46.875999999999998</c:v>
                </c:pt>
                <c:pt idx="60">
                  <c:v>16.995000000000001</c:v>
                </c:pt>
                <c:pt idx="61">
                  <c:v>23.667000000000002</c:v>
                </c:pt>
                <c:pt idx="62">
                  <c:v>6.4029999999999996</c:v>
                </c:pt>
                <c:pt idx="63">
                  <c:v>17.93</c:v>
                </c:pt>
                <c:pt idx="64">
                  <c:v>5.9829999999999997</c:v>
                </c:pt>
                <c:pt idx="65">
                  <c:v>6.7439999999999998</c:v>
                </c:pt>
                <c:pt idx="66">
                  <c:v>35.216999999999999</c:v>
                </c:pt>
                <c:pt idx="67">
                  <c:v>28.18</c:v>
                </c:pt>
                <c:pt idx="68">
                  <c:v>8.6280000000000001</c:v>
                </c:pt>
                <c:pt idx="69">
                  <c:v>29.466000000000001</c:v>
                </c:pt>
                <c:pt idx="70">
                  <c:v>33.213999999999999</c:v>
                </c:pt>
                <c:pt idx="71">
                  <c:v>48.091999999999999</c:v>
                </c:pt>
                <c:pt idx="72">
                  <c:v>30.745000000000001</c:v>
                </c:pt>
                <c:pt idx="73">
                  <c:v>32.985999999999997</c:v>
                </c:pt>
                <c:pt idx="74">
                  <c:v>37.039000000000001</c:v>
                </c:pt>
                <c:pt idx="75">
                  <c:v>19.13</c:v>
                </c:pt>
                <c:pt idx="76">
                  <c:v>24.271999999999998</c:v>
                </c:pt>
                <c:pt idx="77">
                  <c:v>23.03</c:v>
                </c:pt>
                <c:pt idx="78">
                  <c:v>36.630000000000003</c:v>
                </c:pt>
                <c:pt idx="79">
                  <c:v>37.636000000000003</c:v>
                </c:pt>
                <c:pt idx="80">
                  <c:v>48.383000000000003</c:v>
                </c:pt>
                <c:pt idx="81">
                  <c:v>11.169</c:v>
                </c:pt>
                <c:pt idx="82">
                  <c:v>16.393000000000001</c:v>
                </c:pt>
                <c:pt idx="83">
                  <c:v>18.98</c:v>
                </c:pt>
                <c:pt idx="84">
                  <c:v>33.534999999999997</c:v>
                </c:pt>
                <c:pt idx="85">
                  <c:v>33.488</c:v>
                </c:pt>
                <c:pt idx="86">
                  <c:v>31.411999999999999</c:v>
                </c:pt>
                <c:pt idx="87">
                  <c:v>35.542999999999999</c:v>
                </c:pt>
                <c:pt idx="88">
                  <c:v>33.728999999999999</c:v>
                </c:pt>
                <c:pt idx="89">
                  <c:v>28.395</c:v>
                </c:pt>
                <c:pt idx="90">
                  <c:v>27.454000000000001</c:v>
                </c:pt>
                <c:pt idx="91">
                  <c:v>28.611999999999998</c:v>
                </c:pt>
                <c:pt idx="92">
                  <c:v>18.131</c:v>
                </c:pt>
                <c:pt idx="93">
                  <c:v>25.045000000000002</c:v>
                </c:pt>
                <c:pt idx="94">
                  <c:v>23.888000000000002</c:v>
                </c:pt>
                <c:pt idx="95">
                  <c:v>21.588999999999999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14-4EA2-B60D-B249B76BC5A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214-4EA2-B60D-B249B76BC5A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9">
                  <c:v>13</c:v>
                </c:pt>
                <c:pt idx="70">
                  <c:v>13</c:v>
                </c:pt>
                <c:pt idx="71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214-4EA2-B60D-B249B76BC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38</c:v>
                </c:pt>
                <c:pt idx="49">
                  <c:v>38</c:v>
                </c:pt>
                <c:pt idx="50">
                  <c:v>16.45</c:v>
                </c:pt>
                <c:pt idx="51">
                  <c:v>38</c:v>
                </c:pt>
                <c:pt idx="52">
                  <c:v>26.16</c:v>
                </c:pt>
                <c:pt idx="53">
                  <c:v>40</c:v>
                </c:pt>
                <c:pt idx="54">
                  <c:v>40</c:v>
                </c:pt>
                <c:pt idx="55">
                  <c:v>65.02</c:v>
                </c:pt>
                <c:pt idx="56">
                  <c:v>53.78</c:v>
                </c:pt>
                <c:pt idx="57">
                  <c:v>80.45</c:v>
                </c:pt>
                <c:pt idx="58">
                  <c:v>84.08</c:v>
                </c:pt>
                <c:pt idx="59">
                  <c:v>91.39</c:v>
                </c:pt>
                <c:pt idx="60">
                  <c:v>83.86</c:v>
                </c:pt>
                <c:pt idx="61">
                  <c:v>101.96</c:v>
                </c:pt>
                <c:pt idx="62">
                  <c:v>132.72</c:v>
                </c:pt>
                <c:pt idx="63">
                  <c:v>155.99</c:v>
                </c:pt>
                <c:pt idx="64">
                  <c:v>151.15</c:v>
                </c:pt>
                <c:pt idx="65">
                  <c:v>145.91</c:v>
                </c:pt>
                <c:pt idx="66">
                  <c:v>222.69</c:v>
                </c:pt>
                <c:pt idx="67">
                  <c:v>263.18</c:v>
                </c:pt>
                <c:pt idx="68">
                  <c:v>188.88</c:v>
                </c:pt>
                <c:pt idx="69">
                  <c:v>217.04</c:v>
                </c:pt>
                <c:pt idx="70">
                  <c:v>231.05</c:v>
                </c:pt>
                <c:pt idx="71">
                  <c:v>250.5</c:v>
                </c:pt>
                <c:pt idx="72">
                  <c:v>198.12</c:v>
                </c:pt>
                <c:pt idx="73">
                  <c:v>205.5</c:v>
                </c:pt>
                <c:pt idx="74">
                  <c:v>156.38</c:v>
                </c:pt>
                <c:pt idx="75">
                  <c:v>160.44999999999999</c:v>
                </c:pt>
                <c:pt idx="76">
                  <c:v>164.89</c:v>
                </c:pt>
                <c:pt idx="77">
                  <c:v>172.35</c:v>
                </c:pt>
                <c:pt idx="78">
                  <c:v>214.47</c:v>
                </c:pt>
                <c:pt idx="79">
                  <c:v>191.04</c:v>
                </c:pt>
                <c:pt idx="80">
                  <c:v>226</c:v>
                </c:pt>
                <c:pt idx="81">
                  <c:v>164.15</c:v>
                </c:pt>
                <c:pt idx="82">
                  <c:v>149.96</c:v>
                </c:pt>
                <c:pt idx="83">
                  <c:v>155.63999999999999</c:v>
                </c:pt>
                <c:pt idx="84">
                  <c:v>151.43</c:v>
                </c:pt>
                <c:pt idx="85">
                  <c:v>147.30000000000001</c:v>
                </c:pt>
                <c:pt idx="86">
                  <c:v>115.67</c:v>
                </c:pt>
                <c:pt idx="87">
                  <c:v>93.81</c:v>
                </c:pt>
                <c:pt idx="88">
                  <c:v>115.78</c:v>
                </c:pt>
                <c:pt idx="89">
                  <c:v>107.42</c:v>
                </c:pt>
                <c:pt idx="90">
                  <c:v>96.09</c:v>
                </c:pt>
                <c:pt idx="91">
                  <c:v>89.36</c:v>
                </c:pt>
                <c:pt idx="92">
                  <c:v>96.1</c:v>
                </c:pt>
                <c:pt idx="93">
                  <c:v>92.65</c:v>
                </c:pt>
                <c:pt idx="94">
                  <c:v>89.25</c:v>
                </c:pt>
                <c:pt idx="95">
                  <c:v>83.02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14-4EA2-B60D-B249B76BC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34.045999999999999</v>
      </c>
      <c r="AY5" s="25">
        <v>34.472999999999999</v>
      </c>
      <c r="AZ5" s="25">
        <v>32.183999999999997</v>
      </c>
      <c r="BA5" s="25">
        <v>33.634</v>
      </c>
      <c r="BB5" s="25">
        <v>53.448</v>
      </c>
      <c r="BC5" s="25">
        <v>67.388000000000005</v>
      </c>
      <c r="BD5" s="25">
        <v>63.008000000000003</v>
      </c>
      <c r="BE5" s="25">
        <v>83.527000000000001</v>
      </c>
      <c r="BF5" s="25">
        <v>26.401</v>
      </c>
      <c r="BG5" s="25">
        <v>59.756999999999998</v>
      </c>
      <c r="BH5" s="25">
        <v>55.674999999999997</v>
      </c>
      <c r="BI5" s="25">
        <v>65.075999999999993</v>
      </c>
      <c r="BJ5" s="25">
        <v>48.411999999999999</v>
      </c>
      <c r="BK5" s="25">
        <v>30.283000000000001</v>
      </c>
      <c r="BL5" s="25">
        <v>9.7550000000000008</v>
      </c>
      <c r="BM5" s="25">
        <v>35.402999999999999</v>
      </c>
      <c r="BN5" s="25">
        <v>46.262</v>
      </c>
      <c r="BO5" s="25">
        <v>26.452000000000002</v>
      </c>
      <c r="BP5" s="25">
        <v>52.204999999999998</v>
      </c>
      <c r="BQ5" s="25">
        <v>63.78</v>
      </c>
      <c r="BR5" s="25">
        <v>76.850999999999999</v>
      </c>
      <c r="BS5" s="25">
        <v>46.250999999999998</v>
      </c>
      <c r="BT5" s="25">
        <v>50.155000000000001</v>
      </c>
      <c r="BU5" s="25">
        <v>64.876999999999995</v>
      </c>
      <c r="BV5" s="25">
        <v>34.052999999999997</v>
      </c>
      <c r="BW5" s="25">
        <v>36.139000000000003</v>
      </c>
      <c r="BX5" s="25">
        <v>40.039000000000001</v>
      </c>
      <c r="BY5" s="25">
        <v>28.93</v>
      </c>
      <c r="BZ5" s="25">
        <v>27.271999999999998</v>
      </c>
      <c r="CA5" s="25">
        <v>36.182000000000002</v>
      </c>
      <c r="CB5" s="25">
        <v>39.808999999999997</v>
      </c>
      <c r="CC5" s="25">
        <v>46.841000000000001</v>
      </c>
      <c r="CD5" s="25">
        <v>70.599999999999994</v>
      </c>
      <c r="CE5" s="25">
        <v>33.064999999999998</v>
      </c>
      <c r="CF5" s="25">
        <v>35.075000000000003</v>
      </c>
      <c r="CG5" s="25">
        <v>22.577000000000002</v>
      </c>
      <c r="CH5" s="25">
        <v>51.781999999999996</v>
      </c>
      <c r="CI5" s="25">
        <v>51.387</v>
      </c>
      <c r="CJ5" s="25">
        <v>34.859000000000002</v>
      </c>
      <c r="CK5" s="25">
        <v>40.590000000000003</v>
      </c>
      <c r="CL5" s="25">
        <v>49.337000000000003</v>
      </c>
      <c r="CM5" s="25">
        <v>32.155000000000001</v>
      </c>
      <c r="CN5" s="25">
        <v>60.353999999999999</v>
      </c>
      <c r="CO5" s="25">
        <v>74.671999999999997</v>
      </c>
      <c r="CP5" s="25">
        <v>34.07</v>
      </c>
      <c r="CQ5" s="25">
        <v>31.533000000000001</v>
      </c>
      <c r="CR5" s="25">
        <v>30.251000000000001</v>
      </c>
      <c r="CS5" s="25">
        <v>47.893999999999998</v>
      </c>
      <c r="CT5" s="26"/>
      <c r="CU5" s="26"/>
      <c r="CV5" s="26"/>
      <c r="CW5" s="27"/>
      <c r="CX5" s="28">
        <f t="array" ref="CX5">SUMPRODUCT(B5:CW5*0.25)</f>
        <v>537.19224999999983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38</v>
      </c>
      <c r="AY8" s="37">
        <v>38</v>
      </c>
      <c r="AZ8" s="37">
        <v>16.45</v>
      </c>
      <c r="BA8" s="37">
        <v>38</v>
      </c>
      <c r="BB8" s="37">
        <v>26.16</v>
      </c>
      <c r="BC8" s="37">
        <v>40</v>
      </c>
      <c r="BD8" s="37">
        <v>40</v>
      </c>
      <c r="BE8" s="37">
        <v>65.02</v>
      </c>
      <c r="BF8" s="37">
        <v>53.78</v>
      </c>
      <c r="BG8" s="37">
        <v>80.45</v>
      </c>
      <c r="BH8" s="37">
        <v>84.08</v>
      </c>
      <c r="BI8" s="37">
        <v>91.39</v>
      </c>
      <c r="BJ8" s="37">
        <v>83.86</v>
      </c>
      <c r="BK8" s="37">
        <v>101.96</v>
      </c>
      <c r="BL8" s="37">
        <v>132.72</v>
      </c>
      <c r="BM8" s="37">
        <v>155.99</v>
      </c>
      <c r="BN8" s="37">
        <v>151.15</v>
      </c>
      <c r="BO8" s="37">
        <v>145.91</v>
      </c>
      <c r="BP8" s="37">
        <v>222.69</v>
      </c>
      <c r="BQ8" s="37">
        <v>263.18</v>
      </c>
      <c r="BR8" s="37">
        <v>188.88</v>
      </c>
      <c r="BS8" s="37">
        <v>217.04</v>
      </c>
      <c r="BT8" s="37">
        <v>231.05</v>
      </c>
      <c r="BU8" s="37">
        <v>250.5</v>
      </c>
      <c r="BV8" s="37">
        <v>198.12</v>
      </c>
      <c r="BW8" s="37">
        <v>205.5</v>
      </c>
      <c r="BX8" s="37">
        <v>156.38</v>
      </c>
      <c r="BY8" s="37">
        <v>160.44999999999999</v>
      </c>
      <c r="BZ8" s="37">
        <v>164.89</v>
      </c>
      <c r="CA8" s="37">
        <v>172.35</v>
      </c>
      <c r="CB8" s="37">
        <v>214.47</v>
      </c>
      <c r="CC8" s="37">
        <v>191.04</v>
      </c>
      <c r="CD8" s="37">
        <v>226</v>
      </c>
      <c r="CE8" s="37">
        <v>164.15</v>
      </c>
      <c r="CF8" s="37">
        <v>149.96</v>
      </c>
      <c r="CG8" s="37">
        <v>155.63999999999999</v>
      </c>
      <c r="CH8" s="37">
        <v>151.43</v>
      </c>
      <c r="CI8" s="37">
        <v>147.30000000000001</v>
      </c>
      <c r="CJ8" s="37">
        <v>115.67</v>
      </c>
      <c r="CK8" s="37">
        <v>93.81</v>
      </c>
      <c r="CL8" s="37">
        <v>115.78</v>
      </c>
      <c r="CM8" s="37">
        <v>107.42</v>
      </c>
      <c r="CN8" s="37">
        <v>96.09</v>
      </c>
      <c r="CO8" s="37">
        <v>89.36</v>
      </c>
      <c r="CP8" s="37">
        <v>96.1</v>
      </c>
      <c r="CQ8" s="37">
        <v>92.65</v>
      </c>
      <c r="CR8" s="37">
        <v>89.25</v>
      </c>
      <c r="CS8" s="37">
        <v>83.02</v>
      </c>
      <c r="CT8" s="38"/>
      <c r="CU8" s="38"/>
      <c r="CV8" s="38"/>
      <c r="CW8" s="39"/>
      <c r="CX8" s="40">
        <f>IF(SUM(B8:CW8)&lt;&gt;0,AVERAGEIF(B8:CW8,"&lt;&gt;"""),"")</f>
        <v>129.02270833333336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32.612499999999997</v>
      </c>
      <c r="AY9" s="43">
        <v>32.612499999999997</v>
      </c>
      <c r="AZ9" s="43">
        <v>32.612499999999997</v>
      </c>
      <c r="BA9" s="43">
        <v>32.612499999999997</v>
      </c>
      <c r="BB9" s="43">
        <v>42.795000000000002</v>
      </c>
      <c r="BC9" s="43">
        <v>42.795000000000002</v>
      </c>
      <c r="BD9" s="43">
        <v>42.795000000000002</v>
      </c>
      <c r="BE9" s="43">
        <v>42.795000000000002</v>
      </c>
      <c r="BF9" s="43">
        <v>77.424999999999997</v>
      </c>
      <c r="BG9" s="43">
        <v>77.424999999999997</v>
      </c>
      <c r="BH9" s="43">
        <v>77.424999999999997</v>
      </c>
      <c r="BI9" s="43">
        <v>77.424999999999997</v>
      </c>
      <c r="BJ9" s="43">
        <v>118.63249999999999</v>
      </c>
      <c r="BK9" s="43">
        <v>118.63249999999999</v>
      </c>
      <c r="BL9" s="43">
        <v>118.63249999999999</v>
      </c>
      <c r="BM9" s="43">
        <v>118.63249999999999</v>
      </c>
      <c r="BN9" s="43">
        <v>195.73249999999999</v>
      </c>
      <c r="BO9" s="43">
        <v>195.73249999999999</v>
      </c>
      <c r="BP9" s="43">
        <v>195.73249999999999</v>
      </c>
      <c r="BQ9" s="43">
        <v>195.73249999999999</v>
      </c>
      <c r="BR9" s="43">
        <v>221.86750000000001</v>
      </c>
      <c r="BS9" s="43">
        <v>221.86750000000001</v>
      </c>
      <c r="BT9" s="43">
        <v>221.86750000000001</v>
      </c>
      <c r="BU9" s="43">
        <v>221.86750000000001</v>
      </c>
      <c r="BV9" s="43">
        <v>180.11250000000001</v>
      </c>
      <c r="BW9" s="43">
        <v>180.11250000000001</v>
      </c>
      <c r="BX9" s="43">
        <v>180.11250000000001</v>
      </c>
      <c r="BY9" s="43">
        <v>180.11250000000001</v>
      </c>
      <c r="BZ9" s="43">
        <v>185.6875</v>
      </c>
      <c r="CA9" s="43">
        <v>185.6875</v>
      </c>
      <c r="CB9" s="43">
        <v>185.6875</v>
      </c>
      <c r="CC9" s="43">
        <v>185.6875</v>
      </c>
      <c r="CD9" s="43">
        <v>173.9375</v>
      </c>
      <c r="CE9" s="43">
        <v>173.9375</v>
      </c>
      <c r="CF9" s="43">
        <v>173.9375</v>
      </c>
      <c r="CG9" s="43">
        <v>173.9375</v>
      </c>
      <c r="CH9" s="43">
        <v>127.05249999999999</v>
      </c>
      <c r="CI9" s="43">
        <v>127.05249999999999</v>
      </c>
      <c r="CJ9" s="43">
        <v>127.05249999999999</v>
      </c>
      <c r="CK9" s="43">
        <v>127.05249999999999</v>
      </c>
      <c r="CL9" s="43">
        <v>102.16249999999999</v>
      </c>
      <c r="CM9" s="43">
        <v>102.16249999999999</v>
      </c>
      <c r="CN9" s="43">
        <v>102.16249999999999</v>
      </c>
      <c r="CO9" s="43">
        <v>102.16249999999999</v>
      </c>
      <c r="CP9" s="43">
        <v>90.254999999999995</v>
      </c>
      <c r="CQ9" s="43">
        <v>90.254999999999995</v>
      </c>
      <c r="CR9" s="43">
        <v>90.254999999999995</v>
      </c>
      <c r="CS9" s="43">
        <v>90.254999999999995</v>
      </c>
      <c r="CT9" s="44"/>
      <c r="CU9" s="44"/>
      <c r="CV9" s="44"/>
      <c r="CW9" s="45"/>
      <c r="CX9" s="46">
        <f>IF(SUM(B9:CW9)&lt;&gt;0,AVERAGEIF(B9:CW9,"&lt;&gt;"""),"")</f>
        <v>129.02270833333338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50.4</v>
      </c>
      <c r="BH13" s="65">
        <v>51.852000000000004</v>
      </c>
      <c r="BI13" s="65">
        <v>62.625</v>
      </c>
      <c r="BJ13" s="65">
        <v>47.412000000000006</v>
      </c>
      <c r="BK13" s="65"/>
      <c r="BL13" s="65"/>
      <c r="BM13" s="65"/>
      <c r="BN13" s="65"/>
      <c r="BO13" s="65">
        <v>24.773</v>
      </c>
      <c r="BP13" s="65"/>
      <c r="BQ13" s="65">
        <v>0.84799999999999998</v>
      </c>
      <c r="BR13" s="65"/>
      <c r="BS13" s="65">
        <v>9.5</v>
      </c>
      <c r="BT13" s="65">
        <v>8.7720000000000002</v>
      </c>
      <c r="BU13" s="65">
        <v>26.077000000000002</v>
      </c>
      <c r="BV13" s="65">
        <v>23.801000000000002</v>
      </c>
      <c r="BW13" s="65">
        <v>31.064999999999998</v>
      </c>
      <c r="BX13" s="65">
        <v>1</v>
      </c>
      <c r="BY13" s="65">
        <v>1</v>
      </c>
      <c r="BZ13" s="65"/>
      <c r="CA13" s="65"/>
      <c r="CB13" s="65">
        <v>19</v>
      </c>
      <c r="CC13" s="65"/>
      <c r="CD13" s="65"/>
      <c r="CE13" s="65"/>
      <c r="CF13" s="65"/>
      <c r="CG13" s="65"/>
      <c r="CH13" s="65">
        <v>41.781999999999996</v>
      </c>
      <c r="CI13" s="65">
        <v>41.087000000000003</v>
      </c>
      <c r="CJ13" s="65"/>
      <c r="CK13" s="65">
        <v>32.590000000000003</v>
      </c>
      <c r="CL13" s="65">
        <v>24.298999999999999</v>
      </c>
      <c r="CM13" s="65">
        <v>0.49199999999999999</v>
      </c>
      <c r="CN13" s="65">
        <v>57.728000000000002</v>
      </c>
      <c r="CO13" s="65">
        <v>73.599000000000004</v>
      </c>
      <c r="CP13" s="65">
        <v>33.381999999999998</v>
      </c>
      <c r="CQ13" s="65">
        <v>10.032999999999999</v>
      </c>
      <c r="CR13" s="65">
        <v>20.751000000000001</v>
      </c>
      <c r="CS13" s="65">
        <v>47.894000000000005</v>
      </c>
      <c r="CT13" s="66"/>
      <c r="CU13" s="66"/>
      <c r="CV13" s="66"/>
      <c r="CW13" s="67"/>
      <c r="CX13" s="68">
        <f t="array" ref="CX13">SUMPRODUCT(B13:CW13*0.25)</f>
        <v>185.44049999999999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13</v>
      </c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3.25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20.600999999999999</v>
      </c>
      <c r="AY15" s="71">
        <v>17.706</v>
      </c>
      <c r="AZ15" s="71">
        <v>12.315</v>
      </c>
      <c r="BA15" s="71">
        <v>13.518000000000001</v>
      </c>
      <c r="BB15" s="71">
        <v>26.972999999999999</v>
      </c>
      <c r="BC15" s="71">
        <v>23.420999999999999</v>
      </c>
      <c r="BD15" s="71">
        <v>19.001000000000001</v>
      </c>
      <c r="BE15" s="71">
        <v>18.175999999999998</v>
      </c>
      <c r="BF15" s="71">
        <v>15.259</v>
      </c>
      <c r="BG15" s="71">
        <v>6.9969999999999999</v>
      </c>
      <c r="BH15" s="71">
        <v>1.571</v>
      </c>
      <c r="BI15" s="71"/>
      <c r="BJ15" s="71">
        <v>1</v>
      </c>
      <c r="BK15" s="71">
        <v>0.5</v>
      </c>
      <c r="BL15" s="71">
        <v>7.9279999999999999</v>
      </c>
      <c r="BM15" s="71">
        <v>12.651</v>
      </c>
      <c r="BN15" s="71">
        <v>5.9089999999999998</v>
      </c>
      <c r="BO15" s="71">
        <v>0.1</v>
      </c>
      <c r="BP15" s="71"/>
      <c r="BQ15" s="71"/>
      <c r="BR15" s="71">
        <v>21.713999999999999</v>
      </c>
      <c r="BS15" s="71">
        <v>2.0009999999999999</v>
      </c>
      <c r="BT15" s="71">
        <v>2.0830000000000002</v>
      </c>
      <c r="BU15" s="71"/>
      <c r="BV15" s="71">
        <v>7.2519999999999998</v>
      </c>
      <c r="BW15" s="71">
        <v>1.8740000000000001</v>
      </c>
      <c r="BX15" s="71">
        <v>0.371</v>
      </c>
      <c r="BY15" s="71">
        <v>0.42099999999999999</v>
      </c>
      <c r="BZ15" s="71">
        <v>0.28299999999999997</v>
      </c>
      <c r="CA15" s="71">
        <v>0.40699999999999997</v>
      </c>
      <c r="CB15" s="71">
        <v>0.80900000000000005</v>
      </c>
      <c r="CC15" s="71">
        <v>0.01</v>
      </c>
      <c r="CD15" s="71"/>
      <c r="CE15" s="71">
        <v>0.28999999999999998</v>
      </c>
      <c r="CF15" s="71">
        <v>0.27</v>
      </c>
      <c r="CG15" s="71">
        <v>0.27</v>
      </c>
      <c r="CH15" s="71"/>
      <c r="CI15" s="71"/>
      <c r="CJ15" s="71"/>
      <c r="CK15" s="71"/>
      <c r="CL15" s="71">
        <v>3.7999999999999999E-2</v>
      </c>
      <c r="CM15" s="71">
        <v>0.14000000000000001</v>
      </c>
      <c r="CN15" s="71">
        <v>2.6259999999999999</v>
      </c>
      <c r="CO15" s="71">
        <v>1.073</v>
      </c>
      <c r="CP15" s="71">
        <v>0.68799999999999994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61.561499999999995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20.600999999999999</v>
      </c>
      <c r="AY17" s="77">
        <f t="shared" si="0"/>
        <v>17.706</v>
      </c>
      <c r="AZ17" s="77">
        <f t="shared" si="0"/>
        <v>12.315</v>
      </c>
      <c r="BA17" s="77">
        <f t="shared" si="0"/>
        <v>13.518000000000001</v>
      </c>
      <c r="BB17" s="77">
        <f t="shared" si="0"/>
        <v>26.972999999999999</v>
      </c>
      <c r="BC17" s="77">
        <f t="shared" si="0"/>
        <v>23.420999999999999</v>
      </c>
      <c r="BD17" s="77">
        <f t="shared" si="0"/>
        <v>19.001000000000001</v>
      </c>
      <c r="BE17" s="77">
        <f t="shared" si="0"/>
        <v>18.175999999999998</v>
      </c>
      <c r="BF17" s="77">
        <f t="shared" si="0"/>
        <v>15.259</v>
      </c>
      <c r="BG17" s="77">
        <f t="shared" si="0"/>
        <v>57.396999999999998</v>
      </c>
      <c r="BH17" s="77">
        <f t="shared" si="0"/>
        <v>53.423000000000002</v>
      </c>
      <c r="BI17" s="77">
        <f t="shared" si="0"/>
        <v>62.625</v>
      </c>
      <c r="BJ17" s="77">
        <f t="shared" si="0"/>
        <v>48.412000000000006</v>
      </c>
      <c r="BK17" s="77">
        <f t="shared" si="0"/>
        <v>0.5</v>
      </c>
      <c r="BL17" s="77">
        <f t="shared" si="0"/>
        <v>7.9279999999999999</v>
      </c>
      <c r="BM17" s="77">
        <f t="shared" si="0"/>
        <v>12.651</v>
      </c>
      <c r="BN17" s="77">
        <f t="shared" si="0"/>
        <v>18.908999999999999</v>
      </c>
      <c r="BO17" s="77">
        <f t="shared" ref="BO17:CW17" si="1">SUM(BO11:BO16)</f>
        <v>24.873000000000001</v>
      </c>
      <c r="BP17" s="77">
        <f t="shared" si="1"/>
        <v>0</v>
      </c>
      <c r="BQ17" s="77">
        <f t="shared" si="1"/>
        <v>0.84799999999999998</v>
      </c>
      <c r="BR17" s="77">
        <f t="shared" si="1"/>
        <v>21.713999999999999</v>
      </c>
      <c r="BS17" s="77">
        <f t="shared" si="1"/>
        <v>11.500999999999999</v>
      </c>
      <c r="BT17" s="77">
        <f t="shared" si="1"/>
        <v>10.855</v>
      </c>
      <c r="BU17" s="77">
        <f t="shared" si="1"/>
        <v>26.077000000000002</v>
      </c>
      <c r="BV17" s="77">
        <f t="shared" si="1"/>
        <v>31.053000000000001</v>
      </c>
      <c r="BW17" s="77">
        <f t="shared" si="1"/>
        <v>32.939</v>
      </c>
      <c r="BX17" s="77">
        <f t="shared" si="1"/>
        <v>1.371</v>
      </c>
      <c r="BY17" s="77">
        <f t="shared" si="1"/>
        <v>1.421</v>
      </c>
      <c r="BZ17" s="77">
        <f t="shared" si="1"/>
        <v>0.28299999999999997</v>
      </c>
      <c r="CA17" s="77">
        <f t="shared" si="1"/>
        <v>0.40699999999999997</v>
      </c>
      <c r="CB17" s="77">
        <f t="shared" si="1"/>
        <v>19.809000000000001</v>
      </c>
      <c r="CC17" s="77">
        <f t="shared" si="1"/>
        <v>0.01</v>
      </c>
      <c r="CD17" s="77">
        <f t="shared" si="1"/>
        <v>0</v>
      </c>
      <c r="CE17" s="77">
        <f t="shared" si="1"/>
        <v>0.28999999999999998</v>
      </c>
      <c r="CF17" s="77">
        <f t="shared" si="1"/>
        <v>0.27</v>
      </c>
      <c r="CG17" s="77">
        <f t="shared" si="1"/>
        <v>0.27</v>
      </c>
      <c r="CH17" s="77">
        <f t="shared" si="1"/>
        <v>41.781999999999996</v>
      </c>
      <c r="CI17" s="77">
        <f t="shared" si="1"/>
        <v>41.087000000000003</v>
      </c>
      <c r="CJ17" s="77">
        <f t="shared" si="1"/>
        <v>0</v>
      </c>
      <c r="CK17" s="77">
        <f t="shared" si="1"/>
        <v>32.590000000000003</v>
      </c>
      <c r="CL17" s="77">
        <f t="shared" si="1"/>
        <v>24.337</v>
      </c>
      <c r="CM17" s="77">
        <f t="shared" si="1"/>
        <v>0.63200000000000001</v>
      </c>
      <c r="CN17" s="77">
        <f t="shared" si="1"/>
        <v>60.353999999999999</v>
      </c>
      <c r="CO17" s="77">
        <f t="shared" si="1"/>
        <v>74.671999999999997</v>
      </c>
      <c r="CP17" s="77">
        <f t="shared" si="1"/>
        <v>34.07</v>
      </c>
      <c r="CQ17" s="77">
        <f t="shared" si="1"/>
        <v>10.032999999999999</v>
      </c>
      <c r="CR17" s="77">
        <f t="shared" si="1"/>
        <v>20.751000000000001</v>
      </c>
      <c r="CS17" s="77">
        <f t="shared" si="1"/>
        <v>47.894000000000005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250.25199999999998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13.445</v>
      </c>
      <c r="AY22" s="99">
        <v>16.766999999999999</v>
      </c>
      <c r="AZ22" s="99">
        <v>19.869</v>
      </c>
      <c r="BA22" s="99">
        <v>20.116</v>
      </c>
      <c r="BB22" s="99">
        <v>26.474999999999998</v>
      </c>
      <c r="BC22" s="99">
        <v>43.966999999999999</v>
      </c>
      <c r="BD22" s="99">
        <v>44.007000000000005</v>
      </c>
      <c r="BE22" s="99">
        <v>65.350999999999999</v>
      </c>
      <c r="BF22" s="99">
        <v>11.141999999999999</v>
      </c>
      <c r="BG22" s="99">
        <v>2.3600000000000003</v>
      </c>
      <c r="BH22" s="99">
        <v>2.2520000000000002</v>
      </c>
      <c r="BI22" s="99">
        <v>2.4510000000000001</v>
      </c>
      <c r="BJ22" s="99"/>
      <c r="BK22" s="99">
        <v>1.883</v>
      </c>
      <c r="BL22" s="99">
        <v>1.827</v>
      </c>
      <c r="BM22" s="99">
        <v>22.751999999999999</v>
      </c>
      <c r="BN22" s="99">
        <v>27.353000000000002</v>
      </c>
      <c r="BO22" s="99">
        <v>1.579</v>
      </c>
      <c r="BP22" s="99">
        <v>16.105</v>
      </c>
      <c r="BQ22" s="99">
        <v>15.632</v>
      </c>
      <c r="BR22" s="99">
        <v>55.137</v>
      </c>
      <c r="BS22" s="99">
        <v>25.85</v>
      </c>
      <c r="BT22" s="99"/>
      <c r="BU22" s="99"/>
      <c r="BV22" s="99"/>
      <c r="BW22" s="99"/>
      <c r="BX22" s="99">
        <v>37.667999999999999</v>
      </c>
      <c r="BY22" s="99">
        <v>27.509</v>
      </c>
      <c r="BZ22" s="99">
        <v>6.9889999999999999</v>
      </c>
      <c r="CA22" s="99">
        <v>15.775</v>
      </c>
      <c r="CB22" s="99"/>
      <c r="CC22" s="99">
        <v>46.831000000000003</v>
      </c>
      <c r="CD22" s="99">
        <v>15</v>
      </c>
      <c r="CE22" s="99">
        <v>15.574999999999999</v>
      </c>
      <c r="CF22" s="99">
        <v>14.805</v>
      </c>
      <c r="CG22" s="99">
        <v>11.307</v>
      </c>
      <c r="CH22" s="99"/>
      <c r="CI22" s="99"/>
      <c r="CJ22" s="99">
        <v>24.859000000000002</v>
      </c>
      <c r="CK22" s="99"/>
      <c r="CL22" s="99"/>
      <c r="CM22" s="99">
        <v>23.523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169.04025000000004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13.445</v>
      </c>
      <c r="AY27" s="107">
        <f t="shared" si="3"/>
        <v>16.766999999999999</v>
      </c>
      <c r="AZ27" s="107">
        <f t="shared" si="3"/>
        <v>19.869</v>
      </c>
      <c r="BA27" s="107">
        <f t="shared" si="3"/>
        <v>20.116</v>
      </c>
      <c r="BB27" s="107">
        <f t="shared" si="3"/>
        <v>26.474999999999998</v>
      </c>
      <c r="BC27" s="107">
        <f t="shared" si="3"/>
        <v>43.966999999999999</v>
      </c>
      <c r="BD27" s="107">
        <f t="shared" si="3"/>
        <v>44.007000000000005</v>
      </c>
      <c r="BE27" s="107">
        <f t="shared" si="3"/>
        <v>65.350999999999999</v>
      </c>
      <c r="BF27" s="107">
        <f t="shared" si="3"/>
        <v>11.141999999999999</v>
      </c>
      <c r="BG27" s="107">
        <f t="shared" si="3"/>
        <v>2.3600000000000003</v>
      </c>
      <c r="BH27" s="107">
        <f t="shared" si="3"/>
        <v>2.2520000000000002</v>
      </c>
      <c r="BI27" s="107">
        <f t="shared" si="3"/>
        <v>2.4510000000000001</v>
      </c>
      <c r="BJ27" s="107">
        <f t="shared" si="3"/>
        <v>0</v>
      </c>
      <c r="BK27" s="107">
        <f t="shared" si="3"/>
        <v>1.883</v>
      </c>
      <c r="BL27" s="107">
        <f t="shared" si="3"/>
        <v>1.827</v>
      </c>
      <c r="BM27" s="107">
        <f t="shared" si="3"/>
        <v>22.751999999999999</v>
      </c>
      <c r="BN27" s="107">
        <f t="shared" si="3"/>
        <v>27.353000000000002</v>
      </c>
      <c r="BO27" s="107">
        <f t="shared" si="3"/>
        <v>1.579</v>
      </c>
      <c r="BP27" s="107">
        <f t="shared" si="3"/>
        <v>16.105</v>
      </c>
      <c r="BQ27" s="107">
        <f t="shared" si="3"/>
        <v>15.632</v>
      </c>
      <c r="BR27" s="107">
        <f t="shared" si="3"/>
        <v>55.137</v>
      </c>
      <c r="BS27" s="107">
        <f t="shared" si="3"/>
        <v>25.85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37.667999999999999</v>
      </c>
      <c r="BY27" s="107">
        <f t="shared" si="3"/>
        <v>27.509</v>
      </c>
      <c r="BZ27" s="107">
        <f t="shared" si="3"/>
        <v>6.9889999999999999</v>
      </c>
      <c r="CA27" s="107">
        <f t="shared" si="3"/>
        <v>15.775</v>
      </c>
      <c r="CB27" s="107">
        <f t="shared" si="3"/>
        <v>0</v>
      </c>
      <c r="CC27" s="107">
        <f t="shared" si="3"/>
        <v>46.831000000000003</v>
      </c>
      <c r="CD27" s="107">
        <f t="shared" ref="CD27:CW27" si="4">SUM(CD20:CD26)</f>
        <v>15</v>
      </c>
      <c r="CE27" s="107">
        <f t="shared" si="4"/>
        <v>15.574999999999999</v>
      </c>
      <c r="CF27" s="107">
        <f t="shared" si="4"/>
        <v>14.805</v>
      </c>
      <c r="CG27" s="107">
        <f t="shared" si="4"/>
        <v>11.307</v>
      </c>
      <c r="CH27" s="107">
        <f t="shared" si="4"/>
        <v>0</v>
      </c>
      <c r="CI27" s="107">
        <f t="shared" si="4"/>
        <v>0</v>
      </c>
      <c r="CJ27" s="107">
        <f t="shared" si="4"/>
        <v>24.859000000000002</v>
      </c>
      <c r="CK27" s="107">
        <f t="shared" si="4"/>
        <v>0</v>
      </c>
      <c r="CL27" s="107">
        <f t="shared" si="4"/>
        <v>0</v>
      </c>
      <c r="CM27" s="107">
        <f t="shared" si="4"/>
        <v>23.523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169.04025000000004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34.045999999999999</v>
      </c>
      <c r="AY31" s="94">
        <v>34.472999999999999</v>
      </c>
      <c r="AZ31" s="94">
        <v>32.183999999999997</v>
      </c>
      <c r="BA31" s="94">
        <v>33.634</v>
      </c>
      <c r="BB31" s="94">
        <v>53.448</v>
      </c>
      <c r="BC31" s="94">
        <v>67.388000000000005</v>
      </c>
      <c r="BD31" s="94">
        <v>63.008000000000003</v>
      </c>
      <c r="BE31" s="94">
        <v>83.527000000000001</v>
      </c>
      <c r="BF31" s="94">
        <v>26.401</v>
      </c>
      <c r="BG31" s="94">
        <v>59.756999999999998</v>
      </c>
      <c r="BH31" s="94">
        <v>55.674999999999997</v>
      </c>
      <c r="BI31" s="94">
        <v>65.075999999999993</v>
      </c>
      <c r="BJ31" s="94">
        <v>48.411999999999999</v>
      </c>
      <c r="BK31" s="94">
        <v>2.383</v>
      </c>
      <c r="BL31" s="94">
        <v>9.7550000000000008</v>
      </c>
      <c r="BM31" s="94">
        <v>35.402999999999999</v>
      </c>
      <c r="BN31" s="94">
        <v>46.262</v>
      </c>
      <c r="BO31" s="94">
        <v>26.452000000000002</v>
      </c>
      <c r="BP31" s="94">
        <v>16.105</v>
      </c>
      <c r="BQ31" s="94">
        <v>16.48</v>
      </c>
      <c r="BR31" s="94">
        <v>76.850999999999999</v>
      </c>
      <c r="BS31" s="94">
        <v>37.350999999999999</v>
      </c>
      <c r="BT31" s="94">
        <v>10.855</v>
      </c>
      <c r="BU31" s="94">
        <v>26.077000000000002</v>
      </c>
      <c r="BV31" s="94">
        <v>31.053000000000001</v>
      </c>
      <c r="BW31" s="94">
        <v>32.939</v>
      </c>
      <c r="BX31" s="94">
        <v>39.039000000000001</v>
      </c>
      <c r="BY31" s="94">
        <v>28.93</v>
      </c>
      <c r="BZ31" s="94">
        <v>7.2720000000000002</v>
      </c>
      <c r="CA31" s="94">
        <v>16.181999999999999</v>
      </c>
      <c r="CB31" s="94">
        <v>19.809000000000001</v>
      </c>
      <c r="CC31" s="94">
        <v>46.841000000000001</v>
      </c>
      <c r="CD31" s="94">
        <v>15</v>
      </c>
      <c r="CE31" s="94">
        <v>15.865</v>
      </c>
      <c r="CF31" s="94">
        <v>15.074999999999999</v>
      </c>
      <c r="CG31" s="94">
        <v>11.577</v>
      </c>
      <c r="CH31" s="94">
        <v>41.781999999999996</v>
      </c>
      <c r="CI31" s="94">
        <v>41.087000000000003</v>
      </c>
      <c r="CJ31" s="94">
        <v>24.859000000000002</v>
      </c>
      <c r="CK31" s="94">
        <v>32.590000000000003</v>
      </c>
      <c r="CL31" s="94">
        <v>24.337</v>
      </c>
      <c r="CM31" s="94">
        <v>24.155000000000001</v>
      </c>
      <c r="CN31" s="94">
        <v>60.353999999999999</v>
      </c>
      <c r="CO31" s="94">
        <v>74.671999999999997</v>
      </c>
      <c r="CP31" s="94">
        <v>34.07</v>
      </c>
      <c r="CQ31" s="94">
        <v>10.032999999999999</v>
      </c>
      <c r="CR31" s="94">
        <v>20.751000000000001</v>
      </c>
      <c r="CS31" s="94">
        <v>47.893999999999998</v>
      </c>
      <c r="CT31" s="95"/>
      <c r="CU31" s="95"/>
      <c r="CV31" s="95"/>
      <c r="CW31" s="96"/>
      <c r="CX31" s="97">
        <f t="array" ref="CX31">SUMPRODUCT(B31:CW31*0.25)</f>
        <v>419.29224999999991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34.045999999999999</v>
      </c>
      <c r="AY33" s="77">
        <f t="shared" si="5"/>
        <v>34.472999999999999</v>
      </c>
      <c r="AZ33" s="77">
        <f t="shared" si="5"/>
        <v>32.183999999999997</v>
      </c>
      <c r="BA33" s="77">
        <f t="shared" si="5"/>
        <v>33.634</v>
      </c>
      <c r="BB33" s="77">
        <f t="shared" si="5"/>
        <v>53.448</v>
      </c>
      <c r="BC33" s="77">
        <f t="shared" si="5"/>
        <v>67.388000000000005</v>
      </c>
      <c r="BD33" s="77">
        <f t="shared" si="5"/>
        <v>63.008000000000003</v>
      </c>
      <c r="BE33" s="77">
        <f t="shared" si="5"/>
        <v>83.527000000000001</v>
      </c>
      <c r="BF33" s="77">
        <f t="shared" si="5"/>
        <v>26.401</v>
      </c>
      <c r="BG33" s="77">
        <f t="shared" si="5"/>
        <v>59.756999999999998</v>
      </c>
      <c r="BH33" s="77">
        <f t="shared" si="5"/>
        <v>55.674999999999997</v>
      </c>
      <c r="BI33" s="77">
        <f t="shared" si="5"/>
        <v>65.075999999999993</v>
      </c>
      <c r="BJ33" s="77">
        <f t="shared" si="5"/>
        <v>48.411999999999999</v>
      </c>
      <c r="BK33" s="77">
        <f t="shared" si="5"/>
        <v>2.383</v>
      </c>
      <c r="BL33" s="77">
        <f t="shared" si="5"/>
        <v>9.7550000000000008</v>
      </c>
      <c r="BM33" s="77">
        <f t="shared" si="5"/>
        <v>35.402999999999999</v>
      </c>
      <c r="BN33" s="77">
        <f t="shared" si="5"/>
        <v>46.262</v>
      </c>
      <c r="BO33" s="77">
        <f t="shared" ref="BO33:CW33" si="6">SUM(BO30:BO32)</f>
        <v>26.452000000000002</v>
      </c>
      <c r="BP33" s="77">
        <f t="shared" si="6"/>
        <v>16.105</v>
      </c>
      <c r="BQ33" s="77">
        <f t="shared" si="6"/>
        <v>16.48</v>
      </c>
      <c r="BR33" s="77">
        <f t="shared" si="6"/>
        <v>76.850999999999999</v>
      </c>
      <c r="BS33" s="77">
        <f t="shared" si="6"/>
        <v>37.350999999999999</v>
      </c>
      <c r="BT33" s="77">
        <f t="shared" si="6"/>
        <v>10.855</v>
      </c>
      <c r="BU33" s="77">
        <f t="shared" si="6"/>
        <v>26.077000000000002</v>
      </c>
      <c r="BV33" s="77">
        <f t="shared" si="6"/>
        <v>31.053000000000001</v>
      </c>
      <c r="BW33" s="77">
        <f t="shared" si="6"/>
        <v>32.939</v>
      </c>
      <c r="BX33" s="77">
        <f t="shared" si="6"/>
        <v>39.039000000000001</v>
      </c>
      <c r="BY33" s="77">
        <f t="shared" si="6"/>
        <v>28.93</v>
      </c>
      <c r="BZ33" s="77">
        <f t="shared" si="6"/>
        <v>7.2720000000000002</v>
      </c>
      <c r="CA33" s="77">
        <f t="shared" si="6"/>
        <v>16.181999999999999</v>
      </c>
      <c r="CB33" s="77">
        <f t="shared" si="6"/>
        <v>19.809000000000001</v>
      </c>
      <c r="CC33" s="77">
        <f t="shared" si="6"/>
        <v>46.841000000000001</v>
      </c>
      <c r="CD33" s="77">
        <f t="shared" si="6"/>
        <v>15</v>
      </c>
      <c r="CE33" s="77">
        <f t="shared" si="6"/>
        <v>15.865</v>
      </c>
      <c r="CF33" s="77">
        <f t="shared" si="6"/>
        <v>15.074999999999999</v>
      </c>
      <c r="CG33" s="77">
        <f t="shared" si="6"/>
        <v>11.577</v>
      </c>
      <c r="CH33" s="77">
        <f t="shared" si="6"/>
        <v>41.781999999999996</v>
      </c>
      <c r="CI33" s="77">
        <f t="shared" si="6"/>
        <v>41.087000000000003</v>
      </c>
      <c r="CJ33" s="77">
        <f t="shared" si="6"/>
        <v>24.859000000000002</v>
      </c>
      <c r="CK33" s="77">
        <f t="shared" si="6"/>
        <v>32.590000000000003</v>
      </c>
      <c r="CL33" s="77">
        <f t="shared" si="6"/>
        <v>24.337</v>
      </c>
      <c r="CM33" s="77">
        <f t="shared" si="6"/>
        <v>24.155000000000001</v>
      </c>
      <c r="CN33" s="77">
        <f t="shared" si="6"/>
        <v>60.353999999999999</v>
      </c>
      <c r="CO33" s="77">
        <f t="shared" si="6"/>
        <v>74.671999999999997</v>
      </c>
      <c r="CP33" s="77">
        <f t="shared" si="6"/>
        <v>34.07</v>
      </c>
      <c r="CQ33" s="77">
        <f t="shared" si="6"/>
        <v>10.032999999999999</v>
      </c>
      <c r="CR33" s="77">
        <f t="shared" si="6"/>
        <v>20.751000000000001</v>
      </c>
      <c r="CS33" s="77">
        <f t="shared" si="6"/>
        <v>47.893999999999998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419.29224999999991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27.9</v>
      </c>
      <c r="BL38" s="120"/>
      <c r="BM38" s="120"/>
      <c r="BN38" s="120"/>
      <c r="BO38" s="120"/>
      <c r="BP38" s="120">
        <v>36.1</v>
      </c>
      <c r="BQ38" s="120">
        <v>47.3</v>
      </c>
      <c r="BR38" s="120"/>
      <c r="BS38" s="120">
        <v>8.9</v>
      </c>
      <c r="BT38" s="120">
        <v>39.299999999999997</v>
      </c>
      <c r="BU38" s="120">
        <v>38.799999999999997</v>
      </c>
      <c r="BV38" s="120">
        <v>3</v>
      </c>
      <c r="BW38" s="120">
        <v>3.2</v>
      </c>
      <c r="BX38" s="120">
        <v>1</v>
      </c>
      <c r="BY38" s="120"/>
      <c r="BZ38" s="120">
        <v>20</v>
      </c>
      <c r="CA38" s="120">
        <v>20</v>
      </c>
      <c r="CB38" s="120">
        <v>20</v>
      </c>
      <c r="CC38" s="120"/>
      <c r="CD38" s="120">
        <v>55.6</v>
      </c>
      <c r="CE38" s="120">
        <v>17.2</v>
      </c>
      <c r="CF38" s="120">
        <v>20</v>
      </c>
      <c r="CG38" s="120">
        <v>11</v>
      </c>
      <c r="CH38" s="120">
        <v>10</v>
      </c>
      <c r="CI38" s="120">
        <v>10.3</v>
      </c>
      <c r="CJ38" s="120">
        <v>10</v>
      </c>
      <c r="CK38" s="120">
        <v>8</v>
      </c>
      <c r="CL38" s="120">
        <v>25</v>
      </c>
      <c r="CM38" s="120">
        <v>8</v>
      </c>
      <c r="CN38" s="120"/>
      <c r="CO38" s="120"/>
      <c r="CP38" s="120"/>
      <c r="CQ38" s="120">
        <v>21.5</v>
      </c>
      <c r="CR38" s="120">
        <v>9.5</v>
      </c>
      <c r="CS38" s="120"/>
      <c r="CT38" s="122"/>
      <c r="CU38" s="122"/>
      <c r="CV38" s="122"/>
      <c r="CW38" s="121"/>
      <c r="CX38" s="97">
        <f t="array" ref="CX38">SUMPRODUCT(B38:CW38*0.25)</f>
        <v>117.9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27.9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36.1</v>
      </c>
      <c r="BQ41" s="107">
        <f t="shared" si="8"/>
        <v>47.3</v>
      </c>
      <c r="BR41" s="107">
        <f t="shared" si="8"/>
        <v>0</v>
      </c>
      <c r="BS41" s="107">
        <f t="shared" si="8"/>
        <v>8.9</v>
      </c>
      <c r="BT41" s="107">
        <f t="shared" si="8"/>
        <v>39.299999999999997</v>
      </c>
      <c r="BU41" s="107">
        <f t="shared" si="8"/>
        <v>38.799999999999997</v>
      </c>
      <c r="BV41" s="107">
        <f t="shared" si="8"/>
        <v>3</v>
      </c>
      <c r="BW41" s="107">
        <f t="shared" si="8"/>
        <v>3.2</v>
      </c>
      <c r="BX41" s="107">
        <f t="shared" si="8"/>
        <v>1</v>
      </c>
      <c r="BY41" s="107">
        <f t="shared" si="8"/>
        <v>0</v>
      </c>
      <c r="BZ41" s="107">
        <f t="shared" si="8"/>
        <v>20</v>
      </c>
      <c r="CA41" s="107">
        <f t="shared" si="8"/>
        <v>20</v>
      </c>
      <c r="CB41" s="107">
        <f t="shared" si="8"/>
        <v>20</v>
      </c>
      <c r="CC41" s="107">
        <f t="shared" si="8"/>
        <v>0</v>
      </c>
      <c r="CD41" s="107">
        <f t="shared" si="8"/>
        <v>55.6</v>
      </c>
      <c r="CE41" s="107">
        <f t="shared" si="8"/>
        <v>17.2</v>
      </c>
      <c r="CF41" s="107">
        <f t="shared" si="8"/>
        <v>20</v>
      </c>
      <c r="CG41" s="107">
        <f t="shared" si="8"/>
        <v>11</v>
      </c>
      <c r="CH41" s="107">
        <f t="shared" si="8"/>
        <v>10</v>
      </c>
      <c r="CI41" s="107">
        <f t="shared" si="8"/>
        <v>10.3</v>
      </c>
      <c r="CJ41" s="107">
        <f t="shared" si="8"/>
        <v>10</v>
      </c>
      <c r="CK41" s="107">
        <f t="shared" si="8"/>
        <v>8</v>
      </c>
      <c r="CL41" s="107">
        <f t="shared" si="8"/>
        <v>25</v>
      </c>
      <c r="CM41" s="107">
        <f t="shared" si="8"/>
        <v>8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21.5</v>
      </c>
      <c r="CR41" s="107">
        <f t="shared" si="8"/>
        <v>9.5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117.9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27.9</v>
      </c>
      <c r="BL46" s="120"/>
      <c r="BM46" s="120"/>
      <c r="BN46" s="120"/>
      <c r="BO46" s="120"/>
      <c r="BP46" s="120">
        <v>36.1</v>
      </c>
      <c r="BQ46" s="120">
        <v>47.3</v>
      </c>
      <c r="BR46" s="120"/>
      <c r="BS46" s="120">
        <v>8.9</v>
      </c>
      <c r="BT46" s="120">
        <v>39.299999999999997</v>
      </c>
      <c r="BU46" s="120">
        <v>38.799999999999997</v>
      </c>
      <c r="BV46" s="120">
        <v>3</v>
      </c>
      <c r="BW46" s="120">
        <v>3.2</v>
      </c>
      <c r="BX46" s="120">
        <v>1</v>
      </c>
      <c r="BY46" s="120"/>
      <c r="BZ46" s="120">
        <v>20</v>
      </c>
      <c r="CA46" s="120">
        <v>20</v>
      </c>
      <c r="CB46" s="120">
        <v>20</v>
      </c>
      <c r="CC46" s="120"/>
      <c r="CD46" s="120">
        <v>55.6</v>
      </c>
      <c r="CE46" s="120">
        <v>17.2</v>
      </c>
      <c r="CF46" s="120">
        <v>20</v>
      </c>
      <c r="CG46" s="120">
        <v>11</v>
      </c>
      <c r="CH46" s="120">
        <v>10</v>
      </c>
      <c r="CI46" s="120">
        <v>10.3</v>
      </c>
      <c r="CJ46" s="120">
        <v>10</v>
      </c>
      <c r="CK46" s="120">
        <v>8</v>
      </c>
      <c r="CL46" s="120">
        <v>25</v>
      </c>
      <c r="CM46" s="120">
        <v>8</v>
      </c>
      <c r="CN46" s="120"/>
      <c r="CO46" s="120"/>
      <c r="CP46" s="120"/>
      <c r="CQ46" s="120">
        <v>21.5</v>
      </c>
      <c r="CR46" s="120">
        <v>9.5</v>
      </c>
      <c r="CS46" s="120"/>
      <c r="CT46" s="122"/>
      <c r="CU46" s="122"/>
      <c r="CV46" s="122"/>
      <c r="CW46" s="121"/>
      <c r="CX46" s="97">
        <f t="array" ref="CX46">SUMPRODUCT(B46:CW46*0.25)</f>
        <v>117.9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27.9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36.1</v>
      </c>
      <c r="BQ50" s="107">
        <f t="shared" si="10"/>
        <v>47.3</v>
      </c>
      <c r="BR50" s="107">
        <f t="shared" si="10"/>
        <v>0</v>
      </c>
      <c r="BS50" s="107">
        <f t="shared" si="10"/>
        <v>8.9</v>
      </c>
      <c r="BT50" s="107">
        <f t="shared" si="10"/>
        <v>39.299999999999997</v>
      </c>
      <c r="BU50" s="107">
        <f t="shared" si="10"/>
        <v>38.799999999999997</v>
      </c>
      <c r="BV50" s="107">
        <f t="shared" si="10"/>
        <v>3</v>
      </c>
      <c r="BW50" s="107">
        <f t="shared" si="10"/>
        <v>3.2</v>
      </c>
      <c r="BX50" s="107">
        <f t="shared" si="10"/>
        <v>1</v>
      </c>
      <c r="BY50" s="107">
        <f t="shared" si="10"/>
        <v>0</v>
      </c>
      <c r="BZ50" s="107">
        <f t="shared" si="10"/>
        <v>20</v>
      </c>
      <c r="CA50" s="107">
        <f t="shared" si="10"/>
        <v>20</v>
      </c>
      <c r="CB50" s="107">
        <f t="shared" si="10"/>
        <v>20</v>
      </c>
      <c r="CC50" s="107">
        <f t="shared" si="10"/>
        <v>0</v>
      </c>
      <c r="CD50" s="107">
        <f t="shared" si="10"/>
        <v>55.6</v>
      </c>
      <c r="CE50" s="107">
        <f t="shared" si="10"/>
        <v>17.2</v>
      </c>
      <c r="CF50" s="107">
        <f t="shared" si="10"/>
        <v>20</v>
      </c>
      <c r="CG50" s="107">
        <f t="shared" si="10"/>
        <v>11</v>
      </c>
      <c r="CH50" s="107">
        <f t="shared" si="10"/>
        <v>10</v>
      </c>
      <c r="CI50" s="107">
        <f t="shared" si="10"/>
        <v>10.3</v>
      </c>
      <c r="CJ50" s="107">
        <f t="shared" si="10"/>
        <v>10</v>
      </c>
      <c r="CK50" s="107">
        <f t="shared" si="10"/>
        <v>8</v>
      </c>
      <c r="CL50" s="107">
        <f t="shared" si="10"/>
        <v>25</v>
      </c>
      <c r="CM50" s="107">
        <f t="shared" si="10"/>
        <v>8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21.5</v>
      </c>
      <c r="CR50" s="107">
        <f t="shared" si="10"/>
        <v>9.5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117.9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34.045999999999999</v>
      </c>
      <c r="AY53" s="107">
        <f t="shared" si="13"/>
        <v>34.472999999999999</v>
      </c>
      <c r="AZ53" s="107">
        <f t="shared" si="13"/>
        <v>32.183999999999997</v>
      </c>
      <c r="BA53" s="107">
        <f t="shared" si="13"/>
        <v>33.634</v>
      </c>
      <c r="BB53" s="107">
        <f t="shared" si="13"/>
        <v>53.447999999999993</v>
      </c>
      <c r="BC53" s="107">
        <f t="shared" si="13"/>
        <v>67.388000000000005</v>
      </c>
      <c r="BD53" s="107">
        <f t="shared" si="13"/>
        <v>63.00800000000001</v>
      </c>
      <c r="BE53" s="107">
        <f t="shared" si="13"/>
        <v>83.527000000000001</v>
      </c>
      <c r="BF53" s="107">
        <f t="shared" si="13"/>
        <v>26.401</v>
      </c>
      <c r="BG53" s="107">
        <f t="shared" si="13"/>
        <v>59.756999999999998</v>
      </c>
      <c r="BH53" s="107">
        <f t="shared" si="13"/>
        <v>55.675000000000004</v>
      </c>
      <c r="BI53" s="107">
        <f t="shared" si="13"/>
        <v>65.075999999999993</v>
      </c>
      <c r="BJ53" s="107">
        <f t="shared" si="13"/>
        <v>48.412000000000006</v>
      </c>
      <c r="BK53" s="107">
        <f t="shared" si="13"/>
        <v>30.282999999999998</v>
      </c>
      <c r="BL53" s="107">
        <f t="shared" si="13"/>
        <v>9.754999999999999</v>
      </c>
      <c r="BM53" s="107">
        <f t="shared" si="13"/>
        <v>35.402999999999999</v>
      </c>
      <c r="BN53" s="107">
        <f t="shared" si="13"/>
        <v>46.262</v>
      </c>
      <c r="BO53" s="107">
        <f t="shared" ref="BO53:CX53" si="14">BO17+BO27+BO41</f>
        <v>26.452000000000002</v>
      </c>
      <c r="BP53" s="107">
        <f t="shared" si="14"/>
        <v>52.204999999999998</v>
      </c>
      <c r="BQ53" s="107">
        <f t="shared" si="14"/>
        <v>63.78</v>
      </c>
      <c r="BR53" s="107">
        <f t="shared" si="14"/>
        <v>76.850999999999999</v>
      </c>
      <c r="BS53" s="107">
        <f t="shared" si="14"/>
        <v>46.250999999999998</v>
      </c>
      <c r="BT53" s="107">
        <f t="shared" si="14"/>
        <v>50.155000000000001</v>
      </c>
      <c r="BU53" s="107">
        <f t="shared" si="14"/>
        <v>64.876999999999995</v>
      </c>
      <c r="BV53" s="107">
        <f t="shared" si="14"/>
        <v>34.052999999999997</v>
      </c>
      <c r="BW53" s="107">
        <f t="shared" si="14"/>
        <v>36.139000000000003</v>
      </c>
      <c r="BX53" s="107">
        <f t="shared" si="14"/>
        <v>40.039000000000001</v>
      </c>
      <c r="BY53" s="107">
        <f t="shared" si="14"/>
        <v>28.93</v>
      </c>
      <c r="BZ53" s="107">
        <f t="shared" si="14"/>
        <v>27.271999999999998</v>
      </c>
      <c r="CA53" s="107">
        <f t="shared" si="14"/>
        <v>36.182000000000002</v>
      </c>
      <c r="CB53" s="107">
        <f t="shared" si="14"/>
        <v>39.808999999999997</v>
      </c>
      <c r="CC53" s="107">
        <f t="shared" si="14"/>
        <v>46.841000000000001</v>
      </c>
      <c r="CD53" s="107">
        <f t="shared" si="14"/>
        <v>70.599999999999994</v>
      </c>
      <c r="CE53" s="107">
        <f t="shared" si="14"/>
        <v>33.064999999999998</v>
      </c>
      <c r="CF53" s="107">
        <f t="shared" si="14"/>
        <v>35.075000000000003</v>
      </c>
      <c r="CG53" s="107">
        <f t="shared" si="14"/>
        <v>22.576999999999998</v>
      </c>
      <c r="CH53" s="107">
        <f t="shared" si="14"/>
        <v>51.781999999999996</v>
      </c>
      <c r="CI53" s="107">
        <f t="shared" si="14"/>
        <v>51.387</v>
      </c>
      <c r="CJ53" s="107">
        <f t="shared" si="14"/>
        <v>34.859000000000002</v>
      </c>
      <c r="CK53" s="107">
        <f t="shared" si="14"/>
        <v>40.590000000000003</v>
      </c>
      <c r="CL53" s="107">
        <f t="shared" si="14"/>
        <v>49.337000000000003</v>
      </c>
      <c r="CM53" s="107">
        <f t="shared" si="14"/>
        <v>32.155000000000001</v>
      </c>
      <c r="CN53" s="107">
        <f t="shared" si="14"/>
        <v>60.353999999999999</v>
      </c>
      <c r="CO53" s="107">
        <f t="shared" si="14"/>
        <v>74.671999999999997</v>
      </c>
      <c r="CP53" s="107">
        <f t="shared" si="14"/>
        <v>34.07</v>
      </c>
      <c r="CQ53" s="107">
        <f t="shared" si="14"/>
        <v>31.533000000000001</v>
      </c>
      <c r="CR53" s="107">
        <f t="shared" si="14"/>
        <v>30.251000000000001</v>
      </c>
      <c r="CS53" s="107">
        <f t="shared" si="14"/>
        <v>47.894000000000005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537.19225000000006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34.045999999999999</v>
      </c>
      <c r="AY5" s="25">
        <v>34.472999999999999</v>
      </c>
      <c r="AZ5" s="25">
        <v>32.183999999999997</v>
      </c>
      <c r="BA5" s="25">
        <v>33.634</v>
      </c>
      <c r="BB5" s="25">
        <v>53.448</v>
      </c>
      <c r="BC5" s="25">
        <v>67.388000000000005</v>
      </c>
      <c r="BD5" s="25">
        <v>63.008000000000003</v>
      </c>
      <c r="BE5" s="25">
        <v>83.527000000000001</v>
      </c>
      <c r="BF5" s="25">
        <v>26.401</v>
      </c>
      <c r="BG5" s="25">
        <v>59.756999999999998</v>
      </c>
      <c r="BH5" s="25">
        <v>55.674999999999997</v>
      </c>
      <c r="BI5" s="25">
        <v>65.075999999999993</v>
      </c>
      <c r="BJ5" s="25">
        <v>48.411999999999999</v>
      </c>
      <c r="BK5" s="25">
        <v>30.266999999999999</v>
      </c>
      <c r="BL5" s="25">
        <v>9.8030000000000008</v>
      </c>
      <c r="BM5" s="25">
        <v>35.402999999999999</v>
      </c>
      <c r="BN5" s="25">
        <v>46.22</v>
      </c>
      <c r="BO5" s="25">
        <v>26.443999999999999</v>
      </c>
      <c r="BP5" s="25">
        <v>52.216999999999999</v>
      </c>
      <c r="BQ5" s="25">
        <v>63.78</v>
      </c>
      <c r="BR5" s="25">
        <v>76.885999999999996</v>
      </c>
      <c r="BS5" s="25">
        <v>46.250999999999998</v>
      </c>
      <c r="BT5" s="25">
        <v>50.155000000000001</v>
      </c>
      <c r="BU5" s="25">
        <v>64.876999999999995</v>
      </c>
      <c r="BV5" s="25">
        <v>34.052999999999997</v>
      </c>
      <c r="BW5" s="25">
        <v>36.139000000000003</v>
      </c>
      <c r="BX5" s="25">
        <v>40.039000000000001</v>
      </c>
      <c r="BY5" s="25">
        <v>28.93</v>
      </c>
      <c r="BZ5" s="25">
        <v>27.271999999999998</v>
      </c>
      <c r="CA5" s="25">
        <v>36.182000000000002</v>
      </c>
      <c r="CB5" s="25">
        <v>39.783000000000001</v>
      </c>
      <c r="CC5" s="25">
        <v>46.841000000000001</v>
      </c>
      <c r="CD5" s="25">
        <v>70.631</v>
      </c>
      <c r="CE5" s="25">
        <v>33.064999999999998</v>
      </c>
      <c r="CF5" s="25">
        <v>35.075000000000003</v>
      </c>
      <c r="CG5" s="25">
        <v>22.577000000000002</v>
      </c>
      <c r="CH5" s="25">
        <v>51.781999999999996</v>
      </c>
      <c r="CI5" s="25">
        <v>51.387</v>
      </c>
      <c r="CJ5" s="25">
        <v>34.859000000000002</v>
      </c>
      <c r="CK5" s="25">
        <v>40.590000000000003</v>
      </c>
      <c r="CL5" s="25">
        <v>49.337000000000003</v>
      </c>
      <c r="CM5" s="25">
        <v>32.155000000000001</v>
      </c>
      <c r="CN5" s="25">
        <v>60.362000000000002</v>
      </c>
      <c r="CO5" s="25">
        <v>74.671999999999997</v>
      </c>
      <c r="CP5" s="25">
        <v>34.072000000000003</v>
      </c>
      <c r="CQ5" s="25">
        <v>31.533000000000001</v>
      </c>
      <c r="CR5" s="25">
        <v>30.251000000000001</v>
      </c>
      <c r="CS5" s="25">
        <v>47.893999999999998</v>
      </c>
      <c r="CT5" s="26"/>
      <c r="CU5" s="26"/>
      <c r="CV5" s="26"/>
      <c r="CW5" s="27"/>
      <c r="CX5" s="28">
        <f t="array" ref="CX5">SUMPRODUCT(B5:CW5*0.25)</f>
        <v>537.2032499999998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38</v>
      </c>
      <c r="AY8" s="37">
        <v>38</v>
      </c>
      <c r="AZ8" s="37">
        <v>16.45</v>
      </c>
      <c r="BA8" s="37">
        <v>38</v>
      </c>
      <c r="BB8" s="37">
        <v>26.16</v>
      </c>
      <c r="BC8" s="37">
        <v>40</v>
      </c>
      <c r="BD8" s="37">
        <v>40</v>
      </c>
      <c r="BE8" s="37">
        <v>65.02</v>
      </c>
      <c r="BF8" s="37">
        <v>53.78</v>
      </c>
      <c r="BG8" s="37">
        <v>80.45</v>
      </c>
      <c r="BH8" s="37">
        <v>84.08</v>
      </c>
      <c r="BI8" s="37">
        <v>91.39</v>
      </c>
      <c r="BJ8" s="37">
        <v>83.86</v>
      </c>
      <c r="BK8" s="37">
        <v>101.96</v>
      </c>
      <c r="BL8" s="37">
        <v>132.72</v>
      </c>
      <c r="BM8" s="37">
        <v>155.99</v>
      </c>
      <c r="BN8" s="37">
        <v>151.15</v>
      </c>
      <c r="BO8" s="37">
        <v>145.91</v>
      </c>
      <c r="BP8" s="37">
        <v>222.69</v>
      </c>
      <c r="BQ8" s="37">
        <v>263.18</v>
      </c>
      <c r="BR8" s="37">
        <v>188.88</v>
      </c>
      <c r="BS8" s="37">
        <v>217.04</v>
      </c>
      <c r="BT8" s="37">
        <v>231.05</v>
      </c>
      <c r="BU8" s="37">
        <v>250.5</v>
      </c>
      <c r="BV8" s="37">
        <v>198.12</v>
      </c>
      <c r="BW8" s="37">
        <v>205.5</v>
      </c>
      <c r="BX8" s="37">
        <v>156.38</v>
      </c>
      <c r="BY8" s="37">
        <v>160.44999999999999</v>
      </c>
      <c r="BZ8" s="37">
        <v>164.89</v>
      </c>
      <c r="CA8" s="37">
        <v>172.35</v>
      </c>
      <c r="CB8" s="37">
        <v>214.47</v>
      </c>
      <c r="CC8" s="37">
        <v>191.04</v>
      </c>
      <c r="CD8" s="37">
        <v>226</v>
      </c>
      <c r="CE8" s="37">
        <v>164.15</v>
      </c>
      <c r="CF8" s="37">
        <v>149.96</v>
      </c>
      <c r="CG8" s="37">
        <v>155.63999999999999</v>
      </c>
      <c r="CH8" s="37">
        <v>151.43</v>
      </c>
      <c r="CI8" s="37">
        <v>147.30000000000001</v>
      </c>
      <c r="CJ8" s="37">
        <v>115.67</v>
      </c>
      <c r="CK8" s="37">
        <v>93.81</v>
      </c>
      <c r="CL8" s="37">
        <v>115.78</v>
      </c>
      <c r="CM8" s="37">
        <v>107.42</v>
      </c>
      <c r="CN8" s="37">
        <v>96.09</v>
      </c>
      <c r="CO8" s="37">
        <v>89.36</v>
      </c>
      <c r="CP8" s="37">
        <v>96.1</v>
      </c>
      <c r="CQ8" s="37">
        <v>92.65</v>
      </c>
      <c r="CR8" s="37">
        <v>89.25</v>
      </c>
      <c r="CS8" s="37">
        <v>83.02</v>
      </c>
      <c r="CT8" s="38"/>
      <c r="CU8" s="38"/>
      <c r="CV8" s="38"/>
      <c r="CW8" s="39"/>
      <c r="CX8" s="40">
        <f>IF(SUM(B8:CW8)&lt;&gt;0,AVERAGEIF(B8:CW8,"&lt;&gt;"""),"")</f>
        <v>129.02270833333336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32.612499999999997</v>
      </c>
      <c r="AY9" s="43">
        <v>32.612499999999997</v>
      </c>
      <c r="AZ9" s="43">
        <v>32.612499999999997</v>
      </c>
      <c r="BA9" s="43">
        <v>32.612499999999997</v>
      </c>
      <c r="BB9" s="43">
        <v>42.795000000000002</v>
      </c>
      <c r="BC9" s="43">
        <v>42.795000000000002</v>
      </c>
      <c r="BD9" s="43">
        <v>42.795000000000002</v>
      </c>
      <c r="BE9" s="43">
        <v>42.795000000000002</v>
      </c>
      <c r="BF9" s="43">
        <v>77.424999999999997</v>
      </c>
      <c r="BG9" s="43">
        <v>77.424999999999997</v>
      </c>
      <c r="BH9" s="43">
        <v>77.424999999999997</v>
      </c>
      <c r="BI9" s="43">
        <v>77.424999999999997</v>
      </c>
      <c r="BJ9" s="43">
        <v>118.63249999999999</v>
      </c>
      <c r="BK9" s="43">
        <v>118.63249999999999</v>
      </c>
      <c r="BL9" s="43">
        <v>118.63249999999999</v>
      </c>
      <c r="BM9" s="43">
        <v>118.63249999999999</v>
      </c>
      <c r="BN9" s="43">
        <v>195.73249999999999</v>
      </c>
      <c r="BO9" s="43">
        <v>195.73249999999999</v>
      </c>
      <c r="BP9" s="43">
        <v>195.73249999999999</v>
      </c>
      <c r="BQ9" s="43">
        <v>195.73249999999999</v>
      </c>
      <c r="BR9" s="43">
        <v>221.86750000000001</v>
      </c>
      <c r="BS9" s="43">
        <v>221.86750000000001</v>
      </c>
      <c r="BT9" s="43">
        <v>221.86750000000001</v>
      </c>
      <c r="BU9" s="43">
        <v>221.86750000000001</v>
      </c>
      <c r="BV9" s="43">
        <v>180.11250000000001</v>
      </c>
      <c r="BW9" s="43">
        <v>180.11250000000001</v>
      </c>
      <c r="BX9" s="43">
        <v>180.11250000000001</v>
      </c>
      <c r="BY9" s="43">
        <v>180.11250000000001</v>
      </c>
      <c r="BZ9" s="43">
        <v>185.6875</v>
      </c>
      <c r="CA9" s="43">
        <v>185.6875</v>
      </c>
      <c r="CB9" s="43">
        <v>185.6875</v>
      </c>
      <c r="CC9" s="43">
        <v>185.6875</v>
      </c>
      <c r="CD9" s="43">
        <v>173.9375</v>
      </c>
      <c r="CE9" s="43">
        <v>173.9375</v>
      </c>
      <c r="CF9" s="43">
        <v>173.9375</v>
      </c>
      <c r="CG9" s="43">
        <v>173.9375</v>
      </c>
      <c r="CH9" s="43">
        <v>127.05249999999999</v>
      </c>
      <c r="CI9" s="43">
        <v>127.05249999999999</v>
      </c>
      <c r="CJ9" s="43">
        <v>127.05249999999999</v>
      </c>
      <c r="CK9" s="43">
        <v>127.05249999999999</v>
      </c>
      <c r="CL9" s="43">
        <v>102.16249999999999</v>
      </c>
      <c r="CM9" s="43">
        <v>102.16249999999999</v>
      </c>
      <c r="CN9" s="43">
        <v>102.16249999999999</v>
      </c>
      <c r="CO9" s="43">
        <v>102.16249999999999</v>
      </c>
      <c r="CP9" s="43">
        <v>90.254999999999995</v>
      </c>
      <c r="CQ9" s="43">
        <v>90.254999999999995</v>
      </c>
      <c r="CR9" s="43">
        <v>90.254999999999995</v>
      </c>
      <c r="CS9" s="43">
        <v>90.254999999999995</v>
      </c>
      <c r="CT9" s="44"/>
      <c r="CU9" s="44"/>
      <c r="CV9" s="44"/>
      <c r="CW9" s="45"/>
      <c r="CX9" s="46">
        <f>IF(SUM(B9:CW9)&lt;&gt;0,AVERAGEIF(B9:CW9,"&lt;&gt;"""),"")</f>
        <v>129.02270833333338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>
        <v>13</v>
      </c>
      <c r="BT14" s="65">
        <v>13</v>
      </c>
      <c r="BU14" s="65">
        <v>13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9.75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14.375</v>
      </c>
      <c r="AY15" s="71">
        <v>11.641</v>
      </c>
      <c r="AZ15" s="71">
        <v>25.529</v>
      </c>
      <c r="BA15" s="71">
        <v>2.7360000000000002</v>
      </c>
      <c r="BB15" s="71">
        <v>47.933</v>
      </c>
      <c r="BC15" s="71">
        <v>60.896000000000001</v>
      </c>
      <c r="BD15" s="71">
        <v>55.527999999999999</v>
      </c>
      <c r="BE15" s="71">
        <v>76.042000000000002</v>
      </c>
      <c r="BF15" s="71">
        <v>23.401</v>
      </c>
      <c r="BG15" s="71">
        <v>56.756999999999998</v>
      </c>
      <c r="BH15" s="71">
        <v>52.674999999999997</v>
      </c>
      <c r="BI15" s="71">
        <v>46.875999999999998</v>
      </c>
      <c r="BJ15" s="71">
        <v>16.995000000000001</v>
      </c>
      <c r="BK15" s="71">
        <v>23.667000000000002</v>
      </c>
      <c r="BL15" s="71">
        <v>6.4029999999999996</v>
      </c>
      <c r="BM15" s="71">
        <v>17.93</v>
      </c>
      <c r="BN15" s="71">
        <v>5.9829999999999997</v>
      </c>
      <c r="BO15" s="71">
        <v>6.7439999999999998</v>
      </c>
      <c r="BP15" s="71">
        <v>35.216999999999999</v>
      </c>
      <c r="BQ15" s="71">
        <v>28.18</v>
      </c>
      <c r="BR15" s="71">
        <v>8.6280000000000001</v>
      </c>
      <c r="BS15" s="71">
        <v>29.466000000000001</v>
      </c>
      <c r="BT15" s="71">
        <v>33.213999999999999</v>
      </c>
      <c r="BU15" s="71">
        <v>48.091999999999999</v>
      </c>
      <c r="BV15" s="71">
        <v>30.745000000000001</v>
      </c>
      <c r="BW15" s="71">
        <v>32.985999999999997</v>
      </c>
      <c r="BX15" s="71">
        <v>37.039000000000001</v>
      </c>
      <c r="BY15" s="71">
        <v>19.13</v>
      </c>
      <c r="BZ15" s="71">
        <v>24.271999999999998</v>
      </c>
      <c r="CA15" s="71">
        <v>23.03</v>
      </c>
      <c r="CB15" s="71">
        <v>36.630000000000003</v>
      </c>
      <c r="CC15" s="71">
        <v>37.636000000000003</v>
      </c>
      <c r="CD15" s="71">
        <v>48.383000000000003</v>
      </c>
      <c r="CE15" s="71">
        <v>11.169</v>
      </c>
      <c r="CF15" s="71">
        <v>16.393000000000001</v>
      </c>
      <c r="CG15" s="71">
        <v>18.98</v>
      </c>
      <c r="CH15" s="71">
        <v>33.534999999999997</v>
      </c>
      <c r="CI15" s="71">
        <v>33.488</v>
      </c>
      <c r="CJ15" s="71">
        <v>31.411999999999999</v>
      </c>
      <c r="CK15" s="71">
        <v>35.542999999999999</v>
      </c>
      <c r="CL15" s="71">
        <v>33.728999999999999</v>
      </c>
      <c r="CM15" s="71">
        <v>28.395</v>
      </c>
      <c r="CN15" s="71">
        <v>27.454000000000001</v>
      </c>
      <c r="CO15" s="71">
        <v>28.611999999999998</v>
      </c>
      <c r="CP15" s="71">
        <v>18.131</v>
      </c>
      <c r="CQ15" s="71">
        <v>25.045000000000002</v>
      </c>
      <c r="CR15" s="71">
        <v>23.888000000000002</v>
      </c>
      <c r="CS15" s="71">
        <v>21.588999999999999</v>
      </c>
      <c r="CT15" s="72"/>
      <c r="CU15" s="72"/>
      <c r="CV15" s="72"/>
      <c r="CW15" s="73"/>
      <c r="CX15" s="74">
        <f t="array" ref="CX15">SUMPRODUCT(B15:CW15*0.25)</f>
        <v>353.03050000000007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14.375</v>
      </c>
      <c r="AY17" s="77">
        <f t="shared" si="0"/>
        <v>11.641</v>
      </c>
      <c r="AZ17" s="77">
        <f t="shared" si="0"/>
        <v>25.529</v>
      </c>
      <c r="BA17" s="77">
        <f t="shared" si="0"/>
        <v>2.7360000000000002</v>
      </c>
      <c r="BB17" s="77">
        <f t="shared" si="0"/>
        <v>47.933</v>
      </c>
      <c r="BC17" s="77">
        <f t="shared" si="0"/>
        <v>60.896000000000001</v>
      </c>
      <c r="BD17" s="77">
        <f t="shared" si="0"/>
        <v>55.527999999999999</v>
      </c>
      <c r="BE17" s="77">
        <f t="shared" si="0"/>
        <v>76.042000000000002</v>
      </c>
      <c r="BF17" s="77">
        <f t="shared" si="0"/>
        <v>23.401</v>
      </c>
      <c r="BG17" s="77">
        <f t="shared" si="0"/>
        <v>56.756999999999998</v>
      </c>
      <c r="BH17" s="77">
        <f t="shared" si="0"/>
        <v>52.674999999999997</v>
      </c>
      <c r="BI17" s="77">
        <f t="shared" si="0"/>
        <v>46.875999999999998</v>
      </c>
      <c r="BJ17" s="77">
        <f t="shared" si="0"/>
        <v>16.995000000000001</v>
      </c>
      <c r="BK17" s="77">
        <f t="shared" si="0"/>
        <v>23.667000000000002</v>
      </c>
      <c r="BL17" s="77">
        <f t="shared" si="0"/>
        <v>6.4029999999999996</v>
      </c>
      <c r="BM17" s="77">
        <f t="shared" si="0"/>
        <v>17.93</v>
      </c>
      <c r="BN17" s="77">
        <f t="shared" si="0"/>
        <v>5.9829999999999997</v>
      </c>
      <c r="BO17" s="77">
        <f t="shared" ref="BO17:CW17" si="1">SUM(BO11:BO16)</f>
        <v>6.7439999999999998</v>
      </c>
      <c r="BP17" s="77">
        <f t="shared" si="1"/>
        <v>35.216999999999999</v>
      </c>
      <c r="BQ17" s="77">
        <f t="shared" si="1"/>
        <v>28.18</v>
      </c>
      <c r="BR17" s="77">
        <f t="shared" si="1"/>
        <v>8.6280000000000001</v>
      </c>
      <c r="BS17" s="77">
        <f t="shared" si="1"/>
        <v>42.466000000000001</v>
      </c>
      <c r="BT17" s="77">
        <f t="shared" si="1"/>
        <v>46.213999999999999</v>
      </c>
      <c r="BU17" s="77">
        <f t="shared" si="1"/>
        <v>61.091999999999999</v>
      </c>
      <c r="BV17" s="77">
        <f t="shared" si="1"/>
        <v>30.745000000000001</v>
      </c>
      <c r="BW17" s="77">
        <f t="shared" si="1"/>
        <v>32.985999999999997</v>
      </c>
      <c r="BX17" s="77">
        <f t="shared" si="1"/>
        <v>37.039000000000001</v>
      </c>
      <c r="BY17" s="77">
        <f t="shared" si="1"/>
        <v>19.13</v>
      </c>
      <c r="BZ17" s="77">
        <f t="shared" si="1"/>
        <v>24.271999999999998</v>
      </c>
      <c r="CA17" s="77">
        <f t="shared" si="1"/>
        <v>23.03</v>
      </c>
      <c r="CB17" s="77">
        <f t="shared" si="1"/>
        <v>36.630000000000003</v>
      </c>
      <c r="CC17" s="77">
        <f t="shared" si="1"/>
        <v>37.636000000000003</v>
      </c>
      <c r="CD17" s="77">
        <f t="shared" si="1"/>
        <v>48.383000000000003</v>
      </c>
      <c r="CE17" s="77">
        <f t="shared" si="1"/>
        <v>11.169</v>
      </c>
      <c r="CF17" s="77">
        <f t="shared" si="1"/>
        <v>16.393000000000001</v>
      </c>
      <c r="CG17" s="77">
        <f t="shared" si="1"/>
        <v>18.98</v>
      </c>
      <c r="CH17" s="77">
        <f t="shared" si="1"/>
        <v>33.534999999999997</v>
      </c>
      <c r="CI17" s="77">
        <f t="shared" si="1"/>
        <v>33.488</v>
      </c>
      <c r="CJ17" s="77">
        <f t="shared" si="1"/>
        <v>31.411999999999999</v>
      </c>
      <c r="CK17" s="77">
        <f t="shared" si="1"/>
        <v>35.542999999999999</v>
      </c>
      <c r="CL17" s="77">
        <f t="shared" si="1"/>
        <v>33.728999999999999</v>
      </c>
      <c r="CM17" s="77">
        <f t="shared" si="1"/>
        <v>28.395</v>
      </c>
      <c r="CN17" s="77">
        <f t="shared" si="1"/>
        <v>27.454000000000001</v>
      </c>
      <c r="CO17" s="77">
        <f t="shared" si="1"/>
        <v>28.611999999999998</v>
      </c>
      <c r="CP17" s="77">
        <f t="shared" si="1"/>
        <v>18.131</v>
      </c>
      <c r="CQ17" s="77">
        <f t="shared" si="1"/>
        <v>25.045000000000002</v>
      </c>
      <c r="CR17" s="77">
        <f t="shared" si="1"/>
        <v>23.888000000000002</v>
      </c>
      <c r="CS17" s="77">
        <f t="shared" si="1"/>
        <v>21.588999999999999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362.78050000000007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5.3130000000000006</v>
      </c>
      <c r="AY21" s="94">
        <v>5.3239999999999998</v>
      </c>
      <c r="AZ21" s="94">
        <v>4.3380000000000001</v>
      </c>
      <c r="BA21" s="94">
        <v>5.3</v>
      </c>
      <c r="BB21" s="94">
        <v>3.2770000000000001</v>
      </c>
      <c r="BC21" s="94">
        <v>4.2620000000000005</v>
      </c>
      <c r="BD21" s="94">
        <v>5.2729999999999997</v>
      </c>
      <c r="BE21" s="94">
        <v>5.2720000000000002</v>
      </c>
      <c r="BF21" s="94">
        <v>3</v>
      </c>
      <c r="BG21" s="94">
        <v>3</v>
      </c>
      <c r="BH21" s="94">
        <v>3</v>
      </c>
      <c r="BI21" s="94">
        <v>12.2</v>
      </c>
      <c r="BJ21" s="94">
        <v>3</v>
      </c>
      <c r="BK21" s="94">
        <v>6.6</v>
      </c>
      <c r="BL21" s="94">
        <v>3</v>
      </c>
      <c r="BM21" s="94">
        <v>3</v>
      </c>
      <c r="BN21" s="94">
        <v>3</v>
      </c>
      <c r="BO21" s="94">
        <v>3</v>
      </c>
      <c r="BP21" s="94">
        <v>10.199999999999999</v>
      </c>
      <c r="BQ21" s="94">
        <v>26.2</v>
      </c>
      <c r="BR21" s="94">
        <v>3</v>
      </c>
      <c r="BS21" s="94">
        <v>3</v>
      </c>
      <c r="BT21" s="94">
        <v>3</v>
      </c>
      <c r="BU21" s="94">
        <v>3</v>
      </c>
      <c r="BV21" s="94">
        <v>3</v>
      </c>
      <c r="BW21" s="94">
        <v>3</v>
      </c>
      <c r="BX21" s="94">
        <v>3</v>
      </c>
      <c r="BY21" s="94">
        <v>3</v>
      </c>
      <c r="BZ21" s="94">
        <v>3</v>
      </c>
      <c r="CA21" s="94">
        <v>3</v>
      </c>
      <c r="CB21" s="94">
        <v>3</v>
      </c>
      <c r="CC21" s="94">
        <v>3</v>
      </c>
      <c r="CD21" s="94">
        <v>10.199999999999999</v>
      </c>
      <c r="CE21" s="94">
        <v>3</v>
      </c>
      <c r="CF21" s="94">
        <v>3</v>
      </c>
      <c r="CG21" s="94">
        <v>3</v>
      </c>
      <c r="CH21" s="94">
        <v>8.6</v>
      </c>
      <c r="CI21" s="94">
        <v>8.6</v>
      </c>
      <c r="CJ21" s="94">
        <v>3</v>
      </c>
      <c r="CK21" s="94">
        <v>3</v>
      </c>
      <c r="CL21" s="94">
        <v>7</v>
      </c>
      <c r="CM21" s="94">
        <v>3</v>
      </c>
      <c r="CN21" s="94">
        <v>3</v>
      </c>
      <c r="CO21" s="94">
        <v>3</v>
      </c>
      <c r="CP21" s="94">
        <v>5.8</v>
      </c>
      <c r="CQ21" s="94">
        <v>3</v>
      </c>
      <c r="CR21" s="94">
        <v>3</v>
      </c>
      <c r="CS21" s="94">
        <v>3</v>
      </c>
      <c r="CT21" s="95"/>
      <c r="CU21" s="95"/>
      <c r="CV21" s="95"/>
      <c r="CW21" s="96"/>
      <c r="CX21" s="97">
        <f t="array" ref="CX21">SUMPRODUCT(B21:CW21*0.25)</f>
        <v>56.689749999999997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2.3250000000000002</v>
      </c>
      <c r="AY22" s="99">
        <v>2.3260000000000001</v>
      </c>
      <c r="AZ22" s="99">
        <v>2.3170000000000002</v>
      </c>
      <c r="BA22" s="99">
        <v>2.2989999999999999</v>
      </c>
      <c r="BB22" s="99">
        <v>2.238</v>
      </c>
      <c r="BC22" s="99">
        <v>2.23</v>
      </c>
      <c r="BD22" s="99">
        <v>2.2069999999999999</v>
      </c>
      <c r="BE22" s="99">
        <v>2.2130000000000001</v>
      </c>
      <c r="BF22" s="99"/>
      <c r="BG22" s="99"/>
      <c r="BH22" s="99"/>
      <c r="BI22" s="99">
        <v>6</v>
      </c>
      <c r="BJ22" s="99">
        <v>0.217</v>
      </c>
      <c r="BK22" s="99"/>
      <c r="BL22" s="99"/>
      <c r="BM22" s="99">
        <v>0.27300000000000002</v>
      </c>
      <c r="BN22" s="99">
        <v>14.737</v>
      </c>
      <c r="BO22" s="99"/>
      <c r="BP22" s="99">
        <v>6.8</v>
      </c>
      <c r="BQ22" s="99">
        <v>9.4</v>
      </c>
      <c r="BR22" s="99">
        <v>0.158</v>
      </c>
      <c r="BS22" s="99">
        <v>0.78500000000000003</v>
      </c>
      <c r="BT22" s="99">
        <v>0.94099999999999995</v>
      </c>
      <c r="BU22" s="99">
        <v>0.78500000000000003</v>
      </c>
      <c r="BV22" s="99">
        <v>0.308</v>
      </c>
      <c r="BW22" s="99">
        <v>0.153</v>
      </c>
      <c r="BX22" s="99"/>
      <c r="BY22" s="99"/>
      <c r="BZ22" s="99"/>
      <c r="CA22" s="99">
        <v>10.151999999999999</v>
      </c>
      <c r="CB22" s="99">
        <v>0.153</v>
      </c>
      <c r="CC22" s="99">
        <v>0.30499999999999999</v>
      </c>
      <c r="CD22" s="99">
        <v>12.048</v>
      </c>
      <c r="CE22" s="99">
        <v>18.896000000000001</v>
      </c>
      <c r="CF22" s="99">
        <v>15.682</v>
      </c>
      <c r="CG22" s="99">
        <v>0.59699999999999998</v>
      </c>
      <c r="CH22" s="99">
        <v>9.6469999999999985</v>
      </c>
      <c r="CI22" s="99">
        <v>9.2989999999999995</v>
      </c>
      <c r="CJ22" s="99">
        <v>0.44700000000000001</v>
      </c>
      <c r="CK22" s="99">
        <v>2.0470000000000002</v>
      </c>
      <c r="CL22" s="99">
        <v>8.6080000000000005</v>
      </c>
      <c r="CM22" s="99">
        <v>0.76</v>
      </c>
      <c r="CN22" s="99">
        <v>3.008</v>
      </c>
      <c r="CO22" s="99">
        <v>3.16</v>
      </c>
      <c r="CP22" s="99">
        <v>6.2409999999999997</v>
      </c>
      <c r="CQ22" s="99">
        <v>3.488</v>
      </c>
      <c r="CR22" s="99">
        <v>3.363</v>
      </c>
      <c r="CS22" s="99">
        <v>1.605</v>
      </c>
      <c r="CT22" s="100"/>
      <c r="CU22" s="100"/>
      <c r="CV22" s="100"/>
      <c r="CW22" s="96"/>
      <c r="CX22" s="97">
        <f t="array" ref="CX22">SUMPRODUCT(B22:CW22*0.25)</f>
        <v>42.054499999999997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12.032999999999999</v>
      </c>
      <c r="AY23" s="99">
        <v>15.182</v>
      </c>
      <c r="AZ23" s="99"/>
      <c r="BA23" s="99">
        <v>23.298999999999999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12.628499999999999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19.670999999999999</v>
      </c>
      <c r="AY27" s="107">
        <f t="shared" si="2"/>
        <v>22.832000000000001</v>
      </c>
      <c r="AZ27" s="107">
        <f t="shared" si="2"/>
        <v>6.6550000000000002</v>
      </c>
      <c r="BA27" s="107">
        <f t="shared" si="2"/>
        <v>30.898</v>
      </c>
      <c r="BB27" s="107">
        <f t="shared" si="2"/>
        <v>5.5150000000000006</v>
      </c>
      <c r="BC27" s="107">
        <f t="shared" si="2"/>
        <v>6.4920000000000009</v>
      </c>
      <c r="BD27" s="107">
        <f t="shared" si="2"/>
        <v>7.4799999999999995</v>
      </c>
      <c r="BE27" s="107">
        <f t="shared" si="2"/>
        <v>7.4850000000000003</v>
      </c>
      <c r="BF27" s="107">
        <f t="shared" si="2"/>
        <v>3</v>
      </c>
      <c r="BG27" s="107">
        <f t="shared" si="2"/>
        <v>3</v>
      </c>
      <c r="BH27" s="107">
        <f t="shared" si="2"/>
        <v>3</v>
      </c>
      <c r="BI27" s="107">
        <f t="shared" si="2"/>
        <v>18.2</v>
      </c>
      <c r="BJ27" s="107">
        <f t="shared" si="2"/>
        <v>3.2170000000000001</v>
      </c>
      <c r="BK27" s="107">
        <f t="shared" si="2"/>
        <v>6.6</v>
      </c>
      <c r="BL27" s="107">
        <f t="shared" si="2"/>
        <v>3</v>
      </c>
      <c r="BM27" s="107">
        <f t="shared" si="2"/>
        <v>3.2730000000000001</v>
      </c>
      <c r="BN27" s="107">
        <f t="shared" si="2"/>
        <v>17.737000000000002</v>
      </c>
      <c r="BO27" s="107">
        <f t="shared" ref="BO27:CW27" si="3">SUM(BO20:BO26)</f>
        <v>3</v>
      </c>
      <c r="BP27" s="107">
        <f t="shared" si="3"/>
        <v>17</v>
      </c>
      <c r="BQ27" s="107">
        <f t="shared" si="3"/>
        <v>35.6</v>
      </c>
      <c r="BR27" s="107">
        <f t="shared" si="3"/>
        <v>3.1579999999999999</v>
      </c>
      <c r="BS27" s="107">
        <f t="shared" si="3"/>
        <v>3.7850000000000001</v>
      </c>
      <c r="BT27" s="107">
        <f t="shared" si="3"/>
        <v>3.9409999999999998</v>
      </c>
      <c r="BU27" s="107">
        <f t="shared" si="3"/>
        <v>3.7850000000000001</v>
      </c>
      <c r="BV27" s="107">
        <f t="shared" si="3"/>
        <v>3.3079999999999998</v>
      </c>
      <c r="BW27" s="107">
        <f t="shared" si="3"/>
        <v>3.153</v>
      </c>
      <c r="BX27" s="107">
        <f t="shared" si="3"/>
        <v>3</v>
      </c>
      <c r="BY27" s="107">
        <f t="shared" si="3"/>
        <v>3</v>
      </c>
      <c r="BZ27" s="107">
        <f t="shared" si="3"/>
        <v>3</v>
      </c>
      <c r="CA27" s="107">
        <f t="shared" si="3"/>
        <v>13.151999999999999</v>
      </c>
      <c r="CB27" s="107">
        <f t="shared" si="3"/>
        <v>3.153</v>
      </c>
      <c r="CC27" s="107">
        <f t="shared" si="3"/>
        <v>3.3050000000000002</v>
      </c>
      <c r="CD27" s="107">
        <f t="shared" si="3"/>
        <v>22.247999999999998</v>
      </c>
      <c r="CE27" s="107">
        <f t="shared" si="3"/>
        <v>21.896000000000001</v>
      </c>
      <c r="CF27" s="107">
        <f t="shared" si="3"/>
        <v>18.682000000000002</v>
      </c>
      <c r="CG27" s="107">
        <f t="shared" si="3"/>
        <v>3.597</v>
      </c>
      <c r="CH27" s="107">
        <f t="shared" si="3"/>
        <v>18.247</v>
      </c>
      <c r="CI27" s="107">
        <f t="shared" si="3"/>
        <v>17.899000000000001</v>
      </c>
      <c r="CJ27" s="107">
        <f t="shared" si="3"/>
        <v>3.4470000000000001</v>
      </c>
      <c r="CK27" s="107">
        <f t="shared" si="3"/>
        <v>5.0470000000000006</v>
      </c>
      <c r="CL27" s="107">
        <f t="shared" si="3"/>
        <v>15.608000000000001</v>
      </c>
      <c r="CM27" s="107">
        <f t="shared" si="3"/>
        <v>3.76</v>
      </c>
      <c r="CN27" s="107">
        <f t="shared" si="3"/>
        <v>6.008</v>
      </c>
      <c r="CO27" s="107">
        <f t="shared" si="3"/>
        <v>6.16</v>
      </c>
      <c r="CP27" s="107">
        <f t="shared" si="3"/>
        <v>12.041</v>
      </c>
      <c r="CQ27" s="107">
        <f t="shared" si="3"/>
        <v>6.4879999999999995</v>
      </c>
      <c r="CR27" s="107">
        <f t="shared" si="3"/>
        <v>6.3629999999999995</v>
      </c>
      <c r="CS27" s="107">
        <f t="shared" si="3"/>
        <v>4.6050000000000004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111.37275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34.045999999999999</v>
      </c>
      <c r="AY31" s="94">
        <v>34.472999999999999</v>
      </c>
      <c r="AZ31" s="94">
        <v>32.183999999999997</v>
      </c>
      <c r="BA31" s="94">
        <v>33.634</v>
      </c>
      <c r="BB31" s="94">
        <v>53.448</v>
      </c>
      <c r="BC31" s="94">
        <v>67.388000000000005</v>
      </c>
      <c r="BD31" s="94">
        <v>63.008000000000003</v>
      </c>
      <c r="BE31" s="94">
        <v>83.527000000000001</v>
      </c>
      <c r="BF31" s="94">
        <v>26.401</v>
      </c>
      <c r="BG31" s="94">
        <v>59.756999999999998</v>
      </c>
      <c r="BH31" s="94">
        <v>55.674999999999997</v>
      </c>
      <c r="BI31" s="94">
        <v>65.075999999999993</v>
      </c>
      <c r="BJ31" s="94">
        <v>20.212</v>
      </c>
      <c r="BK31" s="94">
        <v>30.266999999999999</v>
      </c>
      <c r="BL31" s="94">
        <v>9.4030000000000005</v>
      </c>
      <c r="BM31" s="94">
        <v>21.202999999999999</v>
      </c>
      <c r="BN31" s="94">
        <v>23.72</v>
      </c>
      <c r="BO31" s="94">
        <v>9.7439999999999998</v>
      </c>
      <c r="BP31" s="94">
        <v>52.216999999999999</v>
      </c>
      <c r="BQ31" s="94">
        <v>63.78</v>
      </c>
      <c r="BR31" s="94">
        <v>11.786</v>
      </c>
      <c r="BS31" s="94">
        <v>46.250999999999998</v>
      </c>
      <c r="BT31" s="94">
        <v>50.155000000000001</v>
      </c>
      <c r="BU31" s="94">
        <v>64.876999999999995</v>
      </c>
      <c r="BV31" s="94">
        <v>34.052999999999997</v>
      </c>
      <c r="BW31" s="94">
        <v>36.139000000000003</v>
      </c>
      <c r="BX31" s="94">
        <v>40.039000000000001</v>
      </c>
      <c r="BY31" s="94">
        <v>22.13</v>
      </c>
      <c r="BZ31" s="94">
        <v>27.271999999999998</v>
      </c>
      <c r="CA31" s="94">
        <v>36.182000000000002</v>
      </c>
      <c r="CB31" s="94">
        <v>39.783000000000001</v>
      </c>
      <c r="CC31" s="94">
        <v>40.941000000000003</v>
      </c>
      <c r="CD31" s="94">
        <v>70.631</v>
      </c>
      <c r="CE31" s="94">
        <v>33.064999999999998</v>
      </c>
      <c r="CF31" s="94">
        <v>35.075000000000003</v>
      </c>
      <c r="CG31" s="94">
        <v>22.577000000000002</v>
      </c>
      <c r="CH31" s="94">
        <v>51.781999999999996</v>
      </c>
      <c r="CI31" s="94">
        <v>51.387</v>
      </c>
      <c r="CJ31" s="94">
        <v>34.859000000000002</v>
      </c>
      <c r="CK31" s="94">
        <v>40.590000000000003</v>
      </c>
      <c r="CL31" s="94">
        <v>49.337000000000003</v>
      </c>
      <c r="CM31" s="94">
        <v>32.155000000000001</v>
      </c>
      <c r="CN31" s="94">
        <v>33.462000000000003</v>
      </c>
      <c r="CO31" s="94">
        <v>34.771999999999998</v>
      </c>
      <c r="CP31" s="94">
        <v>30.172000000000001</v>
      </c>
      <c r="CQ31" s="94">
        <v>31.533000000000001</v>
      </c>
      <c r="CR31" s="94">
        <v>30.251000000000001</v>
      </c>
      <c r="CS31" s="94">
        <v>26.193999999999999</v>
      </c>
      <c r="CT31" s="95"/>
      <c r="CU31" s="95"/>
      <c r="CV31" s="95"/>
      <c r="CW31" s="96"/>
      <c r="CX31" s="97">
        <f t="array" ref="CX31">SUMPRODUCT(B31:CW31*0.25)</f>
        <v>474.15324999999984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34.045999999999999</v>
      </c>
      <c r="AY33" s="77">
        <f t="shared" si="4"/>
        <v>34.472999999999999</v>
      </c>
      <c r="AZ33" s="77">
        <f t="shared" si="4"/>
        <v>32.183999999999997</v>
      </c>
      <c r="BA33" s="77">
        <f t="shared" si="4"/>
        <v>33.634</v>
      </c>
      <c r="BB33" s="77">
        <f t="shared" si="4"/>
        <v>53.448</v>
      </c>
      <c r="BC33" s="77">
        <f t="shared" si="4"/>
        <v>67.388000000000005</v>
      </c>
      <c r="BD33" s="77">
        <f t="shared" si="4"/>
        <v>63.008000000000003</v>
      </c>
      <c r="BE33" s="77">
        <f t="shared" si="4"/>
        <v>83.527000000000001</v>
      </c>
      <c r="BF33" s="77">
        <f t="shared" si="4"/>
        <v>26.401</v>
      </c>
      <c r="BG33" s="77">
        <f t="shared" si="4"/>
        <v>59.756999999999998</v>
      </c>
      <c r="BH33" s="77">
        <f t="shared" si="4"/>
        <v>55.674999999999997</v>
      </c>
      <c r="BI33" s="77">
        <f t="shared" si="4"/>
        <v>65.075999999999993</v>
      </c>
      <c r="BJ33" s="77">
        <f t="shared" si="4"/>
        <v>20.212</v>
      </c>
      <c r="BK33" s="77">
        <f t="shared" si="4"/>
        <v>30.266999999999999</v>
      </c>
      <c r="BL33" s="77">
        <f t="shared" si="4"/>
        <v>9.4030000000000005</v>
      </c>
      <c r="BM33" s="77">
        <f t="shared" si="4"/>
        <v>21.202999999999999</v>
      </c>
      <c r="BN33" s="77">
        <f t="shared" si="4"/>
        <v>23.72</v>
      </c>
      <c r="BO33" s="77">
        <f t="shared" ref="BO33:CW33" si="5">SUM(BO30:BO32)</f>
        <v>9.7439999999999998</v>
      </c>
      <c r="BP33" s="77">
        <f t="shared" si="5"/>
        <v>52.216999999999999</v>
      </c>
      <c r="BQ33" s="77">
        <f t="shared" si="5"/>
        <v>63.78</v>
      </c>
      <c r="BR33" s="77">
        <f t="shared" si="5"/>
        <v>11.786</v>
      </c>
      <c r="BS33" s="77">
        <f t="shared" si="5"/>
        <v>46.250999999999998</v>
      </c>
      <c r="BT33" s="77">
        <f t="shared" si="5"/>
        <v>50.155000000000001</v>
      </c>
      <c r="BU33" s="77">
        <f t="shared" si="5"/>
        <v>64.876999999999995</v>
      </c>
      <c r="BV33" s="77">
        <f t="shared" si="5"/>
        <v>34.052999999999997</v>
      </c>
      <c r="BW33" s="77">
        <f t="shared" si="5"/>
        <v>36.139000000000003</v>
      </c>
      <c r="BX33" s="77">
        <f t="shared" si="5"/>
        <v>40.039000000000001</v>
      </c>
      <c r="BY33" s="77">
        <f t="shared" si="5"/>
        <v>22.13</v>
      </c>
      <c r="BZ33" s="77">
        <f t="shared" si="5"/>
        <v>27.271999999999998</v>
      </c>
      <c r="CA33" s="77">
        <f t="shared" si="5"/>
        <v>36.182000000000002</v>
      </c>
      <c r="CB33" s="77">
        <f t="shared" si="5"/>
        <v>39.783000000000001</v>
      </c>
      <c r="CC33" s="77">
        <f t="shared" si="5"/>
        <v>40.941000000000003</v>
      </c>
      <c r="CD33" s="77">
        <f t="shared" si="5"/>
        <v>70.631</v>
      </c>
      <c r="CE33" s="77">
        <f t="shared" si="5"/>
        <v>33.064999999999998</v>
      </c>
      <c r="CF33" s="77">
        <f t="shared" si="5"/>
        <v>35.075000000000003</v>
      </c>
      <c r="CG33" s="77">
        <f t="shared" si="5"/>
        <v>22.577000000000002</v>
      </c>
      <c r="CH33" s="77">
        <f t="shared" si="5"/>
        <v>51.781999999999996</v>
      </c>
      <c r="CI33" s="77">
        <f t="shared" si="5"/>
        <v>51.387</v>
      </c>
      <c r="CJ33" s="77">
        <f t="shared" si="5"/>
        <v>34.859000000000002</v>
      </c>
      <c r="CK33" s="77">
        <f t="shared" si="5"/>
        <v>40.590000000000003</v>
      </c>
      <c r="CL33" s="77">
        <f t="shared" si="5"/>
        <v>49.337000000000003</v>
      </c>
      <c r="CM33" s="77">
        <f t="shared" si="5"/>
        <v>32.155000000000001</v>
      </c>
      <c r="CN33" s="77">
        <f t="shared" si="5"/>
        <v>33.462000000000003</v>
      </c>
      <c r="CO33" s="77">
        <f t="shared" si="5"/>
        <v>34.771999999999998</v>
      </c>
      <c r="CP33" s="77">
        <f t="shared" si="5"/>
        <v>30.172000000000001</v>
      </c>
      <c r="CQ33" s="77">
        <f t="shared" si="5"/>
        <v>31.533000000000001</v>
      </c>
      <c r="CR33" s="77">
        <f t="shared" si="5"/>
        <v>30.251000000000001</v>
      </c>
      <c r="CS33" s="77">
        <f t="shared" si="5"/>
        <v>26.193999999999999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474.15324999999984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28.2</v>
      </c>
      <c r="BK38" s="120"/>
      <c r="BL38" s="120">
        <v>0.4</v>
      </c>
      <c r="BM38" s="120">
        <v>14.2</v>
      </c>
      <c r="BN38" s="120">
        <v>22.5</v>
      </c>
      <c r="BO38" s="120">
        <v>16.7</v>
      </c>
      <c r="BP38" s="120"/>
      <c r="BQ38" s="120"/>
      <c r="BR38" s="120">
        <v>65.099999999999994</v>
      </c>
      <c r="BS38" s="120"/>
      <c r="BT38" s="120"/>
      <c r="BU38" s="120"/>
      <c r="BV38" s="120"/>
      <c r="BW38" s="120"/>
      <c r="BX38" s="120"/>
      <c r="BY38" s="120">
        <v>6.8</v>
      </c>
      <c r="BZ38" s="120"/>
      <c r="CA38" s="120"/>
      <c r="CB38" s="120"/>
      <c r="CC38" s="120">
        <v>5.9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26.9</v>
      </c>
      <c r="CO38" s="120">
        <v>39.9</v>
      </c>
      <c r="CP38" s="120">
        <v>3.9</v>
      </c>
      <c r="CQ38" s="120"/>
      <c r="CR38" s="120"/>
      <c r="CS38" s="120">
        <v>21.7</v>
      </c>
      <c r="CT38" s="122"/>
      <c r="CU38" s="122"/>
      <c r="CV38" s="122"/>
      <c r="CW38" s="121"/>
      <c r="CX38" s="97">
        <f t="array" ref="CX38">SUMPRODUCT(B38:CW38*0.25)</f>
        <v>63.050000000000004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28.2</v>
      </c>
      <c r="BK41" s="107">
        <f t="shared" si="6"/>
        <v>0</v>
      </c>
      <c r="BL41" s="107">
        <f t="shared" si="6"/>
        <v>0.4</v>
      </c>
      <c r="BM41" s="107">
        <f t="shared" si="6"/>
        <v>14.2</v>
      </c>
      <c r="BN41" s="107">
        <f t="shared" si="6"/>
        <v>22.5</v>
      </c>
      <c r="BO41" s="107">
        <f t="shared" ref="BO41:CW41" si="7">SUM(BO36:BO40)</f>
        <v>16.7</v>
      </c>
      <c r="BP41" s="107">
        <f t="shared" si="7"/>
        <v>0</v>
      </c>
      <c r="BQ41" s="107">
        <f t="shared" si="7"/>
        <v>0</v>
      </c>
      <c r="BR41" s="107">
        <f t="shared" si="7"/>
        <v>65.099999999999994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6.8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5.9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26.9</v>
      </c>
      <c r="CO41" s="107">
        <f t="shared" si="7"/>
        <v>39.9</v>
      </c>
      <c r="CP41" s="107">
        <f t="shared" si="7"/>
        <v>3.9</v>
      </c>
      <c r="CQ41" s="107">
        <f t="shared" si="7"/>
        <v>0</v>
      </c>
      <c r="CR41" s="107">
        <f t="shared" si="7"/>
        <v>0</v>
      </c>
      <c r="CS41" s="107">
        <f t="shared" si="7"/>
        <v>21.7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63.050000000000004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28.2</v>
      </c>
      <c r="BK46" s="120"/>
      <c r="BL46" s="120">
        <v>0.4</v>
      </c>
      <c r="BM46" s="120">
        <v>14.2</v>
      </c>
      <c r="BN46" s="120">
        <v>22.5</v>
      </c>
      <c r="BO46" s="120">
        <v>16.7</v>
      </c>
      <c r="BP46" s="120"/>
      <c r="BQ46" s="120"/>
      <c r="BR46" s="120">
        <v>65.099999999999994</v>
      </c>
      <c r="BS46" s="120"/>
      <c r="BT46" s="120"/>
      <c r="BU46" s="120"/>
      <c r="BV46" s="120"/>
      <c r="BW46" s="120"/>
      <c r="BX46" s="120"/>
      <c r="BY46" s="120">
        <v>6.8</v>
      </c>
      <c r="BZ46" s="120"/>
      <c r="CA46" s="120"/>
      <c r="CB46" s="120"/>
      <c r="CC46" s="120">
        <v>5.9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26.9</v>
      </c>
      <c r="CO46" s="120">
        <v>39.9</v>
      </c>
      <c r="CP46" s="120">
        <v>3.9</v>
      </c>
      <c r="CQ46" s="120"/>
      <c r="CR46" s="120"/>
      <c r="CS46" s="120">
        <v>21.7</v>
      </c>
      <c r="CT46" s="122"/>
      <c r="CU46" s="122"/>
      <c r="CV46" s="122"/>
      <c r="CW46" s="121"/>
      <c r="CX46" s="97">
        <f t="array" ref="CX46">SUMPRODUCT(B46:CW46*0.25)</f>
        <v>63.050000000000004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28.2</v>
      </c>
      <c r="BK50" s="107">
        <f t="shared" si="8"/>
        <v>0</v>
      </c>
      <c r="BL50" s="107">
        <f t="shared" si="8"/>
        <v>0.4</v>
      </c>
      <c r="BM50" s="107">
        <f t="shared" si="8"/>
        <v>14.2</v>
      </c>
      <c r="BN50" s="107">
        <f t="shared" si="8"/>
        <v>22.5</v>
      </c>
      <c r="BO50" s="107">
        <f t="shared" ref="BO50:CW50" si="9">SUM(BO44:BO49)</f>
        <v>16.7</v>
      </c>
      <c r="BP50" s="107">
        <f t="shared" si="9"/>
        <v>0</v>
      </c>
      <c r="BQ50" s="107">
        <f t="shared" si="9"/>
        <v>0</v>
      </c>
      <c r="BR50" s="107">
        <f t="shared" si="9"/>
        <v>65.099999999999994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6.8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5.9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26.9</v>
      </c>
      <c r="CO50" s="107">
        <f t="shared" si="9"/>
        <v>39.9</v>
      </c>
      <c r="CP50" s="107">
        <f t="shared" si="9"/>
        <v>3.9</v>
      </c>
      <c r="CQ50" s="107">
        <f t="shared" si="9"/>
        <v>0</v>
      </c>
      <c r="CR50" s="107">
        <f t="shared" si="9"/>
        <v>0</v>
      </c>
      <c r="CS50" s="107">
        <f t="shared" si="9"/>
        <v>21.7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63.050000000000004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34.045999999999999</v>
      </c>
      <c r="AY53" s="107">
        <f t="shared" si="12"/>
        <v>34.472999999999999</v>
      </c>
      <c r="AZ53" s="107">
        <f t="shared" si="12"/>
        <v>32.183999999999997</v>
      </c>
      <c r="BA53" s="107">
        <f t="shared" si="12"/>
        <v>33.634</v>
      </c>
      <c r="BB53" s="107">
        <f t="shared" si="12"/>
        <v>53.448</v>
      </c>
      <c r="BC53" s="107">
        <f t="shared" si="12"/>
        <v>67.388000000000005</v>
      </c>
      <c r="BD53" s="107">
        <f t="shared" si="12"/>
        <v>63.007999999999996</v>
      </c>
      <c r="BE53" s="107">
        <f t="shared" si="12"/>
        <v>83.527000000000001</v>
      </c>
      <c r="BF53" s="107">
        <f t="shared" si="12"/>
        <v>26.401</v>
      </c>
      <c r="BG53" s="107">
        <f t="shared" si="12"/>
        <v>59.756999999999998</v>
      </c>
      <c r="BH53" s="107">
        <f t="shared" si="12"/>
        <v>55.674999999999997</v>
      </c>
      <c r="BI53" s="107">
        <f t="shared" si="12"/>
        <v>65.075999999999993</v>
      </c>
      <c r="BJ53" s="107">
        <f t="shared" si="12"/>
        <v>48.411999999999999</v>
      </c>
      <c r="BK53" s="107">
        <f t="shared" si="12"/>
        <v>30.267000000000003</v>
      </c>
      <c r="BL53" s="107">
        <f t="shared" si="12"/>
        <v>9.802999999999999</v>
      </c>
      <c r="BM53" s="107">
        <f t="shared" si="12"/>
        <v>35.402999999999999</v>
      </c>
      <c r="BN53" s="107">
        <f t="shared" si="12"/>
        <v>46.22</v>
      </c>
      <c r="BO53" s="107">
        <f t="shared" ref="BO53:CX53" si="13">BO17+BO27+BO41</f>
        <v>26.443999999999999</v>
      </c>
      <c r="BP53" s="107">
        <f t="shared" si="13"/>
        <v>52.216999999999999</v>
      </c>
      <c r="BQ53" s="107">
        <f t="shared" si="13"/>
        <v>63.78</v>
      </c>
      <c r="BR53" s="107">
        <f t="shared" si="13"/>
        <v>76.885999999999996</v>
      </c>
      <c r="BS53" s="107">
        <f t="shared" si="13"/>
        <v>46.251000000000005</v>
      </c>
      <c r="BT53" s="107">
        <f t="shared" si="13"/>
        <v>50.155000000000001</v>
      </c>
      <c r="BU53" s="107">
        <f t="shared" si="13"/>
        <v>64.876999999999995</v>
      </c>
      <c r="BV53" s="107">
        <f t="shared" si="13"/>
        <v>34.052999999999997</v>
      </c>
      <c r="BW53" s="107">
        <f t="shared" si="13"/>
        <v>36.138999999999996</v>
      </c>
      <c r="BX53" s="107">
        <f t="shared" si="13"/>
        <v>40.039000000000001</v>
      </c>
      <c r="BY53" s="107">
        <f t="shared" si="13"/>
        <v>28.93</v>
      </c>
      <c r="BZ53" s="107">
        <f t="shared" si="13"/>
        <v>27.271999999999998</v>
      </c>
      <c r="CA53" s="107">
        <f t="shared" si="13"/>
        <v>36.182000000000002</v>
      </c>
      <c r="CB53" s="107">
        <f t="shared" si="13"/>
        <v>39.783000000000001</v>
      </c>
      <c r="CC53" s="107">
        <f t="shared" si="13"/>
        <v>46.841000000000001</v>
      </c>
      <c r="CD53" s="107">
        <f t="shared" si="13"/>
        <v>70.631</v>
      </c>
      <c r="CE53" s="107">
        <f t="shared" si="13"/>
        <v>33.064999999999998</v>
      </c>
      <c r="CF53" s="107">
        <f t="shared" si="13"/>
        <v>35.075000000000003</v>
      </c>
      <c r="CG53" s="107">
        <f t="shared" si="13"/>
        <v>22.577000000000002</v>
      </c>
      <c r="CH53" s="107">
        <f t="shared" si="13"/>
        <v>51.781999999999996</v>
      </c>
      <c r="CI53" s="107">
        <f t="shared" si="13"/>
        <v>51.387</v>
      </c>
      <c r="CJ53" s="107">
        <f t="shared" si="13"/>
        <v>34.859000000000002</v>
      </c>
      <c r="CK53" s="107">
        <f t="shared" si="13"/>
        <v>40.590000000000003</v>
      </c>
      <c r="CL53" s="107">
        <f t="shared" si="13"/>
        <v>49.337000000000003</v>
      </c>
      <c r="CM53" s="107">
        <f t="shared" si="13"/>
        <v>32.155000000000001</v>
      </c>
      <c r="CN53" s="107">
        <f t="shared" si="13"/>
        <v>60.362000000000002</v>
      </c>
      <c r="CO53" s="107">
        <f t="shared" si="13"/>
        <v>74.671999999999997</v>
      </c>
      <c r="CP53" s="107">
        <f t="shared" si="13"/>
        <v>34.072000000000003</v>
      </c>
      <c r="CQ53" s="107">
        <f t="shared" si="13"/>
        <v>31.533000000000001</v>
      </c>
      <c r="CR53" s="107">
        <f t="shared" si="13"/>
        <v>30.251000000000001</v>
      </c>
      <c r="CS53" s="107">
        <f t="shared" si="13"/>
        <v>47.893999999999998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537.20325000000003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28.2</v>
      </c>
      <c r="BK5" s="25">
        <v>-27.9</v>
      </c>
      <c r="BL5" s="25">
        <v>0.4</v>
      </c>
      <c r="BM5" s="25">
        <v>14.2</v>
      </c>
      <c r="BN5" s="25">
        <v>22.5</v>
      </c>
      <c r="BO5" s="25">
        <v>16.7</v>
      </c>
      <c r="BP5" s="25">
        <v>-36.1</v>
      </c>
      <c r="BQ5" s="25">
        <v>-47.3</v>
      </c>
      <c r="BR5" s="25">
        <v>65.099999999999994</v>
      </c>
      <c r="BS5" s="25">
        <v>-8.9</v>
      </c>
      <c r="BT5" s="25">
        <v>-39.299999999999997</v>
      </c>
      <c r="BU5" s="25">
        <v>-38.799999999999997</v>
      </c>
      <c r="BV5" s="25">
        <v>-3</v>
      </c>
      <c r="BW5" s="25">
        <v>-3.2</v>
      </c>
      <c r="BX5" s="25">
        <v>-1</v>
      </c>
      <c r="BY5" s="25">
        <v>6.8</v>
      </c>
      <c r="BZ5" s="25">
        <v>-20</v>
      </c>
      <c r="CA5" s="25">
        <v>-20</v>
      </c>
      <c r="CB5" s="25">
        <v>-20</v>
      </c>
      <c r="CC5" s="25">
        <v>5.9</v>
      </c>
      <c r="CD5" s="25">
        <v>-55.6</v>
      </c>
      <c r="CE5" s="25">
        <v>-17.2</v>
      </c>
      <c r="CF5" s="25">
        <v>-20</v>
      </c>
      <c r="CG5" s="25">
        <v>-11</v>
      </c>
      <c r="CH5" s="25">
        <v>-10</v>
      </c>
      <c r="CI5" s="25">
        <v>-10.3</v>
      </c>
      <c r="CJ5" s="25">
        <v>-10</v>
      </c>
      <c r="CK5" s="25">
        <v>-8</v>
      </c>
      <c r="CL5" s="25">
        <v>-25</v>
      </c>
      <c r="CM5" s="25">
        <v>-8</v>
      </c>
      <c r="CN5" s="25">
        <v>26.9</v>
      </c>
      <c r="CO5" s="25">
        <v>39.9</v>
      </c>
      <c r="CP5" s="25">
        <v>3.9</v>
      </c>
      <c r="CQ5" s="25">
        <v>-21.5</v>
      </c>
      <c r="CR5" s="25">
        <v>-9.5</v>
      </c>
      <c r="CS5" s="25">
        <v>21.7</v>
      </c>
      <c r="CT5" s="26"/>
      <c r="CU5" s="26"/>
      <c r="CV5" s="26"/>
      <c r="CW5" s="27"/>
      <c r="CX5" s="132">
        <f t="array" ref="CX5">SUMPRODUCT(B5:CW5*0.25)</f>
        <v>-54.85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38</v>
      </c>
      <c r="AY8" s="138">
        <v>38</v>
      </c>
      <c r="AZ8" s="138">
        <v>16.45</v>
      </c>
      <c r="BA8" s="138">
        <v>38</v>
      </c>
      <c r="BB8" s="138">
        <v>26.16</v>
      </c>
      <c r="BC8" s="138">
        <v>40</v>
      </c>
      <c r="BD8" s="138">
        <v>40</v>
      </c>
      <c r="BE8" s="138">
        <v>65.02</v>
      </c>
      <c r="BF8" s="138">
        <v>53.78</v>
      </c>
      <c r="BG8" s="138">
        <v>80.45</v>
      </c>
      <c r="BH8" s="138">
        <v>84.08</v>
      </c>
      <c r="BI8" s="138">
        <v>91.39</v>
      </c>
      <c r="BJ8" s="138">
        <v>83.86</v>
      </c>
      <c r="BK8" s="138">
        <v>101.96</v>
      </c>
      <c r="BL8" s="138">
        <v>132.72</v>
      </c>
      <c r="BM8" s="138">
        <v>155.99</v>
      </c>
      <c r="BN8" s="138">
        <v>151.15</v>
      </c>
      <c r="BO8" s="138">
        <v>145.91</v>
      </c>
      <c r="BP8" s="138">
        <v>222.69</v>
      </c>
      <c r="BQ8" s="138">
        <v>263.18</v>
      </c>
      <c r="BR8" s="138">
        <v>188.88</v>
      </c>
      <c r="BS8" s="138">
        <v>217.04</v>
      </c>
      <c r="BT8" s="138">
        <v>231.05</v>
      </c>
      <c r="BU8" s="138">
        <v>250.5</v>
      </c>
      <c r="BV8" s="138">
        <v>198.12</v>
      </c>
      <c r="BW8" s="138">
        <v>205.5</v>
      </c>
      <c r="BX8" s="138">
        <v>156.38</v>
      </c>
      <c r="BY8" s="138">
        <v>160.44999999999999</v>
      </c>
      <c r="BZ8" s="138">
        <v>164.89</v>
      </c>
      <c r="CA8" s="138">
        <v>172.35</v>
      </c>
      <c r="CB8" s="138">
        <v>214.47</v>
      </c>
      <c r="CC8" s="138">
        <v>191.04</v>
      </c>
      <c r="CD8" s="138">
        <v>226</v>
      </c>
      <c r="CE8" s="138">
        <v>164.15</v>
      </c>
      <c r="CF8" s="138">
        <v>149.96</v>
      </c>
      <c r="CG8" s="138">
        <v>155.63999999999999</v>
      </c>
      <c r="CH8" s="138">
        <v>151.43</v>
      </c>
      <c r="CI8" s="138">
        <v>147.30000000000001</v>
      </c>
      <c r="CJ8" s="138">
        <v>115.67</v>
      </c>
      <c r="CK8" s="138">
        <v>93.81</v>
      </c>
      <c r="CL8" s="138">
        <v>115.78</v>
      </c>
      <c r="CM8" s="138">
        <v>107.42</v>
      </c>
      <c r="CN8" s="138">
        <v>96.09</v>
      </c>
      <c r="CO8" s="138">
        <v>89.36</v>
      </c>
      <c r="CP8" s="138">
        <v>96.1</v>
      </c>
      <c r="CQ8" s="138">
        <v>92.65</v>
      </c>
      <c r="CR8" s="138">
        <v>89.25</v>
      </c>
      <c r="CS8" s="138">
        <v>83.02</v>
      </c>
      <c r="CT8" s="139"/>
      <c r="CU8" s="139"/>
      <c r="CV8" s="139"/>
      <c r="CW8" s="140"/>
      <c r="CX8" s="141">
        <f>IF(SUM(B8:CW8)&lt;&gt;0,AVERAGEIF(B8:CW8,"&lt;&gt;"""),"")</f>
        <v>129.02270833333336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32.612499999999997</v>
      </c>
      <c r="AY9" s="43">
        <v>32.612499999999997</v>
      </c>
      <c r="AZ9" s="43">
        <v>32.612499999999997</v>
      </c>
      <c r="BA9" s="43">
        <v>32.612499999999997</v>
      </c>
      <c r="BB9" s="43">
        <v>42.795000000000002</v>
      </c>
      <c r="BC9" s="43">
        <v>42.795000000000002</v>
      </c>
      <c r="BD9" s="43">
        <v>42.795000000000002</v>
      </c>
      <c r="BE9" s="43">
        <v>42.795000000000002</v>
      </c>
      <c r="BF9" s="43">
        <v>77.424999999999997</v>
      </c>
      <c r="BG9" s="43">
        <v>77.424999999999997</v>
      </c>
      <c r="BH9" s="43">
        <v>77.424999999999997</v>
      </c>
      <c r="BI9" s="43">
        <v>77.424999999999997</v>
      </c>
      <c r="BJ9" s="43">
        <v>118.63249999999999</v>
      </c>
      <c r="BK9" s="43">
        <v>118.63249999999999</v>
      </c>
      <c r="BL9" s="43">
        <v>118.63249999999999</v>
      </c>
      <c r="BM9" s="43">
        <v>118.63249999999999</v>
      </c>
      <c r="BN9" s="43">
        <v>195.73249999999999</v>
      </c>
      <c r="BO9" s="43">
        <v>195.73249999999999</v>
      </c>
      <c r="BP9" s="43">
        <v>195.73249999999999</v>
      </c>
      <c r="BQ9" s="43">
        <v>195.73249999999999</v>
      </c>
      <c r="BR9" s="43">
        <v>221.86750000000001</v>
      </c>
      <c r="BS9" s="43">
        <v>221.86750000000001</v>
      </c>
      <c r="BT9" s="43">
        <v>221.86750000000001</v>
      </c>
      <c r="BU9" s="43">
        <v>221.86750000000001</v>
      </c>
      <c r="BV9" s="43">
        <v>180.11250000000001</v>
      </c>
      <c r="BW9" s="43">
        <v>180.11250000000001</v>
      </c>
      <c r="BX9" s="43">
        <v>180.11250000000001</v>
      </c>
      <c r="BY9" s="43">
        <v>180.11250000000001</v>
      </c>
      <c r="BZ9" s="43">
        <v>185.6875</v>
      </c>
      <c r="CA9" s="43">
        <v>185.6875</v>
      </c>
      <c r="CB9" s="43">
        <v>185.6875</v>
      </c>
      <c r="CC9" s="43">
        <v>185.6875</v>
      </c>
      <c r="CD9" s="43">
        <v>173.9375</v>
      </c>
      <c r="CE9" s="43">
        <v>173.9375</v>
      </c>
      <c r="CF9" s="43">
        <v>173.9375</v>
      </c>
      <c r="CG9" s="43">
        <v>173.9375</v>
      </c>
      <c r="CH9" s="43">
        <v>127.05249999999999</v>
      </c>
      <c r="CI9" s="43">
        <v>127.05249999999999</v>
      </c>
      <c r="CJ9" s="43">
        <v>127.05249999999999</v>
      </c>
      <c r="CK9" s="43">
        <v>127.05249999999999</v>
      </c>
      <c r="CL9" s="43">
        <v>102.16249999999999</v>
      </c>
      <c r="CM9" s="43">
        <v>102.16249999999999</v>
      </c>
      <c r="CN9" s="43">
        <v>102.16249999999999</v>
      </c>
      <c r="CO9" s="43">
        <v>102.16249999999999</v>
      </c>
      <c r="CP9" s="43">
        <v>90.254999999999995</v>
      </c>
      <c r="CQ9" s="43">
        <v>90.254999999999995</v>
      </c>
      <c r="CR9" s="43">
        <v>90.254999999999995</v>
      </c>
      <c r="CS9" s="43">
        <v>90.254999999999995</v>
      </c>
      <c r="CT9" s="44"/>
      <c r="CU9" s="44"/>
      <c r="CV9" s="44"/>
      <c r="CW9" s="45"/>
      <c r="CX9" s="142">
        <f>IF(SUM(B9:CW9)&lt;&gt;0,AVERAGEIF(B9:CW9,"&lt;&gt;"""),"")</f>
        <v>129.02270833333338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27.9</v>
      </c>
      <c r="BL14" s="149"/>
      <c r="BM14" s="149"/>
      <c r="BN14" s="149"/>
      <c r="BO14" s="149"/>
      <c r="BP14" s="149">
        <v>36.1</v>
      </c>
      <c r="BQ14" s="149">
        <v>47.3</v>
      </c>
      <c r="BR14" s="149"/>
      <c r="BS14" s="149">
        <v>8.9</v>
      </c>
      <c r="BT14" s="149">
        <v>39.299999999999997</v>
      </c>
      <c r="BU14" s="149">
        <v>38.799999999999997</v>
      </c>
      <c r="BV14" s="149">
        <v>3</v>
      </c>
      <c r="BW14" s="149">
        <v>3.2</v>
      </c>
      <c r="BX14" s="149">
        <v>1</v>
      </c>
      <c r="BY14" s="149"/>
      <c r="BZ14" s="149">
        <v>20</v>
      </c>
      <c r="CA14" s="149">
        <v>20</v>
      </c>
      <c r="CB14" s="149">
        <v>20</v>
      </c>
      <c r="CC14" s="149"/>
      <c r="CD14" s="149">
        <v>55.6</v>
      </c>
      <c r="CE14" s="149">
        <v>17.2</v>
      </c>
      <c r="CF14" s="149">
        <v>20</v>
      </c>
      <c r="CG14" s="149">
        <v>11</v>
      </c>
      <c r="CH14" s="149">
        <v>10</v>
      </c>
      <c r="CI14" s="149">
        <v>10.3</v>
      </c>
      <c r="CJ14" s="149">
        <v>10</v>
      </c>
      <c r="CK14" s="149">
        <v>8</v>
      </c>
      <c r="CL14" s="149">
        <v>25</v>
      </c>
      <c r="CM14" s="149">
        <v>8</v>
      </c>
      <c r="CN14" s="149"/>
      <c r="CO14" s="149"/>
      <c r="CP14" s="149"/>
      <c r="CQ14" s="149">
        <v>21.5</v>
      </c>
      <c r="CR14" s="149">
        <v>9.5</v>
      </c>
      <c r="CS14" s="149"/>
      <c r="CT14" s="150"/>
      <c r="CU14" s="150"/>
      <c r="CV14" s="150"/>
      <c r="CW14" s="151"/>
      <c r="CX14" s="152">
        <f t="array" ref="CX14">SUMPRODUCT(B14:CW14*0.25)</f>
        <v>117.9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27.9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36.1</v>
      </c>
      <c r="BQ17" s="160">
        <f t="shared" si="1"/>
        <v>47.3</v>
      </c>
      <c r="BR17" s="160">
        <f t="shared" si="1"/>
        <v>0</v>
      </c>
      <c r="BS17" s="160">
        <f t="shared" si="1"/>
        <v>8.9</v>
      </c>
      <c r="BT17" s="160">
        <f t="shared" si="1"/>
        <v>39.299999999999997</v>
      </c>
      <c r="BU17" s="160">
        <f t="shared" si="1"/>
        <v>38.799999999999997</v>
      </c>
      <c r="BV17" s="160">
        <f t="shared" si="1"/>
        <v>3</v>
      </c>
      <c r="BW17" s="160">
        <f t="shared" si="1"/>
        <v>3.2</v>
      </c>
      <c r="BX17" s="160">
        <f t="shared" si="1"/>
        <v>1</v>
      </c>
      <c r="BY17" s="160">
        <f t="shared" si="1"/>
        <v>0</v>
      </c>
      <c r="BZ17" s="160">
        <f t="shared" si="1"/>
        <v>20</v>
      </c>
      <c r="CA17" s="160">
        <f t="shared" si="1"/>
        <v>20</v>
      </c>
      <c r="CB17" s="160">
        <f t="shared" si="1"/>
        <v>20</v>
      </c>
      <c r="CC17" s="160">
        <f t="shared" si="1"/>
        <v>0</v>
      </c>
      <c r="CD17" s="160">
        <f t="shared" si="1"/>
        <v>55.6</v>
      </c>
      <c r="CE17" s="160">
        <f t="shared" si="1"/>
        <v>17.2</v>
      </c>
      <c r="CF17" s="160">
        <f t="shared" si="1"/>
        <v>20</v>
      </c>
      <c r="CG17" s="160">
        <f t="shared" si="1"/>
        <v>11</v>
      </c>
      <c r="CH17" s="160">
        <f t="shared" si="1"/>
        <v>10</v>
      </c>
      <c r="CI17" s="160">
        <f t="shared" si="1"/>
        <v>10.3</v>
      </c>
      <c r="CJ17" s="160">
        <f t="shared" si="1"/>
        <v>10</v>
      </c>
      <c r="CK17" s="160">
        <f t="shared" si="1"/>
        <v>8</v>
      </c>
      <c r="CL17" s="160">
        <f t="shared" si="1"/>
        <v>25</v>
      </c>
      <c r="CM17" s="160">
        <f t="shared" si="1"/>
        <v>8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21.5</v>
      </c>
      <c r="CR17" s="160">
        <f t="shared" si="1"/>
        <v>9.5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117.9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28.2</v>
      </c>
      <c r="BK22" s="149"/>
      <c r="BL22" s="149">
        <v>0.4</v>
      </c>
      <c r="BM22" s="149">
        <v>14.2</v>
      </c>
      <c r="BN22" s="149">
        <v>22.5</v>
      </c>
      <c r="BO22" s="149">
        <v>16.7</v>
      </c>
      <c r="BP22" s="149"/>
      <c r="BQ22" s="149"/>
      <c r="BR22" s="149">
        <v>65.099999999999994</v>
      </c>
      <c r="BS22" s="149"/>
      <c r="BT22" s="149"/>
      <c r="BU22" s="149"/>
      <c r="BV22" s="149"/>
      <c r="BW22" s="149"/>
      <c r="BX22" s="149"/>
      <c r="BY22" s="149">
        <v>6.8</v>
      </c>
      <c r="BZ22" s="149"/>
      <c r="CA22" s="149"/>
      <c r="CB22" s="149"/>
      <c r="CC22" s="149">
        <v>5.9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>
        <v>26.9</v>
      </c>
      <c r="CO22" s="149">
        <v>39.9</v>
      </c>
      <c r="CP22" s="149">
        <v>3.9</v>
      </c>
      <c r="CQ22" s="149"/>
      <c r="CR22" s="149"/>
      <c r="CS22" s="149">
        <v>21.7</v>
      </c>
      <c r="CT22" s="150"/>
      <c r="CU22" s="150"/>
      <c r="CV22" s="150"/>
      <c r="CW22" s="151"/>
      <c r="CX22" s="152">
        <f t="array" ref="CX22">SUMPRODUCT(B22:CW22*0.25)</f>
        <v>63.050000000000004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28.2</v>
      </c>
      <c r="BK25" s="160">
        <f t="shared" si="2"/>
        <v>0</v>
      </c>
      <c r="BL25" s="160">
        <f t="shared" si="2"/>
        <v>0.4</v>
      </c>
      <c r="BM25" s="160">
        <f t="shared" si="2"/>
        <v>14.2</v>
      </c>
      <c r="BN25" s="160">
        <f t="shared" si="2"/>
        <v>22.5</v>
      </c>
      <c r="BO25" s="160">
        <f t="shared" ref="BO25:CW25" si="3">SUM(BO20:BO24)</f>
        <v>16.7</v>
      </c>
      <c r="BP25" s="160">
        <f t="shared" si="3"/>
        <v>0</v>
      </c>
      <c r="BQ25" s="160">
        <f t="shared" si="3"/>
        <v>0</v>
      </c>
      <c r="BR25" s="160">
        <f t="shared" si="3"/>
        <v>65.099999999999994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6.8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5.9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26.9</v>
      </c>
      <c r="CO25" s="160">
        <f t="shared" si="3"/>
        <v>39.9</v>
      </c>
      <c r="CP25" s="160">
        <f t="shared" si="3"/>
        <v>3.9</v>
      </c>
      <c r="CQ25" s="160">
        <f t="shared" si="3"/>
        <v>0</v>
      </c>
      <c r="CR25" s="160">
        <f t="shared" si="3"/>
        <v>0</v>
      </c>
      <c r="CS25" s="160">
        <f t="shared" si="3"/>
        <v>21.7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63.050000000000004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2025-10-27T09:31:07Z</dcterms:created>
  <dcterms:modified xsi:type="dcterms:W3CDTF">2025-10-27T09:31:09Z</dcterms:modified>
</cp:coreProperties>
</file>