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<sst xmlns="http://schemas.openxmlformats.org/spreadsheetml/2006/main" count="124" uniqueCount="57">
  <si>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03/06/2026 11:25:50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</si>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</sst>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7A-4067-B0D2-690B0C0DF4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6.9</c:v>
                </c:pt>
                <c:pt idx="49">
                  <c:v>9.6999999999999993</c:v>
                </c:pt>
                <c:pt idx="50">
                  <c:v>9.6999999999999993</c:v>
                </c:pt>
                <c:pt idx="51">
                  <c:v>6.3150000000000004</c:v>
                </c:pt>
                <c:pt idx="52">
                  <c:v>3.5270000000000001</c:v>
                </c:pt>
                <c:pt idx="53">
                  <c:v>5.6</c:v>
                </c:pt>
                <c:pt idx="54">
                  <c:v>5.6</c:v>
                </c:pt>
                <c:pt idx="55">
                  <c:v>5.6</c:v>
                </c:pt>
                <c:pt idx="56">
                  <c:v>2</c:v>
                </c:pt>
                <c:pt idx="57">
                  <c:v>2</c:v>
                </c:pt>
                <c:pt idx="58">
                  <c:v>5.6</c:v>
                </c:pt>
                <c:pt idx="59">
                  <c:v>5.6</c:v>
                </c:pt>
                <c:pt idx="60">
                  <c:v>8.4130000000000003</c:v>
                </c:pt>
                <c:pt idx="61">
                  <c:v>7.0129999999999999</c:v>
                </c:pt>
                <c:pt idx="62">
                  <c:v>8.4130000000000003</c:v>
                </c:pt>
                <c:pt idx="63">
                  <c:v>8.6129999999999995</c:v>
                </c:pt>
                <c:pt idx="64">
                  <c:v>2.8130000000000002</c:v>
                </c:pt>
                <c:pt idx="65">
                  <c:v>2.8130000000000002</c:v>
                </c:pt>
                <c:pt idx="66">
                  <c:v>2.8130000000000002</c:v>
                </c:pt>
                <c:pt idx="67">
                  <c:v>0.81299999999999994</c:v>
                </c:pt>
                <c:pt idx="68">
                  <c:v>2.8130000000000002</c:v>
                </c:pt>
                <c:pt idx="69">
                  <c:v>2.8130000000000002</c:v>
                </c:pt>
                <c:pt idx="70">
                  <c:v>2.8130000000000002</c:v>
                </c:pt>
                <c:pt idx="71">
                  <c:v>2.8130000000000002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7A-4067-B0D2-690B0C0DF4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10.5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4</c:v>
                </c:pt>
                <c:pt idx="62">
                  <c:v>6</c:v>
                </c:pt>
                <c:pt idx="63">
                  <c:v>8</c:v>
                </c:pt>
                <c:pt idx="66">
                  <c:v>5</c:v>
                </c:pt>
                <c:pt idx="67">
                  <c:v>17</c:v>
                </c:pt>
                <c:pt idx="68">
                  <c:v>4.0999999999999996</c:v>
                </c:pt>
                <c:pt idx="70">
                  <c:v>13</c:v>
                </c:pt>
                <c:pt idx="71">
                  <c:v>17</c:v>
                </c:pt>
                <c:pt idx="73">
                  <c:v>10.5</c:v>
                </c:pt>
                <c:pt idx="74">
                  <c:v>17</c:v>
                </c:pt>
                <c:pt idx="75">
                  <c:v>17</c:v>
                </c:pt>
                <c:pt idx="76">
                  <c:v>22.6</c:v>
                </c:pt>
                <c:pt idx="77">
                  <c:v>21.6</c:v>
                </c:pt>
                <c:pt idx="78">
                  <c:v>21.6</c:v>
                </c:pt>
                <c:pt idx="79">
                  <c:v>21.6</c:v>
                </c:pt>
                <c:pt idx="80">
                  <c:v>18.100000000000001</c:v>
                </c:pt>
                <c:pt idx="81">
                  <c:v>19</c:v>
                </c:pt>
                <c:pt idx="82">
                  <c:v>24</c:v>
                </c:pt>
                <c:pt idx="83">
                  <c:v>17</c:v>
                </c:pt>
                <c:pt idx="84">
                  <c:v>17</c:v>
                </c:pt>
                <c:pt idx="85">
                  <c:v>21.4</c:v>
                </c:pt>
                <c:pt idx="86">
                  <c:v>10</c:v>
                </c:pt>
                <c:pt idx="87">
                  <c:v>10</c:v>
                </c:pt>
                <c:pt idx="88">
                  <c:v>1.9</c:v>
                </c:pt>
                <c:pt idx="89">
                  <c:v>4.0999999999999996</c:v>
                </c:pt>
                <c:pt idx="90">
                  <c:v>17</c:v>
                </c:pt>
                <c:pt idx="91">
                  <c:v>10</c:v>
                </c:pt>
                <c:pt idx="92">
                  <c:v>18.8</c:v>
                </c:pt>
                <c:pt idx="93">
                  <c:v>7.8</c:v>
                </c:pt>
                <c:pt idx="94">
                  <c:v>12.2</c:v>
                </c:pt>
                <c:pt idx="95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7A-4067-B0D2-690B0C0DF4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28.428000000000001</c:v>
                </c:pt>
                <c:pt idx="49">
                  <c:v>26.399000000000001</c:v>
                </c:pt>
                <c:pt idx="50">
                  <c:v>31.407</c:v>
                </c:pt>
                <c:pt idx="51">
                  <c:v>16.404</c:v>
                </c:pt>
                <c:pt idx="52">
                  <c:v>74.134</c:v>
                </c:pt>
                <c:pt idx="53">
                  <c:v>59.902999999999999</c:v>
                </c:pt>
                <c:pt idx="54">
                  <c:v>41.276000000000003</c:v>
                </c:pt>
                <c:pt idx="55">
                  <c:v>31.457999999999998</c:v>
                </c:pt>
                <c:pt idx="56">
                  <c:v>79.015000000000001</c:v>
                </c:pt>
                <c:pt idx="57">
                  <c:v>46.189</c:v>
                </c:pt>
                <c:pt idx="58">
                  <c:v>55.323999999999998</c:v>
                </c:pt>
                <c:pt idx="59">
                  <c:v>49.192999999999998</c:v>
                </c:pt>
                <c:pt idx="60">
                  <c:v>54.637999999999998</c:v>
                </c:pt>
                <c:pt idx="61">
                  <c:v>77</c:v>
                </c:pt>
                <c:pt idx="62">
                  <c:v>47.9</c:v>
                </c:pt>
                <c:pt idx="63">
                  <c:v>94.64</c:v>
                </c:pt>
                <c:pt idx="64">
                  <c:v>29.631</c:v>
                </c:pt>
                <c:pt idx="65">
                  <c:v>43.843000000000004</c:v>
                </c:pt>
                <c:pt idx="66">
                  <c:v>0.313</c:v>
                </c:pt>
                <c:pt idx="67">
                  <c:v>0.52</c:v>
                </c:pt>
                <c:pt idx="71">
                  <c:v>6.4349999999999996</c:v>
                </c:pt>
                <c:pt idx="72">
                  <c:v>14.760999999999999</c:v>
                </c:pt>
                <c:pt idx="74">
                  <c:v>8.7439999999999998</c:v>
                </c:pt>
                <c:pt idx="75">
                  <c:v>22.3</c:v>
                </c:pt>
                <c:pt idx="76">
                  <c:v>4.7</c:v>
                </c:pt>
                <c:pt idx="77">
                  <c:v>21.78</c:v>
                </c:pt>
                <c:pt idx="78">
                  <c:v>24.349</c:v>
                </c:pt>
                <c:pt idx="79">
                  <c:v>18.681999999999999</c:v>
                </c:pt>
                <c:pt idx="81">
                  <c:v>2.488</c:v>
                </c:pt>
                <c:pt idx="84">
                  <c:v>16.324000000000002</c:v>
                </c:pt>
                <c:pt idx="92">
                  <c:v>8.3290000000000006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7A-4067-B0D2-690B0C0DF4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7A-4067-B0D2-690B0C0DF4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7A-4067-B0D2-690B0C0DF4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7A-4067-B0D2-690B0C0DF4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F7A-4067-B0D2-690B0C0DF4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7A-4067-B0D2-690B0C0DF4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48.924999999999997</c:v>
                </c:pt>
                <c:pt idx="73">
                  <c:v>68.590999999999994</c:v>
                </c:pt>
                <c:pt idx="86">
                  <c:v>23.565000000000001</c:v>
                </c:pt>
                <c:pt idx="87">
                  <c:v>47.609000000000002</c:v>
                </c:pt>
                <c:pt idx="88">
                  <c:v>9.7259999999999991</c:v>
                </c:pt>
                <c:pt idx="89">
                  <c:v>24.565999999999999</c:v>
                </c:pt>
                <c:pt idx="90">
                  <c:v>24.535</c:v>
                </c:pt>
                <c:pt idx="91">
                  <c:v>14.579000000000001</c:v>
                </c:pt>
                <c:pt idx="93">
                  <c:v>18.747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7A-4067-B0D2-690B0C0DF4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184.4</c:v>
                </c:pt>
                <c:pt idx="67">
                  <c:v>133.1</c:v>
                </c:pt>
                <c:pt idx="68">
                  <c:v>105.5</c:v>
                </c:pt>
                <c:pt idx="69">
                  <c:v>126</c:v>
                </c:pt>
                <c:pt idx="70">
                  <c:v>8.1999999999999993</c:v>
                </c:pt>
                <c:pt idx="71">
                  <c:v>44.5</c:v>
                </c:pt>
                <c:pt idx="72">
                  <c:v>37.1</c:v>
                </c:pt>
                <c:pt idx="73">
                  <c:v>0</c:v>
                </c:pt>
                <c:pt idx="74">
                  <c:v>48.3</c:v>
                </c:pt>
                <c:pt idx="75">
                  <c:v>8.1999999999999993</c:v>
                </c:pt>
                <c:pt idx="76">
                  <c:v>37.799999999999997</c:v>
                </c:pt>
                <c:pt idx="77">
                  <c:v>19.399999999999999</c:v>
                </c:pt>
                <c:pt idx="78">
                  <c:v>13.7</c:v>
                </c:pt>
                <c:pt idx="79">
                  <c:v>13.3</c:v>
                </c:pt>
                <c:pt idx="80">
                  <c:v>36.799999999999997</c:v>
                </c:pt>
                <c:pt idx="81">
                  <c:v>29</c:v>
                </c:pt>
                <c:pt idx="82">
                  <c:v>27.6</c:v>
                </c:pt>
                <c:pt idx="83">
                  <c:v>20</c:v>
                </c:pt>
                <c:pt idx="84">
                  <c:v>13.5</c:v>
                </c:pt>
                <c:pt idx="85">
                  <c:v>20</c:v>
                </c:pt>
                <c:pt idx="86">
                  <c:v>0</c:v>
                </c:pt>
                <c:pt idx="87">
                  <c:v>0</c:v>
                </c:pt>
                <c:pt idx="88">
                  <c:v>55.7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14.7</c:v>
                </c:pt>
                <c:pt idx="93">
                  <c:v>0</c:v>
                </c:pt>
                <c:pt idx="94">
                  <c:v>6.3</c:v>
                </c:pt>
                <c:pt idx="9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7A-4067-B0D2-690B0C0DF4F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F7A-4067-B0D2-690B0C0DF4F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53.567999999999998</c:v>
                </c:pt>
                <c:pt idx="49">
                  <c:v>52.119</c:v>
                </c:pt>
                <c:pt idx="50">
                  <c:v>55.363999999999997</c:v>
                </c:pt>
                <c:pt idx="51">
                  <c:v>73.546999999999997</c:v>
                </c:pt>
                <c:pt idx="52">
                  <c:v>79.963999999999999</c:v>
                </c:pt>
                <c:pt idx="53">
                  <c:v>89.478999999999999</c:v>
                </c:pt>
                <c:pt idx="54">
                  <c:v>95.055999999999997</c:v>
                </c:pt>
                <c:pt idx="55">
                  <c:v>109.488</c:v>
                </c:pt>
                <c:pt idx="56">
                  <c:v>111.68600000000001</c:v>
                </c:pt>
                <c:pt idx="57">
                  <c:v>116.005</c:v>
                </c:pt>
                <c:pt idx="58">
                  <c:v>93.27</c:v>
                </c:pt>
                <c:pt idx="59">
                  <c:v>92.167000000000002</c:v>
                </c:pt>
                <c:pt idx="60">
                  <c:v>71.566000000000003</c:v>
                </c:pt>
                <c:pt idx="61">
                  <c:v>54.81</c:v>
                </c:pt>
                <c:pt idx="62">
                  <c:v>79.402000000000001</c:v>
                </c:pt>
                <c:pt idx="63">
                  <c:v>30.952999999999999</c:v>
                </c:pt>
                <c:pt idx="64">
                  <c:v>51.734999999999999</c:v>
                </c:pt>
                <c:pt idx="65">
                  <c:v>44.875</c:v>
                </c:pt>
                <c:pt idx="66">
                  <c:v>0.08</c:v>
                </c:pt>
                <c:pt idx="67">
                  <c:v>10.037000000000001</c:v>
                </c:pt>
                <c:pt idx="68">
                  <c:v>0.37</c:v>
                </c:pt>
                <c:pt idx="69">
                  <c:v>7.0830000000000002</c:v>
                </c:pt>
                <c:pt idx="70">
                  <c:v>16.635000000000002</c:v>
                </c:pt>
                <c:pt idx="71">
                  <c:v>0.45200000000000001</c:v>
                </c:pt>
                <c:pt idx="72">
                  <c:v>6.085</c:v>
                </c:pt>
                <c:pt idx="73">
                  <c:v>1.738</c:v>
                </c:pt>
                <c:pt idx="74">
                  <c:v>6.9589999999999996</c:v>
                </c:pt>
                <c:pt idx="75">
                  <c:v>25.361000000000001</c:v>
                </c:pt>
                <c:pt idx="76">
                  <c:v>0.87</c:v>
                </c:pt>
                <c:pt idx="77">
                  <c:v>1.5</c:v>
                </c:pt>
                <c:pt idx="78">
                  <c:v>2.7E-2</c:v>
                </c:pt>
                <c:pt idx="79">
                  <c:v>1.923</c:v>
                </c:pt>
                <c:pt idx="80">
                  <c:v>10.981999999999999</c:v>
                </c:pt>
                <c:pt idx="81">
                  <c:v>11.96</c:v>
                </c:pt>
                <c:pt idx="82">
                  <c:v>8.7349999999999994</c:v>
                </c:pt>
                <c:pt idx="83">
                  <c:v>11.087999999999999</c:v>
                </c:pt>
                <c:pt idx="84">
                  <c:v>10.151999999999999</c:v>
                </c:pt>
                <c:pt idx="85">
                  <c:v>10.29</c:v>
                </c:pt>
                <c:pt idx="86">
                  <c:v>12.759</c:v>
                </c:pt>
                <c:pt idx="87">
                  <c:v>10.71</c:v>
                </c:pt>
                <c:pt idx="88">
                  <c:v>13.686</c:v>
                </c:pt>
                <c:pt idx="89">
                  <c:v>13.76</c:v>
                </c:pt>
                <c:pt idx="90">
                  <c:v>15.573</c:v>
                </c:pt>
                <c:pt idx="91">
                  <c:v>18.350000000000001</c:v>
                </c:pt>
                <c:pt idx="92">
                  <c:v>20.981999999999999</c:v>
                </c:pt>
                <c:pt idx="93">
                  <c:v>23.183</c:v>
                </c:pt>
                <c:pt idx="94">
                  <c:v>26.097999999999999</c:v>
                </c:pt>
                <c:pt idx="95">
                  <c:v>26.498999999999999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7A-4067-B0D2-690B0C0DF4F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F7A-4067-B0D2-690B0C0DF4F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4.0570000000000004</c:v>
                </c:pt>
                <c:pt idx="69">
                  <c:v>8.5000000000000006E-2</c:v>
                </c:pt>
                <c:pt idx="70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F7A-4067-B0D2-690B0C0DF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13.04</c:v>
                </c:pt>
                <c:pt idx="49">
                  <c:v>10.74</c:v>
                </c:pt>
                <c:pt idx="50">
                  <c:v>10.25</c:v>
                </c:pt>
                <c:pt idx="51">
                  <c:v>10.01</c:v>
                </c:pt>
                <c:pt idx="52">
                  <c:v>10.01</c:v>
                </c:pt>
                <c:pt idx="53">
                  <c:v>10.09</c:v>
                </c:pt>
                <c:pt idx="54">
                  <c:v>10.84</c:v>
                </c:pt>
                <c:pt idx="55">
                  <c:v>10.51</c:v>
                </c:pt>
                <c:pt idx="56">
                  <c:v>7.31</c:v>
                </c:pt>
                <c:pt idx="57">
                  <c:v>9.5</c:v>
                </c:pt>
                <c:pt idx="58">
                  <c:v>10.27</c:v>
                </c:pt>
                <c:pt idx="59">
                  <c:v>10.66</c:v>
                </c:pt>
                <c:pt idx="60">
                  <c:v>15.29</c:v>
                </c:pt>
                <c:pt idx="61">
                  <c:v>22.07</c:v>
                </c:pt>
                <c:pt idx="62">
                  <c:v>62.27</c:v>
                </c:pt>
                <c:pt idx="63">
                  <c:v>21.87</c:v>
                </c:pt>
                <c:pt idx="64">
                  <c:v>8.39</c:v>
                </c:pt>
                <c:pt idx="65">
                  <c:v>8.01</c:v>
                </c:pt>
                <c:pt idx="66">
                  <c:v>72.39</c:v>
                </c:pt>
                <c:pt idx="67">
                  <c:v>101.47</c:v>
                </c:pt>
                <c:pt idx="68">
                  <c:v>79.540000000000006</c:v>
                </c:pt>
                <c:pt idx="69">
                  <c:v>97.93</c:v>
                </c:pt>
                <c:pt idx="70">
                  <c:v>117.1</c:v>
                </c:pt>
                <c:pt idx="71">
                  <c:v>138.34</c:v>
                </c:pt>
                <c:pt idx="72">
                  <c:v>123.4</c:v>
                </c:pt>
                <c:pt idx="73">
                  <c:v>123.58</c:v>
                </c:pt>
                <c:pt idx="74">
                  <c:v>140.27000000000001</c:v>
                </c:pt>
                <c:pt idx="75">
                  <c:v>143.01</c:v>
                </c:pt>
                <c:pt idx="76">
                  <c:v>137.9</c:v>
                </c:pt>
                <c:pt idx="77">
                  <c:v>140.11000000000001</c:v>
                </c:pt>
                <c:pt idx="78">
                  <c:v>139.38999999999999</c:v>
                </c:pt>
                <c:pt idx="79">
                  <c:v>143.21</c:v>
                </c:pt>
                <c:pt idx="80">
                  <c:v>151.18</c:v>
                </c:pt>
                <c:pt idx="81">
                  <c:v>151.86000000000001</c:v>
                </c:pt>
                <c:pt idx="82">
                  <c:v>148</c:v>
                </c:pt>
                <c:pt idx="83">
                  <c:v>143.1</c:v>
                </c:pt>
                <c:pt idx="84">
                  <c:v>148.72999999999999</c:v>
                </c:pt>
                <c:pt idx="85">
                  <c:v>143.52000000000001</c:v>
                </c:pt>
                <c:pt idx="86">
                  <c:v>129.80000000000001</c:v>
                </c:pt>
                <c:pt idx="87">
                  <c:v>118.44</c:v>
                </c:pt>
                <c:pt idx="88">
                  <c:v>129.69</c:v>
                </c:pt>
                <c:pt idx="89">
                  <c:v>129.69</c:v>
                </c:pt>
                <c:pt idx="90">
                  <c:v>117.08</c:v>
                </c:pt>
                <c:pt idx="91">
                  <c:v>111.79</c:v>
                </c:pt>
                <c:pt idx="92">
                  <c:v>138.72999999999999</c:v>
                </c:pt>
                <c:pt idx="93">
                  <c:v>118.3</c:v>
                </c:pt>
                <c:pt idx="94">
                  <c:v>121.99</c:v>
                </c:pt>
                <c:pt idx="95">
                  <c:v>114.31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F7A-4067-B0D2-690B0C0DF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F7F-4ABA-82AB-19C94849C2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11.6</c:v>
                </c:pt>
                <c:pt idx="67">
                  <c:v>11.6</c:v>
                </c:pt>
                <c:pt idx="69">
                  <c:v>6.8</c:v>
                </c:pt>
                <c:pt idx="70">
                  <c:v>3.6</c:v>
                </c:pt>
                <c:pt idx="7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F-4ABA-82AB-19C94849C2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0.9</c:v>
                </c:pt>
                <c:pt idx="91">
                  <c:v>1</c:v>
                </c:pt>
                <c:pt idx="92">
                  <c:v>0.9</c:v>
                </c:pt>
                <c:pt idx="93">
                  <c:v>0.9</c:v>
                </c:pt>
                <c:pt idx="94">
                  <c:v>0.9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7F-4ABA-82AB-19C94849C2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0.39500000000000002</c:v>
                </c:pt>
                <c:pt idx="49">
                  <c:v>0.19800000000000001</c:v>
                </c:pt>
                <c:pt idx="51">
                  <c:v>0.19800000000000001</c:v>
                </c:pt>
                <c:pt idx="52">
                  <c:v>0.60399999999999998</c:v>
                </c:pt>
                <c:pt idx="53">
                  <c:v>0.80500000000000005</c:v>
                </c:pt>
                <c:pt idx="54">
                  <c:v>0.60399999999999998</c:v>
                </c:pt>
                <c:pt idx="55">
                  <c:v>0.60399999999999998</c:v>
                </c:pt>
                <c:pt idx="56">
                  <c:v>0.60499999999999998</c:v>
                </c:pt>
                <c:pt idx="57">
                  <c:v>0.40400000000000003</c:v>
                </c:pt>
                <c:pt idx="58">
                  <c:v>0.40500000000000003</c:v>
                </c:pt>
                <c:pt idx="59">
                  <c:v>0.60699999999999998</c:v>
                </c:pt>
                <c:pt idx="60">
                  <c:v>0.61699999999999999</c:v>
                </c:pt>
                <c:pt idx="61">
                  <c:v>0.82299999999999995</c:v>
                </c:pt>
                <c:pt idx="63">
                  <c:v>0.20599999999999999</c:v>
                </c:pt>
                <c:pt idx="66">
                  <c:v>2.4</c:v>
                </c:pt>
                <c:pt idx="67">
                  <c:v>2.4</c:v>
                </c:pt>
                <c:pt idx="68">
                  <c:v>0.42299999999999999</c:v>
                </c:pt>
                <c:pt idx="69">
                  <c:v>6.1280000000000001</c:v>
                </c:pt>
                <c:pt idx="70">
                  <c:v>3.3279999999999998</c:v>
                </c:pt>
                <c:pt idx="71">
                  <c:v>0.73899999999999999</c:v>
                </c:pt>
                <c:pt idx="72">
                  <c:v>3.1349999999999998</c:v>
                </c:pt>
                <c:pt idx="73">
                  <c:v>1.774</c:v>
                </c:pt>
                <c:pt idx="74">
                  <c:v>11.025</c:v>
                </c:pt>
                <c:pt idx="75">
                  <c:v>8.4269999999999996</c:v>
                </c:pt>
                <c:pt idx="76">
                  <c:v>1.5880000000000001</c:v>
                </c:pt>
                <c:pt idx="77">
                  <c:v>3.1880000000000002</c:v>
                </c:pt>
                <c:pt idx="78">
                  <c:v>3.1880000000000002</c:v>
                </c:pt>
                <c:pt idx="79">
                  <c:v>2.9889999999999999</c:v>
                </c:pt>
                <c:pt idx="80">
                  <c:v>5.1559999999999997</c:v>
                </c:pt>
                <c:pt idx="81">
                  <c:v>3.456</c:v>
                </c:pt>
                <c:pt idx="82">
                  <c:v>5.8049999999999997</c:v>
                </c:pt>
                <c:pt idx="83">
                  <c:v>3.548</c:v>
                </c:pt>
                <c:pt idx="84">
                  <c:v>3.2559999999999998</c:v>
                </c:pt>
                <c:pt idx="85">
                  <c:v>9.1470000000000002</c:v>
                </c:pt>
                <c:pt idx="86">
                  <c:v>5.952</c:v>
                </c:pt>
                <c:pt idx="87">
                  <c:v>16.533999999999999</c:v>
                </c:pt>
                <c:pt idx="88">
                  <c:v>5.891</c:v>
                </c:pt>
                <c:pt idx="89">
                  <c:v>4.8929999999999998</c:v>
                </c:pt>
                <c:pt idx="90">
                  <c:v>4.8920000000000003</c:v>
                </c:pt>
                <c:pt idx="91">
                  <c:v>6.5140000000000002</c:v>
                </c:pt>
                <c:pt idx="92">
                  <c:v>19.111000000000001</c:v>
                </c:pt>
                <c:pt idx="93">
                  <c:v>4.75</c:v>
                </c:pt>
                <c:pt idx="94">
                  <c:v>6.2460000000000004</c:v>
                </c:pt>
                <c:pt idx="95">
                  <c:v>6.3419999999999996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7F-4ABA-82AB-19C94849C2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F7F-4ABA-82AB-19C94849C2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F7F-4ABA-82AB-19C94849C2F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F7F-4ABA-82AB-19C94849C2F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F7F-4ABA-82AB-19C94849C2F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8">
                  <c:v>38.853999999999999</c:v>
                </c:pt>
                <c:pt idx="95">
                  <c:v>22.219000000000001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7F-4ABA-82AB-19C94849C2F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F7F-4ABA-82AB-19C94849C2F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7F-4ABA-82AB-19C94849C2F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77</c:v>
                </c:pt>
                <c:pt idx="49">
                  <c:v>77</c:v>
                </c:pt>
                <c:pt idx="50">
                  <c:v>77</c:v>
                </c:pt>
                <c:pt idx="51">
                  <c:v>77</c:v>
                </c:pt>
                <c:pt idx="52">
                  <c:v>140</c:v>
                </c:pt>
                <c:pt idx="53">
                  <c:v>140</c:v>
                </c:pt>
                <c:pt idx="54">
                  <c:v>140</c:v>
                </c:pt>
                <c:pt idx="55">
                  <c:v>140</c:v>
                </c:pt>
                <c:pt idx="56">
                  <c:v>140</c:v>
                </c:pt>
                <c:pt idx="57">
                  <c:v>140</c:v>
                </c:pt>
                <c:pt idx="58">
                  <c:v>140</c:v>
                </c:pt>
                <c:pt idx="59">
                  <c:v>140</c:v>
                </c:pt>
                <c:pt idx="60">
                  <c:v>142</c:v>
                </c:pt>
                <c:pt idx="61">
                  <c:v>142</c:v>
                </c:pt>
                <c:pt idx="62">
                  <c:v>141.69999999999999</c:v>
                </c:pt>
                <c:pt idx="63">
                  <c:v>142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4.3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7F-4ABA-82AB-19C94849C2F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15.500999999999999</c:v>
                </c:pt>
                <c:pt idx="49">
                  <c:v>19.02</c:v>
                </c:pt>
                <c:pt idx="50">
                  <c:v>27.471</c:v>
                </c:pt>
                <c:pt idx="51">
                  <c:v>27.068000000000001</c:v>
                </c:pt>
                <c:pt idx="52">
                  <c:v>25.021000000000001</c:v>
                </c:pt>
                <c:pt idx="53">
                  <c:v>22.177</c:v>
                </c:pt>
                <c:pt idx="54">
                  <c:v>9.3279999999999994</c:v>
                </c:pt>
                <c:pt idx="55">
                  <c:v>13.942</c:v>
                </c:pt>
                <c:pt idx="56">
                  <c:v>62.595999999999997</c:v>
                </c:pt>
                <c:pt idx="57">
                  <c:v>31.79</c:v>
                </c:pt>
                <c:pt idx="58">
                  <c:v>21.789000000000001</c:v>
                </c:pt>
                <c:pt idx="59">
                  <c:v>14.353</c:v>
                </c:pt>
                <c:pt idx="64">
                  <c:v>84.179000000000002</c:v>
                </c:pt>
                <c:pt idx="65">
                  <c:v>91.531000000000006</c:v>
                </c:pt>
                <c:pt idx="66">
                  <c:v>178.59100000000001</c:v>
                </c:pt>
                <c:pt idx="67">
                  <c:v>146.499</c:v>
                </c:pt>
                <c:pt idx="68">
                  <c:v>112.313</c:v>
                </c:pt>
                <c:pt idx="69">
                  <c:v>123.07</c:v>
                </c:pt>
                <c:pt idx="70">
                  <c:v>82.653000000000006</c:v>
                </c:pt>
                <c:pt idx="71">
                  <c:v>67.02</c:v>
                </c:pt>
                <c:pt idx="72">
                  <c:v>54.771000000000001</c:v>
                </c:pt>
                <c:pt idx="73">
                  <c:v>79.055000000000007</c:v>
                </c:pt>
                <c:pt idx="74">
                  <c:v>69.986000000000004</c:v>
                </c:pt>
                <c:pt idx="75">
                  <c:v>64.433999999999997</c:v>
                </c:pt>
                <c:pt idx="76">
                  <c:v>64.352000000000004</c:v>
                </c:pt>
                <c:pt idx="77">
                  <c:v>61.091999999999999</c:v>
                </c:pt>
                <c:pt idx="78">
                  <c:v>56.518999999999998</c:v>
                </c:pt>
                <c:pt idx="79">
                  <c:v>52.48</c:v>
                </c:pt>
                <c:pt idx="80">
                  <c:v>59.59</c:v>
                </c:pt>
                <c:pt idx="81">
                  <c:v>57.91</c:v>
                </c:pt>
                <c:pt idx="82">
                  <c:v>53.433999999999997</c:v>
                </c:pt>
                <c:pt idx="83">
                  <c:v>43.44</c:v>
                </c:pt>
                <c:pt idx="84">
                  <c:v>52.66</c:v>
                </c:pt>
                <c:pt idx="85">
                  <c:v>41.55</c:v>
                </c:pt>
                <c:pt idx="86">
                  <c:v>39.372</c:v>
                </c:pt>
                <c:pt idx="87">
                  <c:v>50.784999999999997</c:v>
                </c:pt>
                <c:pt idx="88">
                  <c:v>35.25</c:v>
                </c:pt>
                <c:pt idx="89">
                  <c:v>32.271000000000001</c:v>
                </c:pt>
                <c:pt idx="90">
                  <c:v>51.316000000000003</c:v>
                </c:pt>
                <c:pt idx="91">
                  <c:v>35.414999999999999</c:v>
                </c:pt>
                <c:pt idx="92">
                  <c:v>42.837000000000003</c:v>
                </c:pt>
                <c:pt idx="93">
                  <c:v>44.08</c:v>
                </c:pt>
                <c:pt idx="94">
                  <c:v>37.426000000000002</c:v>
                </c:pt>
                <c:pt idx="95">
                  <c:v>22.4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F7F-4ABA-82AB-19C94849C2F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F7F-4ABA-82AB-19C94849C2F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9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F7F-4ABA-82AB-19C94849C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13.04</c:v>
                </c:pt>
                <c:pt idx="49">
                  <c:v>10.74</c:v>
                </c:pt>
                <c:pt idx="50">
                  <c:v>10.25</c:v>
                </c:pt>
                <c:pt idx="51">
                  <c:v>10.01</c:v>
                </c:pt>
                <c:pt idx="52">
                  <c:v>10.01</c:v>
                </c:pt>
                <c:pt idx="53">
                  <c:v>10.09</c:v>
                </c:pt>
                <c:pt idx="54">
                  <c:v>10.84</c:v>
                </c:pt>
                <c:pt idx="55">
                  <c:v>10.51</c:v>
                </c:pt>
                <c:pt idx="56">
                  <c:v>7.31</c:v>
                </c:pt>
                <c:pt idx="57">
                  <c:v>9.5</c:v>
                </c:pt>
                <c:pt idx="58">
                  <c:v>10.27</c:v>
                </c:pt>
                <c:pt idx="59">
                  <c:v>10.66</c:v>
                </c:pt>
                <c:pt idx="60">
                  <c:v>15.29</c:v>
                </c:pt>
                <c:pt idx="61">
                  <c:v>22.07</c:v>
                </c:pt>
                <c:pt idx="62">
                  <c:v>62.27</c:v>
                </c:pt>
                <c:pt idx="63">
                  <c:v>21.87</c:v>
                </c:pt>
                <c:pt idx="64">
                  <c:v>8.39</c:v>
                </c:pt>
                <c:pt idx="65">
                  <c:v>8.01</c:v>
                </c:pt>
                <c:pt idx="66">
                  <c:v>72.39</c:v>
                </c:pt>
                <c:pt idx="67">
                  <c:v>101.47</c:v>
                </c:pt>
                <c:pt idx="68">
                  <c:v>79.540000000000006</c:v>
                </c:pt>
                <c:pt idx="69">
                  <c:v>97.93</c:v>
                </c:pt>
                <c:pt idx="70">
                  <c:v>117.1</c:v>
                </c:pt>
                <c:pt idx="71">
                  <c:v>138.34</c:v>
                </c:pt>
                <c:pt idx="72">
                  <c:v>123.4</c:v>
                </c:pt>
                <c:pt idx="73">
                  <c:v>123.58</c:v>
                </c:pt>
                <c:pt idx="74">
                  <c:v>140.27000000000001</c:v>
                </c:pt>
                <c:pt idx="75">
                  <c:v>143.01</c:v>
                </c:pt>
                <c:pt idx="76">
                  <c:v>137.9</c:v>
                </c:pt>
                <c:pt idx="77">
                  <c:v>140.11000000000001</c:v>
                </c:pt>
                <c:pt idx="78">
                  <c:v>139.38999999999999</c:v>
                </c:pt>
                <c:pt idx="79">
                  <c:v>143.21</c:v>
                </c:pt>
                <c:pt idx="80">
                  <c:v>151.18</c:v>
                </c:pt>
                <c:pt idx="81">
                  <c:v>151.86000000000001</c:v>
                </c:pt>
                <c:pt idx="82">
                  <c:v>148</c:v>
                </c:pt>
                <c:pt idx="83">
                  <c:v>143.1</c:v>
                </c:pt>
                <c:pt idx="84">
                  <c:v>148.72999999999999</c:v>
                </c:pt>
                <c:pt idx="85">
                  <c:v>143.52000000000001</c:v>
                </c:pt>
                <c:pt idx="86">
                  <c:v>129.80000000000001</c:v>
                </c:pt>
                <c:pt idx="87">
                  <c:v>118.44</c:v>
                </c:pt>
                <c:pt idx="88">
                  <c:v>129.69</c:v>
                </c:pt>
                <c:pt idx="89">
                  <c:v>129.69</c:v>
                </c:pt>
                <c:pt idx="90">
                  <c:v>117.08</c:v>
                </c:pt>
                <c:pt idx="91">
                  <c:v>111.79</c:v>
                </c:pt>
                <c:pt idx="92">
                  <c:v>138.72999999999999</c:v>
                </c:pt>
                <c:pt idx="93">
                  <c:v>118.3</c:v>
                </c:pt>
                <c:pt idx="94">
                  <c:v>121.99</c:v>
                </c:pt>
                <c:pt idx="95">
                  <c:v>114.31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F7F-4ABA-82AB-19C94849C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92.896000000000001</v>
      </c>
      <c r="AY5" s="25">
        <v>96.218000000000004</v>
      </c>
      <c r="AZ5" s="25">
        <v>104.471</v>
      </c>
      <c r="BA5" s="25">
        <v>104.26600000000001</v>
      </c>
      <c r="BB5" s="25">
        <v>165.625</v>
      </c>
      <c r="BC5" s="25">
        <v>162.982</v>
      </c>
      <c r="BD5" s="25">
        <v>149.93199999999999</v>
      </c>
      <c r="BE5" s="25">
        <v>154.54599999999999</v>
      </c>
      <c r="BF5" s="25">
        <v>203.20099999999999</v>
      </c>
      <c r="BG5" s="25">
        <v>172.19399999999999</v>
      </c>
      <c r="BH5" s="25">
        <v>162.19399999999999</v>
      </c>
      <c r="BI5" s="25">
        <v>154.96</v>
      </c>
      <c r="BJ5" s="25">
        <v>142.61699999999999</v>
      </c>
      <c r="BK5" s="25">
        <v>142.82300000000001</v>
      </c>
      <c r="BL5" s="25">
        <v>141.715</v>
      </c>
      <c r="BM5" s="25">
        <v>142.20599999999999</v>
      </c>
      <c r="BN5" s="25">
        <v>84.179000000000002</v>
      </c>
      <c r="BO5" s="25">
        <v>91.531000000000006</v>
      </c>
      <c r="BP5" s="25">
        <v>192.60599999999999</v>
      </c>
      <c r="BQ5" s="25">
        <v>165.52699999999999</v>
      </c>
      <c r="BR5" s="25">
        <v>112.783</v>
      </c>
      <c r="BS5" s="25">
        <v>135.98099999999999</v>
      </c>
      <c r="BT5" s="25">
        <v>89.581000000000003</v>
      </c>
      <c r="BU5" s="25">
        <v>71.2</v>
      </c>
      <c r="BV5" s="25">
        <v>57.945999999999998</v>
      </c>
      <c r="BW5" s="25">
        <v>80.828999999999994</v>
      </c>
      <c r="BX5" s="25">
        <v>81.003</v>
      </c>
      <c r="BY5" s="25">
        <v>72.861000000000004</v>
      </c>
      <c r="BZ5" s="25">
        <v>65.97</v>
      </c>
      <c r="CA5" s="25">
        <v>64.28</v>
      </c>
      <c r="CB5" s="25">
        <v>59.676000000000002</v>
      </c>
      <c r="CC5" s="25">
        <v>55.505000000000003</v>
      </c>
      <c r="CD5" s="25">
        <v>65.882000000000005</v>
      </c>
      <c r="CE5" s="25">
        <v>62.448</v>
      </c>
      <c r="CF5" s="25">
        <v>60.335000000000001</v>
      </c>
      <c r="CG5" s="25">
        <v>48.088000000000001</v>
      </c>
      <c r="CH5" s="25">
        <v>56.975999999999999</v>
      </c>
      <c r="CI5" s="25">
        <v>51.69</v>
      </c>
      <c r="CJ5" s="25">
        <v>46.323999999999998</v>
      </c>
      <c r="CK5" s="25">
        <v>68.319000000000003</v>
      </c>
      <c r="CL5" s="25">
        <v>81.012</v>
      </c>
      <c r="CM5" s="25">
        <v>42.426000000000002</v>
      </c>
      <c r="CN5" s="25">
        <v>57.107999999999997</v>
      </c>
      <c r="CO5" s="25">
        <v>42.929000000000002</v>
      </c>
      <c r="CP5" s="25">
        <v>62.811</v>
      </c>
      <c r="CQ5" s="25">
        <v>49.73</v>
      </c>
      <c r="CR5" s="25">
        <v>44.597999999999999</v>
      </c>
      <c r="CS5" s="25">
        <v>51.899000000000001</v>
      </c>
      <c r="CT5" s="26"/>
      <c r="CU5" s="26"/>
      <c r="CV5" s="26"/>
      <c r="CW5" s="27"/>
      <c r="CX5" s="28">
        <f t="array" ref="CX5">SUMPRODUCT(B5:CW5*0.25)</f>
        <v>1166.7197500000002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13.04</v>
      </c>
      <c r="AY8" s="37">
        <v>10.74</v>
      </c>
      <c r="AZ8" s="37">
        <v>10.25</v>
      </c>
      <c r="BA8" s="37">
        <v>10.01</v>
      </c>
      <c r="BB8" s="37">
        <v>10.01</v>
      </c>
      <c r="BC8" s="37">
        <v>10.09</v>
      </c>
      <c r="BD8" s="37">
        <v>10.84</v>
      </c>
      <c r="BE8" s="37">
        <v>10.51</v>
      </c>
      <c r="BF8" s="37">
        <v>7.31</v>
      </c>
      <c r="BG8" s="37">
        <v>9.5</v>
      </c>
      <c r="BH8" s="37">
        <v>10.27</v>
      </c>
      <c r="BI8" s="37">
        <v>10.66</v>
      </c>
      <c r="BJ8" s="37">
        <v>15.29</v>
      </c>
      <c r="BK8" s="37">
        <v>22.07</v>
      </c>
      <c r="BL8" s="37">
        <v>62.27</v>
      </c>
      <c r="BM8" s="37">
        <v>21.87</v>
      </c>
      <c r="BN8" s="37">
        <v>8.39</v>
      </c>
      <c r="BO8" s="37">
        <v>8.01</v>
      </c>
      <c r="BP8" s="37">
        <v>72.39</v>
      </c>
      <c r="BQ8" s="37">
        <v>101.47</v>
      </c>
      <c r="BR8" s="37">
        <v>79.540000000000006</v>
      </c>
      <c r="BS8" s="37">
        <v>97.93</v>
      </c>
      <c r="BT8" s="37">
        <v>117.1</v>
      </c>
      <c r="BU8" s="37">
        <v>138.34</v>
      </c>
      <c r="BV8" s="37">
        <v>123.4</v>
      </c>
      <c r="BW8" s="37">
        <v>123.58</v>
      </c>
      <c r="BX8" s="37">
        <v>140.27000000000001</v>
      </c>
      <c r="BY8" s="37">
        <v>143.01</v>
      </c>
      <c r="BZ8" s="37">
        <v>137.9</v>
      </c>
      <c r="CA8" s="37">
        <v>140.11000000000001</v>
      </c>
      <c r="CB8" s="37">
        <v>139.38999999999999</v>
      </c>
      <c r="CC8" s="37">
        <v>143.21</v>
      </c>
      <c r="CD8" s="37">
        <v>151.18</v>
      </c>
      <c r="CE8" s="37">
        <v>151.86000000000001</v>
      </c>
      <c r="CF8" s="37">
        <v>148</v>
      </c>
      <c r="CG8" s="37">
        <v>143.1</v>
      </c>
      <c r="CH8" s="37">
        <v>148.72999999999999</v>
      </c>
      <c r="CI8" s="37">
        <v>143.52000000000001</v>
      </c>
      <c r="CJ8" s="37">
        <v>129.80000000000001</v>
      </c>
      <c r="CK8" s="37">
        <v>118.44</v>
      </c>
      <c r="CL8" s="37">
        <v>129.69</v>
      </c>
      <c r="CM8" s="37">
        <v>129.69</v>
      </c>
      <c r="CN8" s="37">
        <v>117.08</v>
      </c>
      <c r="CO8" s="37">
        <v>111.79</v>
      </c>
      <c r="CP8" s="37">
        <v>138.72999999999999</v>
      </c>
      <c r="CQ8" s="37">
        <v>118.3</v>
      </c>
      <c r="CR8" s="37">
        <v>121.99</v>
      </c>
      <c r="CS8" s="37">
        <v>114.31</v>
      </c>
      <c r="CT8" s="38"/>
      <c r="CU8" s="38"/>
      <c r="CV8" s="38"/>
      <c r="CW8" s="39"/>
      <c r="CX8" s="40">
        <f>IF(SUM(B8:CW8)&lt;&gt;0,AVERAGEIF(B8:CW8,"&lt;&gt;"""),"")</f>
        <v>84.895416666666662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11.01</v>
      </c>
      <c r="AY9" s="43">
        <v>11.01</v>
      </c>
      <c r="AZ9" s="43">
        <v>11.01</v>
      </c>
      <c r="BA9" s="43">
        <v>11.01</v>
      </c>
      <c r="BB9" s="43">
        <v>10.362500000000001</v>
      </c>
      <c r="BC9" s="43">
        <v>10.362500000000001</v>
      </c>
      <c r="BD9" s="43">
        <v>10.362500000000001</v>
      </c>
      <c r="BE9" s="43">
        <v>10.362500000000001</v>
      </c>
      <c r="BF9" s="43">
        <v>9.4350000000000005</v>
      </c>
      <c r="BG9" s="43">
        <v>9.4350000000000005</v>
      </c>
      <c r="BH9" s="43">
        <v>9.4350000000000005</v>
      </c>
      <c r="BI9" s="43">
        <v>9.4350000000000005</v>
      </c>
      <c r="BJ9" s="43">
        <v>30.375</v>
      </c>
      <c r="BK9" s="43">
        <v>30.375</v>
      </c>
      <c r="BL9" s="43">
        <v>30.375</v>
      </c>
      <c r="BM9" s="43">
        <v>30.375</v>
      </c>
      <c r="BN9" s="43">
        <v>47.564999999999998</v>
      </c>
      <c r="BO9" s="43">
        <v>47.564999999999998</v>
      </c>
      <c r="BP9" s="43">
        <v>47.564999999999998</v>
      </c>
      <c r="BQ9" s="43">
        <v>47.564999999999998</v>
      </c>
      <c r="BR9" s="43">
        <v>108.22750000000001</v>
      </c>
      <c r="BS9" s="43">
        <v>108.22750000000001</v>
      </c>
      <c r="BT9" s="43">
        <v>108.22750000000001</v>
      </c>
      <c r="BU9" s="43">
        <v>108.22750000000001</v>
      </c>
      <c r="BV9" s="43">
        <v>132.565</v>
      </c>
      <c r="BW9" s="43">
        <v>132.565</v>
      </c>
      <c r="BX9" s="43">
        <v>132.565</v>
      </c>
      <c r="BY9" s="43">
        <v>132.565</v>
      </c>
      <c r="BZ9" s="43">
        <v>140.1525</v>
      </c>
      <c r="CA9" s="43">
        <v>140.1525</v>
      </c>
      <c r="CB9" s="43">
        <v>140.1525</v>
      </c>
      <c r="CC9" s="43">
        <v>140.1525</v>
      </c>
      <c r="CD9" s="43">
        <v>148.535</v>
      </c>
      <c r="CE9" s="43">
        <v>148.535</v>
      </c>
      <c r="CF9" s="43">
        <v>148.535</v>
      </c>
      <c r="CG9" s="43">
        <v>148.535</v>
      </c>
      <c r="CH9" s="43">
        <v>135.1225</v>
      </c>
      <c r="CI9" s="43">
        <v>135.1225</v>
      </c>
      <c r="CJ9" s="43">
        <v>135.1225</v>
      </c>
      <c r="CK9" s="43">
        <v>135.1225</v>
      </c>
      <c r="CL9" s="43">
        <v>122.0625</v>
      </c>
      <c r="CM9" s="43">
        <v>122.0625</v>
      </c>
      <c r="CN9" s="43">
        <v>122.0625</v>
      </c>
      <c r="CO9" s="43">
        <v>122.0625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46">
        <f>IF(SUM(B9:CW9)&lt;&gt;0,AVERAGEIF(B9:CW9,"&lt;&gt;"""),"")</f>
        <v>84.895416666666648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48.924999999999997</v>
      </c>
      <c r="BU13" s="65"/>
      <c r="BV13" s="65"/>
      <c r="BW13" s="65">
        <v>68.590999999999994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23.565000000000001</v>
      </c>
      <c r="CK13" s="65">
        <v>47.609000000000002</v>
      </c>
      <c r="CL13" s="65">
        <v>9.7259999999999991</v>
      </c>
      <c r="CM13" s="65">
        <v>24.565999999999999</v>
      </c>
      <c r="CN13" s="65">
        <v>24.535</v>
      </c>
      <c r="CO13" s="65">
        <v>14.579000000000001</v>
      </c>
      <c r="CP13" s="65"/>
      <c r="CQ13" s="65">
        <v>18.747</v>
      </c>
      <c r="CR13" s="65"/>
      <c r="CS13" s="65"/>
      <c r="CT13" s="66"/>
      <c r="CU13" s="66"/>
      <c r="CV13" s="66"/>
      <c r="CW13" s="67"/>
      <c r="CX13" s="68">
        <f t="array" ref="CX13">SUMPRODUCT(B13:CW13*0.25)</f>
        <v>70.210750000000004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4.0570000000000004</v>
      </c>
      <c r="BR14" s="65"/>
      <c r="BS14" s="65">
        <v>8.5000000000000006E-2</v>
      </c>
      <c r="BT14" s="65">
        <v>8.0000000000000002E-3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1.0375000000000001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53.567999999999998</v>
      </c>
      <c r="AY15" s="71">
        <v>52.119</v>
      </c>
      <c r="AZ15" s="71">
        <v>55.363999999999997</v>
      </c>
      <c r="BA15" s="71">
        <v>73.546999999999997</v>
      </c>
      <c r="BB15" s="71">
        <v>79.963999999999999</v>
      </c>
      <c r="BC15" s="71">
        <v>89.478999999999999</v>
      </c>
      <c r="BD15" s="71">
        <v>95.055999999999997</v>
      </c>
      <c r="BE15" s="71">
        <v>109.488</v>
      </c>
      <c r="BF15" s="71">
        <v>111.68600000000001</v>
      </c>
      <c r="BG15" s="71">
        <v>116.005</v>
      </c>
      <c r="BH15" s="71">
        <v>93.27</v>
      </c>
      <c r="BI15" s="71">
        <v>92.167000000000002</v>
      </c>
      <c r="BJ15" s="71">
        <v>71.566000000000003</v>
      </c>
      <c r="BK15" s="71">
        <v>54.81</v>
      </c>
      <c r="BL15" s="71">
        <v>79.402000000000001</v>
      </c>
      <c r="BM15" s="71">
        <v>30.952999999999999</v>
      </c>
      <c r="BN15" s="71">
        <v>51.734999999999999</v>
      </c>
      <c r="BO15" s="71">
        <v>44.875</v>
      </c>
      <c r="BP15" s="71">
        <v>0.08</v>
      </c>
      <c r="BQ15" s="71">
        <v>10.037000000000001</v>
      </c>
      <c r="BR15" s="71">
        <v>0.37</v>
      </c>
      <c r="BS15" s="71">
        <v>7.0830000000000002</v>
      </c>
      <c r="BT15" s="71">
        <v>16.635000000000002</v>
      </c>
      <c r="BU15" s="71">
        <v>0.45200000000000001</v>
      </c>
      <c r="BV15" s="71">
        <v>6.085</v>
      </c>
      <c r="BW15" s="71">
        <v>1.738</v>
      </c>
      <c r="BX15" s="71">
        <v>6.9589999999999996</v>
      </c>
      <c r="BY15" s="71">
        <v>25.361000000000001</v>
      </c>
      <c r="BZ15" s="71">
        <v>0.87</v>
      </c>
      <c r="CA15" s="71">
        <v>1.5</v>
      </c>
      <c r="CB15" s="71">
        <v>2.7E-2</v>
      </c>
      <c r="CC15" s="71">
        <v>1.923</v>
      </c>
      <c r="CD15" s="71">
        <v>10.981999999999999</v>
      </c>
      <c r="CE15" s="71">
        <v>11.96</v>
      </c>
      <c r="CF15" s="71">
        <v>8.7349999999999994</v>
      </c>
      <c r="CG15" s="71">
        <v>11.087999999999999</v>
      </c>
      <c r="CH15" s="71">
        <v>10.151999999999999</v>
      </c>
      <c r="CI15" s="71">
        <v>10.29</v>
      </c>
      <c r="CJ15" s="71">
        <v>12.759</v>
      </c>
      <c r="CK15" s="71">
        <v>10.71</v>
      </c>
      <c r="CL15" s="71">
        <v>13.686</v>
      </c>
      <c r="CM15" s="71">
        <v>13.76</v>
      </c>
      <c r="CN15" s="71">
        <v>15.573</v>
      </c>
      <c r="CO15" s="71">
        <v>18.350000000000001</v>
      </c>
      <c r="CP15" s="71">
        <v>20.981999999999999</v>
      </c>
      <c r="CQ15" s="71">
        <v>23.183</v>
      </c>
      <c r="CR15" s="71">
        <v>26.097999999999999</v>
      </c>
      <c r="CS15" s="71">
        <v>26.498999999999999</v>
      </c>
      <c r="CT15" s="72"/>
      <c r="CU15" s="72"/>
      <c r="CV15" s="72"/>
      <c r="CW15" s="73"/>
      <c r="CX15" s="74">
        <f t="array" ref="CX15">SUMPRODUCT(B15:CW15*0.25)</f>
        <v>419.74524999999994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53.567999999999998</v>
      </c>
      <c r="AY18" s="77">
        <f t="shared" si="0"/>
        <v>52.119</v>
      </c>
      <c r="AZ18" s="77">
        <f t="shared" si="0"/>
        <v>55.363999999999997</v>
      </c>
      <c r="BA18" s="77">
        <f t="shared" si="0"/>
        <v>73.546999999999997</v>
      </c>
      <c r="BB18" s="77">
        <f t="shared" si="0"/>
        <v>79.963999999999999</v>
      </c>
      <c r="BC18" s="77">
        <f t="shared" si="0"/>
        <v>89.478999999999999</v>
      </c>
      <c r="BD18" s="77">
        <f t="shared" si="0"/>
        <v>95.055999999999997</v>
      </c>
      <c r="BE18" s="77">
        <f t="shared" si="0"/>
        <v>109.488</v>
      </c>
      <c r="BF18" s="77">
        <f t="shared" si="0"/>
        <v>111.68600000000001</v>
      </c>
      <c r="BG18" s="77">
        <f t="shared" si="0"/>
        <v>116.005</v>
      </c>
      <c r="BH18" s="77">
        <f t="shared" si="0"/>
        <v>93.27</v>
      </c>
      <c r="BI18" s="77">
        <f t="shared" si="0"/>
        <v>92.167000000000002</v>
      </c>
      <c r="BJ18" s="77">
        <f t="shared" si="0"/>
        <v>71.566000000000003</v>
      </c>
      <c r="BK18" s="77">
        <f t="shared" si="0"/>
        <v>54.81</v>
      </c>
      <c r="BL18" s="77">
        <f t="shared" si="0"/>
        <v>79.402000000000001</v>
      </c>
      <c r="BM18" s="77">
        <f t="shared" si="0"/>
        <v>30.952999999999999</v>
      </c>
      <c r="BN18" s="77">
        <f t="shared" si="0"/>
        <v>51.734999999999999</v>
      </c>
      <c r="BO18" s="77">
        <f t="shared" ref="BO18:CW18" si="1">SUM(BO11:BO17)</f>
        <v>44.875</v>
      </c>
      <c r="BP18" s="77">
        <f t="shared" si="1"/>
        <v>0.08</v>
      </c>
      <c r="BQ18" s="77">
        <f t="shared" si="1"/>
        <v>14.094000000000001</v>
      </c>
      <c r="BR18" s="77">
        <f t="shared" si="1"/>
        <v>0.37</v>
      </c>
      <c r="BS18" s="77">
        <f t="shared" si="1"/>
        <v>7.1680000000000001</v>
      </c>
      <c r="BT18" s="77">
        <f t="shared" si="1"/>
        <v>65.567999999999998</v>
      </c>
      <c r="BU18" s="77">
        <f t="shared" si="1"/>
        <v>0.45200000000000001</v>
      </c>
      <c r="BV18" s="77">
        <f t="shared" si="1"/>
        <v>6.085</v>
      </c>
      <c r="BW18" s="77">
        <f t="shared" si="1"/>
        <v>70.328999999999994</v>
      </c>
      <c r="BX18" s="77">
        <f t="shared" si="1"/>
        <v>6.9589999999999996</v>
      </c>
      <c r="BY18" s="77">
        <f t="shared" si="1"/>
        <v>25.361000000000001</v>
      </c>
      <c r="BZ18" s="77">
        <f t="shared" si="1"/>
        <v>0.87</v>
      </c>
      <c r="CA18" s="77">
        <f t="shared" si="1"/>
        <v>1.5</v>
      </c>
      <c r="CB18" s="77">
        <f t="shared" si="1"/>
        <v>2.7E-2</v>
      </c>
      <c r="CC18" s="77">
        <f t="shared" si="1"/>
        <v>1.923</v>
      </c>
      <c r="CD18" s="77">
        <f t="shared" si="1"/>
        <v>10.981999999999999</v>
      </c>
      <c r="CE18" s="77">
        <f t="shared" si="1"/>
        <v>11.96</v>
      </c>
      <c r="CF18" s="77">
        <f t="shared" si="1"/>
        <v>8.7349999999999994</v>
      </c>
      <c r="CG18" s="77">
        <f t="shared" si="1"/>
        <v>11.087999999999999</v>
      </c>
      <c r="CH18" s="77">
        <f t="shared" si="1"/>
        <v>10.151999999999999</v>
      </c>
      <c r="CI18" s="77">
        <f t="shared" si="1"/>
        <v>10.29</v>
      </c>
      <c r="CJ18" s="77">
        <f t="shared" si="1"/>
        <v>36.323999999999998</v>
      </c>
      <c r="CK18" s="77">
        <f t="shared" si="1"/>
        <v>58.319000000000003</v>
      </c>
      <c r="CL18" s="77">
        <f t="shared" si="1"/>
        <v>23.411999999999999</v>
      </c>
      <c r="CM18" s="77">
        <f t="shared" si="1"/>
        <v>38.326000000000001</v>
      </c>
      <c r="CN18" s="77">
        <f t="shared" si="1"/>
        <v>40.108000000000004</v>
      </c>
      <c r="CO18" s="77">
        <f t="shared" si="1"/>
        <v>32.929000000000002</v>
      </c>
      <c r="CP18" s="77">
        <f t="shared" si="1"/>
        <v>20.981999999999999</v>
      </c>
      <c r="CQ18" s="77">
        <f t="shared" si="1"/>
        <v>41.93</v>
      </c>
      <c r="CR18" s="77">
        <f t="shared" si="1"/>
        <v>26.097999999999999</v>
      </c>
      <c r="CS18" s="77">
        <f t="shared" si="1"/>
        <v>26.498999999999999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490.99349999999993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6.9</v>
      </c>
      <c r="AY21" s="88">
        <v>9.6999999999999993</v>
      </c>
      <c r="AZ21" s="88">
        <v>9.6999999999999993</v>
      </c>
      <c r="BA21" s="88">
        <v>6.3150000000000004</v>
      </c>
      <c r="BB21" s="88">
        <v>3.5270000000000001</v>
      </c>
      <c r="BC21" s="88">
        <v>5.6</v>
      </c>
      <c r="BD21" s="88">
        <v>5.6</v>
      </c>
      <c r="BE21" s="88">
        <v>5.6</v>
      </c>
      <c r="BF21" s="88">
        <v>2</v>
      </c>
      <c r="BG21" s="88">
        <v>2</v>
      </c>
      <c r="BH21" s="88">
        <v>5.6</v>
      </c>
      <c r="BI21" s="88">
        <v>5.6</v>
      </c>
      <c r="BJ21" s="88">
        <v>8.4130000000000003</v>
      </c>
      <c r="BK21" s="88">
        <v>7.0129999999999999</v>
      </c>
      <c r="BL21" s="88">
        <v>8.4130000000000003</v>
      </c>
      <c r="BM21" s="88">
        <v>8.6129999999999995</v>
      </c>
      <c r="BN21" s="88">
        <v>2.8130000000000002</v>
      </c>
      <c r="BO21" s="88">
        <v>2.8130000000000002</v>
      </c>
      <c r="BP21" s="88">
        <v>2.8130000000000002</v>
      </c>
      <c r="BQ21" s="88">
        <v>0.81299999999999994</v>
      </c>
      <c r="BR21" s="88">
        <v>2.8130000000000002</v>
      </c>
      <c r="BS21" s="88">
        <v>2.8130000000000002</v>
      </c>
      <c r="BT21" s="88">
        <v>2.8130000000000002</v>
      </c>
      <c r="BU21" s="88">
        <v>2.8130000000000002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30.274500000000007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</v>
      </c>
      <c r="AY22" s="94">
        <v>8</v>
      </c>
      <c r="AZ22" s="94">
        <v>8</v>
      </c>
      <c r="BA22" s="94">
        <v>8</v>
      </c>
      <c r="BB22" s="94">
        <v>8</v>
      </c>
      <c r="BC22" s="94">
        <v>8</v>
      </c>
      <c r="BD22" s="94">
        <v>8</v>
      </c>
      <c r="BE22" s="94">
        <v>8</v>
      </c>
      <c r="BF22" s="94">
        <v>10.5</v>
      </c>
      <c r="BG22" s="94">
        <v>8</v>
      </c>
      <c r="BH22" s="94">
        <v>8</v>
      </c>
      <c r="BI22" s="94">
        <v>8</v>
      </c>
      <c r="BJ22" s="94">
        <v>8</v>
      </c>
      <c r="BK22" s="94">
        <v>4</v>
      </c>
      <c r="BL22" s="94">
        <v>6</v>
      </c>
      <c r="BM22" s="94">
        <v>8</v>
      </c>
      <c r="BN22" s="94"/>
      <c r="BO22" s="94"/>
      <c r="BP22" s="94">
        <v>5</v>
      </c>
      <c r="BQ22" s="94">
        <v>17</v>
      </c>
      <c r="BR22" s="94">
        <v>4.0999999999999996</v>
      </c>
      <c r="BS22" s="94"/>
      <c r="BT22" s="94">
        <v>13</v>
      </c>
      <c r="BU22" s="94">
        <v>17</v>
      </c>
      <c r="BV22" s="94"/>
      <c r="BW22" s="94">
        <v>10.5</v>
      </c>
      <c r="BX22" s="94">
        <v>17</v>
      </c>
      <c r="BY22" s="94">
        <v>17</v>
      </c>
      <c r="BZ22" s="94">
        <v>22.6</v>
      </c>
      <c r="CA22" s="94">
        <v>21.6</v>
      </c>
      <c r="CB22" s="94">
        <v>21.6</v>
      </c>
      <c r="CC22" s="94">
        <v>21.6</v>
      </c>
      <c r="CD22" s="94">
        <v>18.100000000000001</v>
      </c>
      <c r="CE22" s="94">
        <v>19</v>
      </c>
      <c r="CF22" s="94">
        <v>24</v>
      </c>
      <c r="CG22" s="94">
        <v>17</v>
      </c>
      <c r="CH22" s="94">
        <v>17</v>
      </c>
      <c r="CI22" s="94">
        <v>21.4</v>
      </c>
      <c r="CJ22" s="94">
        <v>10</v>
      </c>
      <c r="CK22" s="94">
        <v>10</v>
      </c>
      <c r="CL22" s="94">
        <v>1.9</v>
      </c>
      <c r="CM22" s="94">
        <v>4.0999999999999996</v>
      </c>
      <c r="CN22" s="94">
        <v>17</v>
      </c>
      <c r="CO22" s="94">
        <v>10</v>
      </c>
      <c r="CP22" s="94">
        <v>18.8</v>
      </c>
      <c r="CQ22" s="94">
        <v>7.8</v>
      </c>
      <c r="CR22" s="94">
        <v>12.2</v>
      </c>
      <c r="CS22" s="94">
        <v>24.8</v>
      </c>
      <c r="CT22" s="95"/>
      <c r="CU22" s="95"/>
      <c r="CV22" s="95"/>
      <c r="CW22" s="96"/>
      <c r="CX22" s="97">
        <f t="array" ref="CX22">SUMPRODUCT(B22:CW22*0.25)</f>
        <v>135.4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28.428000000000001</v>
      </c>
      <c r="AY23" s="99">
        <v>26.399000000000001</v>
      </c>
      <c r="AZ23" s="99">
        <v>31.407</v>
      </c>
      <c r="BA23" s="99">
        <v>16.404</v>
      </c>
      <c r="BB23" s="99">
        <v>74.134</v>
      </c>
      <c r="BC23" s="99">
        <v>59.902999999999999</v>
      </c>
      <c r="BD23" s="99">
        <v>41.276000000000003</v>
      </c>
      <c r="BE23" s="99">
        <v>31.457999999999998</v>
      </c>
      <c r="BF23" s="99">
        <v>79.015000000000001</v>
      </c>
      <c r="BG23" s="99">
        <v>46.189</v>
      </c>
      <c r="BH23" s="99">
        <v>55.323999999999998</v>
      </c>
      <c r="BI23" s="99">
        <v>49.192999999999998</v>
      </c>
      <c r="BJ23" s="99">
        <v>54.637999999999998</v>
      </c>
      <c r="BK23" s="99">
        <v>77</v>
      </c>
      <c r="BL23" s="99">
        <v>47.9</v>
      </c>
      <c r="BM23" s="99">
        <v>94.64</v>
      </c>
      <c r="BN23" s="99">
        <v>29.631</v>
      </c>
      <c r="BO23" s="99">
        <v>43.843000000000004</v>
      </c>
      <c r="BP23" s="99">
        <v>0.313</v>
      </c>
      <c r="BQ23" s="99">
        <v>0.52</v>
      </c>
      <c r="BR23" s="99"/>
      <c r="BS23" s="99"/>
      <c r="BT23" s="99"/>
      <c r="BU23" s="99">
        <v>6.4349999999999996</v>
      </c>
      <c r="BV23" s="99">
        <v>14.760999999999999</v>
      </c>
      <c r="BW23" s="99"/>
      <c r="BX23" s="99">
        <v>8.7439999999999998</v>
      </c>
      <c r="BY23" s="99">
        <v>22.3</v>
      </c>
      <c r="BZ23" s="99">
        <v>4.7</v>
      </c>
      <c r="CA23" s="99">
        <v>21.78</v>
      </c>
      <c r="CB23" s="99">
        <v>24.349</v>
      </c>
      <c r="CC23" s="99">
        <v>18.681999999999999</v>
      </c>
      <c r="CD23" s="99"/>
      <c r="CE23" s="99">
        <v>2.488</v>
      </c>
      <c r="CF23" s="99"/>
      <c r="CG23" s="99"/>
      <c r="CH23" s="99">
        <v>16.324000000000002</v>
      </c>
      <c r="CI23" s="99"/>
      <c r="CJ23" s="99"/>
      <c r="CK23" s="99"/>
      <c r="CL23" s="99"/>
      <c r="CM23" s="99"/>
      <c r="CN23" s="99"/>
      <c r="CO23" s="99"/>
      <c r="CP23" s="99">
        <v>8.3290000000000006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259.12674999999996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39.328000000000003</v>
      </c>
      <c r="AY28" s="107">
        <f t="shared" si="3"/>
        <v>44.099000000000004</v>
      </c>
      <c r="AZ28" s="107">
        <f t="shared" si="3"/>
        <v>49.106999999999999</v>
      </c>
      <c r="BA28" s="107">
        <f t="shared" si="3"/>
        <v>30.719000000000001</v>
      </c>
      <c r="BB28" s="107">
        <f t="shared" si="3"/>
        <v>85.661000000000001</v>
      </c>
      <c r="BC28" s="107">
        <f t="shared" si="3"/>
        <v>73.503</v>
      </c>
      <c r="BD28" s="107">
        <f t="shared" si="3"/>
        <v>54.876000000000005</v>
      </c>
      <c r="BE28" s="107">
        <f t="shared" si="3"/>
        <v>45.058</v>
      </c>
      <c r="BF28" s="107">
        <f t="shared" si="3"/>
        <v>91.515000000000001</v>
      </c>
      <c r="BG28" s="107">
        <f t="shared" si="3"/>
        <v>56.189</v>
      </c>
      <c r="BH28" s="107">
        <f t="shared" si="3"/>
        <v>68.923999999999992</v>
      </c>
      <c r="BI28" s="107">
        <f t="shared" si="3"/>
        <v>62.792999999999999</v>
      </c>
      <c r="BJ28" s="107">
        <f t="shared" si="3"/>
        <v>71.051000000000002</v>
      </c>
      <c r="BK28" s="107">
        <f t="shared" si="3"/>
        <v>88.013000000000005</v>
      </c>
      <c r="BL28" s="107">
        <f t="shared" si="3"/>
        <v>62.313000000000002</v>
      </c>
      <c r="BM28" s="107">
        <f t="shared" si="3"/>
        <v>111.253</v>
      </c>
      <c r="BN28" s="107">
        <f t="shared" si="3"/>
        <v>32.444000000000003</v>
      </c>
      <c r="BO28" s="107">
        <f t="shared" si="3"/>
        <v>46.656000000000006</v>
      </c>
      <c r="BP28" s="107">
        <f t="shared" si="3"/>
        <v>8.1260000000000012</v>
      </c>
      <c r="BQ28" s="107">
        <f t="shared" si="3"/>
        <v>18.332999999999998</v>
      </c>
      <c r="BR28" s="107">
        <f t="shared" si="3"/>
        <v>6.9130000000000003</v>
      </c>
      <c r="BS28" s="107">
        <f t="shared" si="3"/>
        <v>2.8130000000000002</v>
      </c>
      <c r="BT28" s="107">
        <f t="shared" si="3"/>
        <v>15.813000000000001</v>
      </c>
      <c r="BU28" s="107">
        <f t="shared" si="3"/>
        <v>26.247999999999998</v>
      </c>
      <c r="BV28" s="107">
        <f t="shared" si="3"/>
        <v>14.760999999999999</v>
      </c>
      <c r="BW28" s="107">
        <f t="shared" si="3"/>
        <v>10.5</v>
      </c>
      <c r="BX28" s="107">
        <f t="shared" si="3"/>
        <v>25.744</v>
      </c>
      <c r="BY28" s="107">
        <f t="shared" si="3"/>
        <v>39.299999999999997</v>
      </c>
      <c r="BZ28" s="107">
        <f t="shared" si="3"/>
        <v>27.3</v>
      </c>
      <c r="CA28" s="107">
        <f t="shared" si="3"/>
        <v>43.38</v>
      </c>
      <c r="CB28" s="107">
        <f t="shared" si="3"/>
        <v>45.948999999999998</v>
      </c>
      <c r="CC28" s="107">
        <f t="shared" si="3"/>
        <v>40.281999999999996</v>
      </c>
      <c r="CD28" s="107">
        <f t="shared" ref="CD28:CW28" si="4">SUM(CD21:CD27)</f>
        <v>18.100000000000001</v>
      </c>
      <c r="CE28" s="107">
        <f t="shared" si="4"/>
        <v>21.488</v>
      </c>
      <c r="CF28" s="107">
        <f t="shared" si="4"/>
        <v>24</v>
      </c>
      <c r="CG28" s="107">
        <f t="shared" si="4"/>
        <v>17</v>
      </c>
      <c r="CH28" s="107">
        <f t="shared" si="4"/>
        <v>33.323999999999998</v>
      </c>
      <c r="CI28" s="107">
        <f t="shared" si="4"/>
        <v>21.4</v>
      </c>
      <c r="CJ28" s="107">
        <f t="shared" si="4"/>
        <v>10</v>
      </c>
      <c r="CK28" s="107">
        <f t="shared" si="4"/>
        <v>10</v>
      </c>
      <c r="CL28" s="107">
        <f t="shared" si="4"/>
        <v>1.9</v>
      </c>
      <c r="CM28" s="107">
        <f t="shared" si="4"/>
        <v>4.0999999999999996</v>
      </c>
      <c r="CN28" s="107">
        <f t="shared" si="4"/>
        <v>17</v>
      </c>
      <c r="CO28" s="107">
        <f t="shared" si="4"/>
        <v>10</v>
      </c>
      <c r="CP28" s="107">
        <f t="shared" si="4"/>
        <v>27.129000000000001</v>
      </c>
      <c r="CQ28" s="107">
        <f t="shared" si="4"/>
        <v>7.8</v>
      </c>
      <c r="CR28" s="107">
        <f t="shared" si="4"/>
        <v>12.2</v>
      </c>
      <c r="CS28" s="107">
        <f t="shared" si="4"/>
        <v>24.8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424.80124999999998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92.896000000000001</v>
      </c>
      <c r="AY32" s="94">
        <v>96.218000000000004</v>
      </c>
      <c r="AZ32" s="94">
        <v>104.471</v>
      </c>
      <c r="BA32" s="94">
        <v>104.26600000000001</v>
      </c>
      <c r="BB32" s="94">
        <v>165.625</v>
      </c>
      <c r="BC32" s="94">
        <v>162.982</v>
      </c>
      <c r="BD32" s="94">
        <v>149.93199999999999</v>
      </c>
      <c r="BE32" s="94">
        <v>154.54599999999999</v>
      </c>
      <c r="BF32" s="94">
        <v>203.20099999999999</v>
      </c>
      <c r="BG32" s="94">
        <v>172.19399999999999</v>
      </c>
      <c r="BH32" s="94">
        <v>162.19399999999999</v>
      </c>
      <c r="BI32" s="94">
        <v>154.96</v>
      </c>
      <c r="BJ32" s="94">
        <v>142.61699999999999</v>
      </c>
      <c r="BK32" s="94">
        <v>142.82300000000001</v>
      </c>
      <c r="BL32" s="94">
        <v>141.715</v>
      </c>
      <c r="BM32" s="94">
        <v>142.20599999999999</v>
      </c>
      <c r="BN32" s="94">
        <v>84.179000000000002</v>
      </c>
      <c r="BO32" s="94">
        <v>91.531000000000006</v>
      </c>
      <c r="BP32" s="94">
        <v>8.2059999999999995</v>
      </c>
      <c r="BQ32" s="94">
        <v>32.427</v>
      </c>
      <c r="BR32" s="94">
        <v>7.2830000000000004</v>
      </c>
      <c r="BS32" s="94">
        <v>9.9809999999999999</v>
      </c>
      <c r="BT32" s="94">
        <v>81.381</v>
      </c>
      <c r="BU32" s="94">
        <v>26.7</v>
      </c>
      <c r="BV32" s="94">
        <v>20.846</v>
      </c>
      <c r="BW32" s="94">
        <v>80.828999999999994</v>
      </c>
      <c r="BX32" s="94">
        <v>32.703000000000003</v>
      </c>
      <c r="BY32" s="94">
        <v>64.661000000000001</v>
      </c>
      <c r="BZ32" s="94">
        <v>28.17</v>
      </c>
      <c r="CA32" s="94">
        <v>44.88</v>
      </c>
      <c r="CB32" s="94">
        <v>45.975999999999999</v>
      </c>
      <c r="CC32" s="94">
        <v>42.204999999999998</v>
      </c>
      <c r="CD32" s="94">
        <v>29.082000000000001</v>
      </c>
      <c r="CE32" s="94">
        <v>33.448</v>
      </c>
      <c r="CF32" s="94">
        <v>32.734999999999999</v>
      </c>
      <c r="CG32" s="94">
        <v>28.088000000000001</v>
      </c>
      <c r="CH32" s="94">
        <v>43.475999999999999</v>
      </c>
      <c r="CI32" s="94">
        <v>31.69</v>
      </c>
      <c r="CJ32" s="94">
        <v>46.323999999999998</v>
      </c>
      <c r="CK32" s="94">
        <v>68.319000000000003</v>
      </c>
      <c r="CL32" s="94">
        <v>25.312000000000001</v>
      </c>
      <c r="CM32" s="94">
        <v>42.426000000000002</v>
      </c>
      <c r="CN32" s="94">
        <v>57.107999999999997</v>
      </c>
      <c r="CO32" s="94">
        <v>42.929000000000002</v>
      </c>
      <c r="CP32" s="94">
        <v>48.110999999999997</v>
      </c>
      <c r="CQ32" s="94">
        <v>49.73</v>
      </c>
      <c r="CR32" s="94">
        <v>38.298000000000002</v>
      </c>
      <c r="CS32" s="94">
        <v>51.298999999999999</v>
      </c>
      <c r="CT32" s="95"/>
      <c r="CU32" s="95"/>
      <c r="CV32" s="95"/>
      <c r="CW32" s="96"/>
      <c r="CX32" s="97">
        <f t="array" ref="CX32">SUMPRODUCT(B32:CW32*0.25)</f>
        <v>915.79475000000025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92.896000000000001</v>
      </c>
      <c r="AY34" s="77">
        <f t="shared" si="5"/>
        <v>96.218000000000004</v>
      </c>
      <c r="AZ34" s="77">
        <f t="shared" si="5"/>
        <v>104.471</v>
      </c>
      <c r="BA34" s="77">
        <f t="shared" si="5"/>
        <v>104.26600000000001</v>
      </c>
      <c r="BB34" s="77">
        <f t="shared" si="5"/>
        <v>165.625</v>
      </c>
      <c r="BC34" s="77">
        <f t="shared" si="5"/>
        <v>162.982</v>
      </c>
      <c r="BD34" s="77">
        <f t="shared" si="5"/>
        <v>149.93199999999999</v>
      </c>
      <c r="BE34" s="77">
        <f t="shared" si="5"/>
        <v>154.54599999999999</v>
      </c>
      <c r="BF34" s="77">
        <f t="shared" si="5"/>
        <v>203.20099999999999</v>
      </c>
      <c r="BG34" s="77">
        <f t="shared" si="5"/>
        <v>172.19399999999999</v>
      </c>
      <c r="BH34" s="77">
        <f t="shared" si="5"/>
        <v>162.19399999999999</v>
      </c>
      <c r="BI34" s="77">
        <f t="shared" si="5"/>
        <v>154.96</v>
      </c>
      <c r="BJ34" s="77">
        <f t="shared" si="5"/>
        <v>142.61699999999999</v>
      </c>
      <c r="BK34" s="77">
        <f t="shared" si="5"/>
        <v>142.82300000000001</v>
      </c>
      <c r="BL34" s="77">
        <f t="shared" si="5"/>
        <v>141.715</v>
      </c>
      <c r="BM34" s="77">
        <f t="shared" si="5"/>
        <v>142.20599999999999</v>
      </c>
      <c r="BN34" s="77">
        <f t="shared" si="5"/>
        <v>84.179000000000002</v>
      </c>
      <c r="BO34" s="77">
        <f t="shared" ref="BO34:CW34" si="6">SUM(BO31:BO33)</f>
        <v>91.531000000000006</v>
      </c>
      <c r="BP34" s="77">
        <f t="shared" si="6"/>
        <v>8.2059999999999995</v>
      </c>
      <c r="BQ34" s="77">
        <f t="shared" si="6"/>
        <v>32.427</v>
      </c>
      <c r="BR34" s="77">
        <f t="shared" si="6"/>
        <v>7.2830000000000004</v>
      </c>
      <c r="BS34" s="77">
        <f t="shared" si="6"/>
        <v>9.9809999999999999</v>
      </c>
      <c r="BT34" s="77">
        <f t="shared" si="6"/>
        <v>81.381</v>
      </c>
      <c r="BU34" s="77">
        <f t="shared" si="6"/>
        <v>26.7</v>
      </c>
      <c r="BV34" s="77">
        <f t="shared" si="6"/>
        <v>20.846</v>
      </c>
      <c r="BW34" s="77">
        <f t="shared" si="6"/>
        <v>80.828999999999994</v>
      </c>
      <c r="BX34" s="77">
        <f t="shared" si="6"/>
        <v>32.703000000000003</v>
      </c>
      <c r="BY34" s="77">
        <f t="shared" si="6"/>
        <v>64.661000000000001</v>
      </c>
      <c r="BZ34" s="77">
        <f t="shared" si="6"/>
        <v>28.17</v>
      </c>
      <c r="CA34" s="77">
        <f t="shared" si="6"/>
        <v>44.88</v>
      </c>
      <c r="CB34" s="77">
        <f t="shared" si="6"/>
        <v>45.975999999999999</v>
      </c>
      <c r="CC34" s="77">
        <f t="shared" si="6"/>
        <v>42.204999999999998</v>
      </c>
      <c r="CD34" s="77">
        <f t="shared" si="6"/>
        <v>29.082000000000001</v>
      </c>
      <c r="CE34" s="77">
        <f t="shared" si="6"/>
        <v>33.448</v>
      </c>
      <c r="CF34" s="77">
        <f t="shared" si="6"/>
        <v>32.734999999999999</v>
      </c>
      <c r="CG34" s="77">
        <f t="shared" si="6"/>
        <v>28.088000000000001</v>
      </c>
      <c r="CH34" s="77">
        <f t="shared" si="6"/>
        <v>43.475999999999999</v>
      </c>
      <c r="CI34" s="77">
        <f t="shared" si="6"/>
        <v>31.69</v>
      </c>
      <c r="CJ34" s="77">
        <f t="shared" si="6"/>
        <v>46.323999999999998</v>
      </c>
      <c r="CK34" s="77">
        <f t="shared" si="6"/>
        <v>68.319000000000003</v>
      </c>
      <c r="CL34" s="77">
        <f t="shared" si="6"/>
        <v>25.312000000000001</v>
      </c>
      <c r="CM34" s="77">
        <f t="shared" si="6"/>
        <v>42.426000000000002</v>
      </c>
      <c r="CN34" s="77">
        <f t="shared" si="6"/>
        <v>57.107999999999997</v>
      </c>
      <c r="CO34" s="77">
        <f t="shared" si="6"/>
        <v>42.929000000000002</v>
      </c>
      <c r="CP34" s="77">
        <f t="shared" si="6"/>
        <v>48.110999999999997</v>
      </c>
      <c r="CQ34" s="77">
        <f t="shared" si="6"/>
        <v>49.73</v>
      </c>
      <c r="CR34" s="77">
        <f t="shared" si="6"/>
        <v>38.298000000000002</v>
      </c>
      <c r="CS34" s="77">
        <f t="shared" si="6"/>
        <v>51.298999999999999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915.79475000000025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184.4</v>
      </c>
      <c r="BQ39" s="120">
        <v>133.1</v>
      </c>
      <c r="BR39" s="120">
        <v>105.5</v>
      </c>
      <c r="BS39" s="120">
        <v>126</v>
      </c>
      <c r="BT39" s="120">
        <v>8.1999999999999993</v>
      </c>
      <c r="BU39" s="120">
        <v>44.5</v>
      </c>
      <c r="BV39" s="120">
        <v>37.1</v>
      </c>
      <c r="BW39" s="120"/>
      <c r="BX39" s="120">
        <v>48.3</v>
      </c>
      <c r="BY39" s="120">
        <v>8.1999999999999993</v>
      </c>
      <c r="BZ39" s="120">
        <v>37.799999999999997</v>
      </c>
      <c r="CA39" s="120">
        <v>19.399999999999999</v>
      </c>
      <c r="CB39" s="120">
        <v>13.7</v>
      </c>
      <c r="CC39" s="120">
        <v>13.3</v>
      </c>
      <c r="CD39" s="120">
        <v>36.799999999999997</v>
      </c>
      <c r="CE39" s="120">
        <v>29</v>
      </c>
      <c r="CF39" s="120">
        <v>27.6</v>
      </c>
      <c r="CG39" s="120">
        <v>20</v>
      </c>
      <c r="CH39" s="120">
        <v>13.5</v>
      </c>
      <c r="CI39" s="120">
        <v>20</v>
      </c>
      <c r="CJ39" s="120"/>
      <c r="CK39" s="120"/>
      <c r="CL39" s="120">
        <v>55.7</v>
      </c>
      <c r="CM39" s="120"/>
      <c r="CN39" s="120"/>
      <c r="CO39" s="120"/>
      <c r="CP39" s="120">
        <v>14.7</v>
      </c>
      <c r="CQ39" s="120"/>
      <c r="CR39" s="120">
        <v>6.3</v>
      </c>
      <c r="CS39" s="120">
        <v>0.6</v>
      </c>
      <c r="CT39" s="122"/>
      <c r="CU39" s="122"/>
      <c r="CV39" s="122"/>
      <c r="CW39" s="121"/>
      <c r="CX39" s="97">
        <f t="array" ref="CX39">SUMPRODUCT(B39:CW39*0.25)</f>
        <v>250.92500000000001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184.4</v>
      </c>
      <c r="BQ42" s="107">
        <f t="shared" si="8"/>
        <v>133.1</v>
      </c>
      <c r="BR42" s="107">
        <f t="shared" si="8"/>
        <v>105.5</v>
      </c>
      <c r="BS42" s="107">
        <f t="shared" si="8"/>
        <v>126</v>
      </c>
      <c r="BT42" s="107">
        <f t="shared" si="8"/>
        <v>8.1999999999999993</v>
      </c>
      <c r="BU42" s="107">
        <f t="shared" si="8"/>
        <v>44.5</v>
      </c>
      <c r="BV42" s="107">
        <f t="shared" si="8"/>
        <v>37.1</v>
      </c>
      <c r="BW42" s="107">
        <f t="shared" si="8"/>
        <v>0</v>
      </c>
      <c r="BX42" s="107">
        <f t="shared" si="8"/>
        <v>48.3</v>
      </c>
      <c r="BY42" s="107">
        <f t="shared" si="8"/>
        <v>8.1999999999999993</v>
      </c>
      <c r="BZ42" s="107">
        <f t="shared" si="8"/>
        <v>37.799999999999997</v>
      </c>
      <c r="CA42" s="107">
        <f t="shared" si="8"/>
        <v>19.399999999999999</v>
      </c>
      <c r="CB42" s="107">
        <f t="shared" si="8"/>
        <v>13.7</v>
      </c>
      <c r="CC42" s="107">
        <f t="shared" si="8"/>
        <v>13.3</v>
      </c>
      <c r="CD42" s="107">
        <f t="shared" si="8"/>
        <v>36.799999999999997</v>
      </c>
      <c r="CE42" s="107">
        <f t="shared" si="8"/>
        <v>29</v>
      </c>
      <c r="CF42" s="107">
        <f t="shared" si="8"/>
        <v>27.6</v>
      </c>
      <c r="CG42" s="107">
        <f t="shared" si="8"/>
        <v>20</v>
      </c>
      <c r="CH42" s="107">
        <f t="shared" si="8"/>
        <v>13.5</v>
      </c>
      <c r="CI42" s="107">
        <f t="shared" si="8"/>
        <v>20</v>
      </c>
      <c r="CJ42" s="107">
        <f t="shared" si="8"/>
        <v>0</v>
      </c>
      <c r="CK42" s="107">
        <f t="shared" si="8"/>
        <v>0</v>
      </c>
      <c r="CL42" s="107">
        <f t="shared" si="8"/>
        <v>55.7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14.7</v>
      </c>
      <c r="CQ42" s="107">
        <f t="shared" si="8"/>
        <v>0</v>
      </c>
      <c r="CR42" s="107">
        <f t="shared" si="8"/>
        <v>6.3</v>
      </c>
      <c r="CS42" s="107">
        <f t="shared" si="8"/>
        <v>0.6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250.92500000000001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184.4</v>
      </c>
      <c r="BQ47" s="120">
        <v>133.1</v>
      </c>
      <c r="BR47" s="120">
        <v>105.5</v>
      </c>
      <c r="BS47" s="120">
        <v>126</v>
      </c>
      <c r="BT47" s="120">
        <v>8.1999999999999993</v>
      </c>
      <c r="BU47" s="120">
        <v>44.5</v>
      </c>
      <c r="BV47" s="120">
        <v>37.1</v>
      </c>
      <c r="BW47" s="120"/>
      <c r="BX47" s="120">
        <v>48.3</v>
      </c>
      <c r="BY47" s="120">
        <v>8.1999999999999993</v>
      </c>
      <c r="BZ47" s="120">
        <v>37.799999999999997</v>
      </c>
      <c r="CA47" s="120">
        <v>19.399999999999999</v>
      </c>
      <c r="CB47" s="120">
        <v>13.7</v>
      </c>
      <c r="CC47" s="120">
        <v>13.3</v>
      </c>
      <c r="CD47" s="120">
        <v>36.799999999999997</v>
      </c>
      <c r="CE47" s="120">
        <v>29</v>
      </c>
      <c r="CF47" s="120">
        <v>27.6</v>
      </c>
      <c r="CG47" s="120">
        <v>20</v>
      </c>
      <c r="CH47" s="120">
        <v>13.5</v>
      </c>
      <c r="CI47" s="120">
        <v>20</v>
      </c>
      <c r="CJ47" s="120"/>
      <c r="CK47" s="120"/>
      <c r="CL47" s="120">
        <v>55.7</v>
      </c>
      <c r="CM47" s="120"/>
      <c r="CN47" s="120"/>
      <c r="CO47" s="120"/>
      <c r="CP47" s="120">
        <v>14.7</v>
      </c>
      <c r="CQ47" s="120"/>
      <c r="CR47" s="120">
        <v>6.3</v>
      </c>
      <c r="CS47" s="120">
        <v>0.6</v>
      </c>
      <c r="CT47" s="122"/>
      <c r="CU47" s="122"/>
      <c r="CV47" s="122"/>
      <c r="CW47" s="121"/>
      <c r="CX47" s="97">
        <f t="array" ref="CX47">SUMPRODUCT(B47:CW47*0.25)</f>
        <v>250.92500000000001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184.4</v>
      </c>
      <c r="BQ51" s="107">
        <f t="shared" si="10"/>
        <v>133.1</v>
      </c>
      <c r="BR51" s="107">
        <f t="shared" si="10"/>
        <v>105.5</v>
      </c>
      <c r="BS51" s="107">
        <f t="shared" si="10"/>
        <v>126</v>
      </c>
      <c r="BT51" s="107">
        <f t="shared" si="10"/>
        <v>8.1999999999999993</v>
      </c>
      <c r="BU51" s="107">
        <f t="shared" si="10"/>
        <v>44.5</v>
      </c>
      <c r="BV51" s="107">
        <f t="shared" si="10"/>
        <v>37.1</v>
      </c>
      <c r="BW51" s="107">
        <f t="shared" si="10"/>
        <v>0</v>
      </c>
      <c r="BX51" s="107">
        <f t="shared" si="10"/>
        <v>48.3</v>
      </c>
      <c r="BY51" s="107">
        <f t="shared" si="10"/>
        <v>8.1999999999999993</v>
      </c>
      <c r="BZ51" s="107">
        <f t="shared" si="10"/>
        <v>37.799999999999997</v>
      </c>
      <c r="CA51" s="107">
        <f t="shared" si="10"/>
        <v>19.399999999999999</v>
      </c>
      <c r="CB51" s="107">
        <f t="shared" si="10"/>
        <v>13.7</v>
      </c>
      <c r="CC51" s="107">
        <f t="shared" si="10"/>
        <v>13.3</v>
      </c>
      <c r="CD51" s="107">
        <f t="shared" si="10"/>
        <v>36.799999999999997</v>
      </c>
      <c r="CE51" s="107">
        <f t="shared" si="10"/>
        <v>29</v>
      </c>
      <c r="CF51" s="107">
        <f t="shared" si="10"/>
        <v>27.6</v>
      </c>
      <c r="CG51" s="107">
        <f t="shared" si="10"/>
        <v>20</v>
      </c>
      <c r="CH51" s="107">
        <f t="shared" si="10"/>
        <v>13.5</v>
      </c>
      <c r="CI51" s="107">
        <f t="shared" si="10"/>
        <v>20</v>
      </c>
      <c r="CJ51" s="107">
        <f t="shared" si="10"/>
        <v>0</v>
      </c>
      <c r="CK51" s="107">
        <f t="shared" si="10"/>
        <v>0</v>
      </c>
      <c r="CL51" s="107">
        <f t="shared" si="10"/>
        <v>55.7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14.7</v>
      </c>
      <c r="CQ51" s="107">
        <f t="shared" si="10"/>
        <v>0</v>
      </c>
      <c r="CR51" s="107">
        <f t="shared" si="10"/>
        <v>6.3</v>
      </c>
      <c r="CS51" s="107">
        <f t="shared" si="10"/>
        <v>0.6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250.92500000000001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92.896000000000001</v>
      </c>
      <c r="AY54" s="107">
        <f t="shared" si="13"/>
        <v>96.218000000000004</v>
      </c>
      <c r="AZ54" s="107">
        <f t="shared" si="13"/>
        <v>104.471</v>
      </c>
      <c r="BA54" s="107">
        <f t="shared" si="13"/>
        <v>104.26599999999999</v>
      </c>
      <c r="BB54" s="107">
        <f t="shared" si="13"/>
        <v>165.625</v>
      </c>
      <c r="BC54" s="107">
        <f t="shared" si="13"/>
        <v>162.982</v>
      </c>
      <c r="BD54" s="107">
        <f t="shared" si="13"/>
        <v>149.93200000000002</v>
      </c>
      <c r="BE54" s="107">
        <f t="shared" si="13"/>
        <v>154.54599999999999</v>
      </c>
      <c r="BF54" s="107">
        <f t="shared" si="13"/>
        <v>203.20100000000002</v>
      </c>
      <c r="BG54" s="107">
        <f t="shared" si="13"/>
        <v>172.19399999999999</v>
      </c>
      <c r="BH54" s="107">
        <f t="shared" si="13"/>
        <v>162.19399999999999</v>
      </c>
      <c r="BI54" s="107">
        <f t="shared" si="13"/>
        <v>154.96</v>
      </c>
      <c r="BJ54" s="107">
        <f t="shared" si="13"/>
        <v>142.61700000000002</v>
      </c>
      <c r="BK54" s="107">
        <f t="shared" si="13"/>
        <v>142.82300000000001</v>
      </c>
      <c r="BL54" s="107">
        <f t="shared" si="13"/>
        <v>141.715</v>
      </c>
      <c r="BM54" s="107">
        <f t="shared" si="13"/>
        <v>142.20599999999999</v>
      </c>
      <c r="BN54" s="107">
        <f t="shared" si="13"/>
        <v>84.179000000000002</v>
      </c>
      <c r="BO54" s="107">
        <f t="shared" ref="BO54:CX54" si="14">BO18+BO28+BO42</f>
        <v>91.531000000000006</v>
      </c>
      <c r="BP54" s="107">
        <f t="shared" si="14"/>
        <v>192.60599999999999</v>
      </c>
      <c r="BQ54" s="107">
        <f t="shared" si="14"/>
        <v>165.52699999999999</v>
      </c>
      <c r="BR54" s="107">
        <f t="shared" si="14"/>
        <v>112.783</v>
      </c>
      <c r="BS54" s="107">
        <f t="shared" si="14"/>
        <v>135.98099999999999</v>
      </c>
      <c r="BT54" s="107">
        <f t="shared" si="14"/>
        <v>89.581000000000003</v>
      </c>
      <c r="BU54" s="107">
        <f t="shared" si="14"/>
        <v>71.2</v>
      </c>
      <c r="BV54" s="107">
        <f t="shared" si="14"/>
        <v>57.945999999999998</v>
      </c>
      <c r="BW54" s="107">
        <f t="shared" si="14"/>
        <v>80.828999999999994</v>
      </c>
      <c r="BX54" s="107">
        <f t="shared" si="14"/>
        <v>81.003</v>
      </c>
      <c r="BY54" s="107">
        <f t="shared" si="14"/>
        <v>72.861000000000004</v>
      </c>
      <c r="BZ54" s="107">
        <f t="shared" si="14"/>
        <v>65.97</v>
      </c>
      <c r="CA54" s="107">
        <f t="shared" si="14"/>
        <v>64.28</v>
      </c>
      <c r="CB54" s="107">
        <f t="shared" si="14"/>
        <v>59.676000000000002</v>
      </c>
      <c r="CC54" s="107">
        <f t="shared" si="14"/>
        <v>55.504999999999995</v>
      </c>
      <c r="CD54" s="107">
        <f t="shared" si="14"/>
        <v>65.882000000000005</v>
      </c>
      <c r="CE54" s="107">
        <f t="shared" si="14"/>
        <v>62.448</v>
      </c>
      <c r="CF54" s="107">
        <f t="shared" si="14"/>
        <v>60.335000000000001</v>
      </c>
      <c r="CG54" s="107">
        <f t="shared" si="14"/>
        <v>48.088000000000001</v>
      </c>
      <c r="CH54" s="107">
        <f t="shared" si="14"/>
        <v>56.975999999999999</v>
      </c>
      <c r="CI54" s="107">
        <f t="shared" si="14"/>
        <v>51.69</v>
      </c>
      <c r="CJ54" s="107">
        <f t="shared" si="14"/>
        <v>46.323999999999998</v>
      </c>
      <c r="CK54" s="107">
        <f t="shared" si="14"/>
        <v>68.319000000000003</v>
      </c>
      <c r="CL54" s="107">
        <f t="shared" si="14"/>
        <v>81.012</v>
      </c>
      <c r="CM54" s="107">
        <f t="shared" si="14"/>
        <v>42.426000000000002</v>
      </c>
      <c r="CN54" s="107">
        <f t="shared" si="14"/>
        <v>57.108000000000004</v>
      </c>
      <c r="CO54" s="107">
        <f t="shared" si="14"/>
        <v>42.929000000000002</v>
      </c>
      <c r="CP54" s="107">
        <f t="shared" si="14"/>
        <v>62.811000000000007</v>
      </c>
      <c r="CQ54" s="107">
        <f t="shared" si="14"/>
        <v>49.73</v>
      </c>
      <c r="CR54" s="107">
        <f t="shared" si="14"/>
        <v>44.597999999999999</v>
      </c>
      <c r="CS54" s="107">
        <f t="shared" si="14"/>
        <v>51.899000000000001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1166.71975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92.896000000000001</v>
      </c>
      <c r="AY5" s="25">
        <v>96.218000000000004</v>
      </c>
      <c r="AZ5" s="25">
        <v>104.471</v>
      </c>
      <c r="BA5" s="25">
        <v>104.26600000000001</v>
      </c>
      <c r="BB5" s="25">
        <v>165.625</v>
      </c>
      <c r="BC5" s="25">
        <v>162.982</v>
      </c>
      <c r="BD5" s="25">
        <v>149.93199999999999</v>
      </c>
      <c r="BE5" s="25">
        <v>154.54599999999999</v>
      </c>
      <c r="BF5" s="25">
        <v>203.20099999999999</v>
      </c>
      <c r="BG5" s="25">
        <v>172.19399999999999</v>
      </c>
      <c r="BH5" s="25">
        <v>162.19399999999999</v>
      </c>
      <c r="BI5" s="25">
        <v>154.96</v>
      </c>
      <c r="BJ5" s="25">
        <v>142.61699999999999</v>
      </c>
      <c r="BK5" s="25">
        <v>142.82300000000001</v>
      </c>
      <c r="BL5" s="25">
        <v>141.69999999999999</v>
      </c>
      <c r="BM5" s="25">
        <v>142.20599999999999</v>
      </c>
      <c r="BN5" s="25">
        <v>84.179000000000002</v>
      </c>
      <c r="BO5" s="25">
        <v>91.531000000000006</v>
      </c>
      <c r="BP5" s="25">
        <v>192.59100000000001</v>
      </c>
      <c r="BQ5" s="25">
        <v>165.499</v>
      </c>
      <c r="BR5" s="25">
        <v>112.736</v>
      </c>
      <c r="BS5" s="25">
        <v>135.99799999999999</v>
      </c>
      <c r="BT5" s="25">
        <v>89.581000000000003</v>
      </c>
      <c r="BU5" s="25">
        <v>71.159000000000006</v>
      </c>
      <c r="BV5" s="25">
        <v>57.905999999999999</v>
      </c>
      <c r="BW5" s="25">
        <v>80.828999999999994</v>
      </c>
      <c r="BX5" s="25">
        <v>81.010999999999996</v>
      </c>
      <c r="BY5" s="25">
        <v>72.861000000000004</v>
      </c>
      <c r="BZ5" s="25">
        <v>65.94</v>
      </c>
      <c r="CA5" s="25">
        <v>64.28</v>
      </c>
      <c r="CB5" s="25">
        <v>59.707000000000001</v>
      </c>
      <c r="CC5" s="25">
        <v>55.469000000000001</v>
      </c>
      <c r="CD5" s="25">
        <v>65.846000000000004</v>
      </c>
      <c r="CE5" s="25">
        <v>62.466000000000001</v>
      </c>
      <c r="CF5" s="25">
        <v>60.338999999999999</v>
      </c>
      <c r="CG5" s="25">
        <v>48.088000000000001</v>
      </c>
      <c r="CH5" s="25">
        <v>57.015999999999998</v>
      </c>
      <c r="CI5" s="25">
        <v>51.697000000000003</v>
      </c>
      <c r="CJ5" s="25">
        <v>46.323999999999998</v>
      </c>
      <c r="CK5" s="25">
        <v>68.319000000000003</v>
      </c>
      <c r="CL5" s="25">
        <v>80.995000000000005</v>
      </c>
      <c r="CM5" s="25">
        <v>42.463999999999999</v>
      </c>
      <c r="CN5" s="25">
        <v>57.107999999999997</v>
      </c>
      <c r="CO5" s="25">
        <v>42.929000000000002</v>
      </c>
      <c r="CP5" s="25">
        <v>62.850999999999999</v>
      </c>
      <c r="CQ5" s="25">
        <v>49.73</v>
      </c>
      <c r="CR5" s="25">
        <v>44.572000000000003</v>
      </c>
      <c r="CS5" s="25">
        <v>51.860999999999997</v>
      </c>
      <c r="CT5" s="26"/>
      <c r="CU5" s="26"/>
      <c r="CV5" s="26"/>
      <c r="CW5" s="27"/>
      <c r="CX5" s="28">
        <f t="array" ref="CX5">SUMPRODUCT(B5:CW5*0.25)</f>
        <v>1166.6782499999999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13.04</v>
      </c>
      <c r="AY8" s="37">
        <v>10.74</v>
      </c>
      <c r="AZ8" s="37">
        <v>10.25</v>
      </c>
      <c r="BA8" s="37">
        <v>10.01</v>
      </c>
      <c r="BB8" s="37">
        <v>10.01</v>
      </c>
      <c r="BC8" s="37">
        <v>10.09</v>
      </c>
      <c r="BD8" s="37">
        <v>10.84</v>
      </c>
      <c r="BE8" s="37">
        <v>10.51</v>
      </c>
      <c r="BF8" s="37">
        <v>7.31</v>
      </c>
      <c r="BG8" s="37">
        <v>9.5</v>
      </c>
      <c r="BH8" s="37">
        <v>10.27</v>
      </c>
      <c r="BI8" s="37">
        <v>10.66</v>
      </c>
      <c r="BJ8" s="37">
        <v>15.29</v>
      </c>
      <c r="BK8" s="37">
        <v>22.07</v>
      </c>
      <c r="BL8" s="37">
        <v>62.27</v>
      </c>
      <c r="BM8" s="37">
        <v>21.87</v>
      </c>
      <c r="BN8" s="37">
        <v>8.39</v>
      </c>
      <c r="BO8" s="37">
        <v>8.01</v>
      </c>
      <c r="BP8" s="37">
        <v>72.39</v>
      </c>
      <c r="BQ8" s="37">
        <v>101.47</v>
      </c>
      <c r="BR8" s="37">
        <v>79.540000000000006</v>
      </c>
      <c r="BS8" s="37">
        <v>97.93</v>
      </c>
      <c r="BT8" s="37">
        <v>117.1</v>
      </c>
      <c r="BU8" s="37">
        <v>138.34</v>
      </c>
      <c r="BV8" s="37">
        <v>123.4</v>
      </c>
      <c r="BW8" s="37">
        <v>123.58</v>
      </c>
      <c r="BX8" s="37">
        <v>140.27000000000001</v>
      </c>
      <c r="BY8" s="37">
        <v>143.01</v>
      </c>
      <c r="BZ8" s="37">
        <v>137.9</v>
      </c>
      <c r="CA8" s="37">
        <v>140.11000000000001</v>
      </c>
      <c r="CB8" s="37">
        <v>139.38999999999999</v>
      </c>
      <c r="CC8" s="37">
        <v>143.21</v>
      </c>
      <c r="CD8" s="37">
        <v>151.18</v>
      </c>
      <c r="CE8" s="37">
        <v>151.86000000000001</v>
      </c>
      <c r="CF8" s="37">
        <v>148</v>
      </c>
      <c r="CG8" s="37">
        <v>143.1</v>
      </c>
      <c r="CH8" s="37">
        <v>148.72999999999999</v>
      </c>
      <c r="CI8" s="37">
        <v>143.52000000000001</v>
      </c>
      <c r="CJ8" s="37">
        <v>129.80000000000001</v>
      </c>
      <c r="CK8" s="37">
        <v>118.44</v>
      </c>
      <c r="CL8" s="37">
        <v>129.69</v>
      </c>
      <c r="CM8" s="37">
        <v>129.69</v>
      </c>
      <c r="CN8" s="37">
        <v>117.08</v>
      </c>
      <c r="CO8" s="37">
        <v>111.79</v>
      </c>
      <c r="CP8" s="37">
        <v>138.72999999999999</v>
      </c>
      <c r="CQ8" s="37">
        <v>118.3</v>
      </c>
      <c r="CR8" s="37">
        <v>121.99</v>
      </c>
      <c r="CS8" s="37">
        <v>114.31</v>
      </c>
      <c r="CT8" s="38"/>
      <c r="CU8" s="38"/>
      <c r="CV8" s="38"/>
      <c r="CW8" s="39"/>
      <c r="CX8" s="40">
        <f>IF(SUM(B8:CW8)&lt;&gt;0,AVERAGEIF(B8:CW8,"&lt;&gt;"""),"")</f>
        <v>84.895416666666662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11.01</v>
      </c>
      <c r="AY9" s="43">
        <v>11.01</v>
      </c>
      <c r="AZ9" s="43">
        <v>11.01</v>
      </c>
      <c r="BA9" s="43">
        <v>11.01</v>
      </c>
      <c r="BB9" s="43">
        <v>10.362500000000001</v>
      </c>
      <c r="BC9" s="43">
        <v>10.362500000000001</v>
      </c>
      <c r="BD9" s="43">
        <v>10.362500000000001</v>
      </c>
      <c r="BE9" s="43">
        <v>10.362500000000001</v>
      </c>
      <c r="BF9" s="43">
        <v>9.4350000000000005</v>
      </c>
      <c r="BG9" s="43">
        <v>9.4350000000000005</v>
      </c>
      <c r="BH9" s="43">
        <v>9.4350000000000005</v>
      </c>
      <c r="BI9" s="43">
        <v>9.4350000000000005</v>
      </c>
      <c r="BJ9" s="43">
        <v>30.375</v>
      </c>
      <c r="BK9" s="43">
        <v>30.375</v>
      </c>
      <c r="BL9" s="43">
        <v>30.375</v>
      </c>
      <c r="BM9" s="43">
        <v>30.375</v>
      </c>
      <c r="BN9" s="43">
        <v>47.564999999999998</v>
      </c>
      <c r="BO9" s="43">
        <v>47.564999999999998</v>
      </c>
      <c r="BP9" s="43">
        <v>47.564999999999998</v>
      </c>
      <c r="BQ9" s="43">
        <v>47.564999999999998</v>
      </c>
      <c r="BR9" s="43">
        <v>108.22750000000001</v>
      </c>
      <c r="BS9" s="43">
        <v>108.22750000000001</v>
      </c>
      <c r="BT9" s="43">
        <v>108.22750000000001</v>
      </c>
      <c r="BU9" s="43">
        <v>108.22750000000001</v>
      </c>
      <c r="BV9" s="43">
        <v>132.565</v>
      </c>
      <c r="BW9" s="43">
        <v>132.565</v>
      </c>
      <c r="BX9" s="43">
        <v>132.565</v>
      </c>
      <c r="BY9" s="43">
        <v>132.565</v>
      </c>
      <c r="BZ9" s="43">
        <v>140.1525</v>
      </c>
      <c r="CA9" s="43">
        <v>140.1525</v>
      </c>
      <c r="CB9" s="43">
        <v>140.1525</v>
      </c>
      <c r="CC9" s="43">
        <v>140.1525</v>
      </c>
      <c r="CD9" s="43">
        <v>148.535</v>
      </c>
      <c r="CE9" s="43">
        <v>148.535</v>
      </c>
      <c r="CF9" s="43">
        <v>148.535</v>
      </c>
      <c r="CG9" s="43">
        <v>148.535</v>
      </c>
      <c r="CH9" s="43">
        <v>135.1225</v>
      </c>
      <c r="CI9" s="43">
        <v>135.1225</v>
      </c>
      <c r="CJ9" s="43">
        <v>135.1225</v>
      </c>
      <c r="CK9" s="43">
        <v>135.1225</v>
      </c>
      <c r="CL9" s="43">
        <v>122.0625</v>
      </c>
      <c r="CM9" s="43">
        <v>122.0625</v>
      </c>
      <c r="CN9" s="43">
        <v>122.0625</v>
      </c>
      <c r="CO9" s="43">
        <v>122.0625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46">
        <f>IF(SUM(B9:CW9)&lt;&gt;0,AVERAGEIF(B9:CW9,"&lt;&gt;"""),"")</f>
        <v>84.895416666666648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38.853999999999999</v>
      </c>
      <c r="CM11" s="53"/>
      <c r="CN11" s="53"/>
      <c r="CO11" s="53"/>
      <c r="CP11" s="53"/>
      <c r="CQ11" s="53"/>
      <c r="CR11" s="53"/>
      <c r="CS11" s="53">
        <v>22.219000000000001</v>
      </c>
      <c r="CT11" s="54"/>
      <c r="CU11" s="54"/>
      <c r="CV11" s="54"/>
      <c r="CW11" s="55"/>
      <c r="CX11" s="56">
        <f t="array" ref="CX11">SUMPRODUCT(B11:CW11*0.25)</f>
        <v>15.26825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3.0000000000000001E-3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7.5000000000000002E-4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15.500999999999999</v>
      </c>
      <c r="AY15" s="71">
        <v>19.02</v>
      </c>
      <c r="AZ15" s="71">
        <v>27.471</v>
      </c>
      <c r="BA15" s="71">
        <v>27.068000000000001</v>
      </c>
      <c r="BB15" s="71">
        <v>25.021000000000001</v>
      </c>
      <c r="BC15" s="71">
        <v>22.177</v>
      </c>
      <c r="BD15" s="71">
        <v>9.3279999999999994</v>
      </c>
      <c r="BE15" s="71">
        <v>13.942</v>
      </c>
      <c r="BF15" s="71">
        <v>62.595999999999997</v>
      </c>
      <c r="BG15" s="71">
        <v>31.79</v>
      </c>
      <c r="BH15" s="71">
        <v>21.789000000000001</v>
      </c>
      <c r="BI15" s="71">
        <v>14.353</v>
      </c>
      <c r="BJ15" s="71"/>
      <c r="BK15" s="71"/>
      <c r="BL15" s="71"/>
      <c r="BM15" s="71"/>
      <c r="BN15" s="71">
        <v>84.179000000000002</v>
      </c>
      <c r="BO15" s="71">
        <v>91.531000000000006</v>
      </c>
      <c r="BP15" s="71">
        <v>178.59100000000001</v>
      </c>
      <c r="BQ15" s="71">
        <v>146.499</v>
      </c>
      <c r="BR15" s="71">
        <v>112.313</v>
      </c>
      <c r="BS15" s="71">
        <v>123.07</v>
      </c>
      <c r="BT15" s="71">
        <v>82.653000000000006</v>
      </c>
      <c r="BU15" s="71">
        <v>67.02</v>
      </c>
      <c r="BV15" s="71">
        <v>54.771000000000001</v>
      </c>
      <c r="BW15" s="71">
        <v>79.055000000000007</v>
      </c>
      <c r="BX15" s="71">
        <v>69.986000000000004</v>
      </c>
      <c r="BY15" s="71">
        <v>64.433999999999997</v>
      </c>
      <c r="BZ15" s="71">
        <v>64.352000000000004</v>
      </c>
      <c r="CA15" s="71">
        <v>61.091999999999999</v>
      </c>
      <c r="CB15" s="71">
        <v>56.518999999999998</v>
      </c>
      <c r="CC15" s="71">
        <v>52.48</v>
      </c>
      <c r="CD15" s="71">
        <v>59.59</v>
      </c>
      <c r="CE15" s="71">
        <v>57.91</v>
      </c>
      <c r="CF15" s="71">
        <v>53.433999999999997</v>
      </c>
      <c r="CG15" s="71">
        <v>43.44</v>
      </c>
      <c r="CH15" s="71">
        <v>52.66</v>
      </c>
      <c r="CI15" s="71">
        <v>41.55</v>
      </c>
      <c r="CJ15" s="71">
        <v>39.372</v>
      </c>
      <c r="CK15" s="71">
        <v>50.784999999999997</v>
      </c>
      <c r="CL15" s="71">
        <v>35.25</v>
      </c>
      <c r="CM15" s="71">
        <v>32.271000000000001</v>
      </c>
      <c r="CN15" s="71">
        <v>51.316000000000003</v>
      </c>
      <c r="CO15" s="71">
        <v>35.414999999999999</v>
      </c>
      <c r="CP15" s="71">
        <v>42.837000000000003</v>
      </c>
      <c r="CQ15" s="71">
        <v>44.08</v>
      </c>
      <c r="CR15" s="71">
        <v>37.426000000000002</v>
      </c>
      <c r="CS15" s="71">
        <v>22.4</v>
      </c>
      <c r="CT15" s="72"/>
      <c r="CU15" s="72"/>
      <c r="CV15" s="72"/>
      <c r="CW15" s="73"/>
      <c r="CX15" s="74">
        <f t="array" ref="CX15">SUMPRODUCT(B15:CW15*0.25)</f>
        <v>594.58425000000011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15.500999999999999</v>
      </c>
      <c r="AY18" s="77">
        <f t="shared" si="0"/>
        <v>19.02</v>
      </c>
      <c r="AZ18" s="77">
        <f t="shared" si="0"/>
        <v>27.471</v>
      </c>
      <c r="BA18" s="77">
        <f t="shared" si="0"/>
        <v>27.068000000000001</v>
      </c>
      <c r="BB18" s="77">
        <f t="shared" si="0"/>
        <v>25.021000000000001</v>
      </c>
      <c r="BC18" s="77">
        <f t="shared" si="0"/>
        <v>22.177</v>
      </c>
      <c r="BD18" s="77">
        <f t="shared" si="0"/>
        <v>9.3279999999999994</v>
      </c>
      <c r="BE18" s="77">
        <f t="shared" si="0"/>
        <v>13.942</v>
      </c>
      <c r="BF18" s="77">
        <f t="shared" si="0"/>
        <v>62.595999999999997</v>
      </c>
      <c r="BG18" s="77">
        <f t="shared" si="0"/>
        <v>31.79</v>
      </c>
      <c r="BH18" s="77">
        <f t="shared" si="0"/>
        <v>21.789000000000001</v>
      </c>
      <c r="BI18" s="77">
        <f t="shared" si="0"/>
        <v>14.353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84.179000000000002</v>
      </c>
      <c r="BO18" s="77">
        <f t="shared" ref="BO18:CW18" si="1">SUM(BO11:BO17)</f>
        <v>91.531000000000006</v>
      </c>
      <c r="BP18" s="77">
        <f t="shared" si="1"/>
        <v>178.59100000000001</v>
      </c>
      <c r="BQ18" s="77">
        <f t="shared" si="1"/>
        <v>151.499</v>
      </c>
      <c r="BR18" s="77">
        <f t="shared" si="1"/>
        <v>112.313</v>
      </c>
      <c r="BS18" s="77">
        <f t="shared" si="1"/>
        <v>123.07</v>
      </c>
      <c r="BT18" s="77">
        <f t="shared" si="1"/>
        <v>82.653000000000006</v>
      </c>
      <c r="BU18" s="77">
        <f t="shared" si="1"/>
        <v>67.02</v>
      </c>
      <c r="BV18" s="77">
        <f t="shared" si="1"/>
        <v>54.771000000000001</v>
      </c>
      <c r="BW18" s="77">
        <f t="shared" si="1"/>
        <v>79.055000000000007</v>
      </c>
      <c r="BX18" s="77">
        <f t="shared" si="1"/>
        <v>69.986000000000004</v>
      </c>
      <c r="BY18" s="77">
        <f t="shared" si="1"/>
        <v>64.433999999999997</v>
      </c>
      <c r="BZ18" s="77">
        <f t="shared" si="1"/>
        <v>64.352000000000004</v>
      </c>
      <c r="CA18" s="77">
        <f t="shared" si="1"/>
        <v>61.091999999999999</v>
      </c>
      <c r="CB18" s="77">
        <f t="shared" si="1"/>
        <v>56.518999999999998</v>
      </c>
      <c r="CC18" s="77">
        <f t="shared" si="1"/>
        <v>52.48</v>
      </c>
      <c r="CD18" s="77">
        <f t="shared" si="1"/>
        <v>59.59</v>
      </c>
      <c r="CE18" s="77">
        <f t="shared" si="1"/>
        <v>57.91</v>
      </c>
      <c r="CF18" s="77">
        <f t="shared" si="1"/>
        <v>53.433999999999997</v>
      </c>
      <c r="CG18" s="77">
        <f t="shared" si="1"/>
        <v>43.44</v>
      </c>
      <c r="CH18" s="77">
        <f t="shared" si="1"/>
        <v>52.66</v>
      </c>
      <c r="CI18" s="77">
        <f t="shared" si="1"/>
        <v>41.55</v>
      </c>
      <c r="CJ18" s="77">
        <f t="shared" si="1"/>
        <v>39.372</v>
      </c>
      <c r="CK18" s="77">
        <f t="shared" si="1"/>
        <v>50.784999999999997</v>
      </c>
      <c r="CL18" s="77">
        <f t="shared" si="1"/>
        <v>74.103999999999999</v>
      </c>
      <c r="CM18" s="77">
        <f t="shared" si="1"/>
        <v>32.271000000000001</v>
      </c>
      <c r="CN18" s="77">
        <f t="shared" si="1"/>
        <v>51.316000000000003</v>
      </c>
      <c r="CO18" s="77">
        <f t="shared" si="1"/>
        <v>35.414999999999999</v>
      </c>
      <c r="CP18" s="77">
        <f t="shared" si="1"/>
        <v>42.84</v>
      </c>
      <c r="CQ18" s="77">
        <f t="shared" si="1"/>
        <v>44.08</v>
      </c>
      <c r="CR18" s="77">
        <f t="shared" si="1"/>
        <v>37.426000000000002</v>
      </c>
      <c r="CS18" s="77">
        <f t="shared" si="1"/>
        <v>44.619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611.10325000000012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11.6</v>
      </c>
      <c r="BQ21" s="88">
        <v>11.6</v>
      </c>
      <c r="BR21" s="88"/>
      <c r="BS21" s="88">
        <v>6.8</v>
      </c>
      <c r="BT21" s="88">
        <v>3.6</v>
      </c>
      <c r="BU21" s="88">
        <v>3.4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9.25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1.1000000000000001</v>
      </c>
      <c r="CE22" s="94">
        <v>1.1000000000000001</v>
      </c>
      <c r="CF22" s="94">
        <v>1.1000000000000001</v>
      </c>
      <c r="CG22" s="94">
        <v>1.1000000000000001</v>
      </c>
      <c r="CH22" s="94">
        <v>1.1000000000000001</v>
      </c>
      <c r="CI22" s="94">
        <v>1</v>
      </c>
      <c r="CJ22" s="94">
        <v>1</v>
      </c>
      <c r="CK22" s="94">
        <v>1</v>
      </c>
      <c r="CL22" s="94">
        <v>1</v>
      </c>
      <c r="CM22" s="94">
        <v>1</v>
      </c>
      <c r="CN22" s="94">
        <v>0.9</v>
      </c>
      <c r="CO22" s="94">
        <v>1</v>
      </c>
      <c r="CP22" s="94">
        <v>0.9</v>
      </c>
      <c r="CQ22" s="94">
        <v>0.9</v>
      </c>
      <c r="CR22" s="94">
        <v>0.9</v>
      </c>
      <c r="CS22" s="94">
        <v>0.9</v>
      </c>
      <c r="CT22" s="95"/>
      <c r="CU22" s="95"/>
      <c r="CV22" s="95"/>
      <c r="CW22" s="96"/>
      <c r="CX22" s="97">
        <f t="array" ref="CX22">SUMPRODUCT(B22:CW22*0.25)</f>
        <v>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0.39500000000000002</v>
      </c>
      <c r="AY23" s="99">
        <v>0.19800000000000001</v>
      </c>
      <c r="AZ23" s="99"/>
      <c r="BA23" s="99">
        <v>0.19800000000000001</v>
      </c>
      <c r="BB23" s="99">
        <v>0.60399999999999998</v>
      </c>
      <c r="BC23" s="99">
        <v>0.80500000000000005</v>
      </c>
      <c r="BD23" s="99">
        <v>0.60399999999999998</v>
      </c>
      <c r="BE23" s="99">
        <v>0.60399999999999998</v>
      </c>
      <c r="BF23" s="99">
        <v>0.60499999999999998</v>
      </c>
      <c r="BG23" s="99">
        <v>0.40400000000000003</v>
      </c>
      <c r="BH23" s="99">
        <v>0.40500000000000003</v>
      </c>
      <c r="BI23" s="99">
        <v>0.60699999999999998</v>
      </c>
      <c r="BJ23" s="99">
        <v>0.61699999999999999</v>
      </c>
      <c r="BK23" s="99">
        <v>0.82299999999999995</v>
      </c>
      <c r="BL23" s="99"/>
      <c r="BM23" s="99">
        <v>0.20599999999999999</v>
      </c>
      <c r="BN23" s="99"/>
      <c r="BO23" s="99"/>
      <c r="BP23" s="99">
        <v>2.4</v>
      </c>
      <c r="BQ23" s="99">
        <v>2.4</v>
      </c>
      <c r="BR23" s="99">
        <v>0.42299999999999999</v>
      </c>
      <c r="BS23" s="99">
        <v>6.1280000000000001</v>
      </c>
      <c r="BT23" s="99">
        <v>3.3279999999999998</v>
      </c>
      <c r="BU23" s="99">
        <v>0.73899999999999999</v>
      </c>
      <c r="BV23" s="99">
        <v>3.1349999999999998</v>
      </c>
      <c r="BW23" s="99">
        <v>1.774</v>
      </c>
      <c r="BX23" s="99">
        <v>11.025</v>
      </c>
      <c r="BY23" s="99">
        <v>8.4269999999999996</v>
      </c>
      <c r="BZ23" s="99">
        <v>1.5880000000000001</v>
      </c>
      <c r="CA23" s="99">
        <v>3.1880000000000002</v>
      </c>
      <c r="CB23" s="99">
        <v>3.1880000000000002</v>
      </c>
      <c r="CC23" s="99">
        <v>2.9889999999999999</v>
      </c>
      <c r="CD23" s="99">
        <v>5.1559999999999997</v>
      </c>
      <c r="CE23" s="99">
        <v>3.456</v>
      </c>
      <c r="CF23" s="99">
        <v>5.8049999999999997</v>
      </c>
      <c r="CG23" s="99">
        <v>3.548</v>
      </c>
      <c r="CH23" s="99">
        <v>3.2559999999999998</v>
      </c>
      <c r="CI23" s="99">
        <v>9.1470000000000002</v>
      </c>
      <c r="CJ23" s="99">
        <v>5.952</v>
      </c>
      <c r="CK23" s="99">
        <v>16.533999999999999</v>
      </c>
      <c r="CL23" s="99">
        <v>5.891</v>
      </c>
      <c r="CM23" s="99">
        <v>4.8929999999999998</v>
      </c>
      <c r="CN23" s="99">
        <v>4.8920000000000003</v>
      </c>
      <c r="CO23" s="99">
        <v>6.5140000000000002</v>
      </c>
      <c r="CP23" s="99">
        <v>19.111000000000001</v>
      </c>
      <c r="CQ23" s="99">
        <v>4.75</v>
      </c>
      <c r="CR23" s="99">
        <v>6.2460000000000004</v>
      </c>
      <c r="CS23" s="99">
        <v>6.3419999999999996</v>
      </c>
      <c r="CT23" s="100"/>
      <c r="CU23" s="100"/>
      <c r="CV23" s="100"/>
      <c r="CW23" s="96"/>
      <c r="CX23" s="97">
        <f t="array" ref="CX23">SUMPRODUCT(B23:CW23*0.25)</f>
        <v>42.325000000000003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0.39500000000000002</v>
      </c>
      <c r="AY28" s="107">
        <f t="shared" si="2"/>
        <v>0.19800000000000001</v>
      </c>
      <c r="AZ28" s="107">
        <f t="shared" si="2"/>
        <v>0</v>
      </c>
      <c r="BA28" s="107">
        <f t="shared" si="2"/>
        <v>0.19800000000000001</v>
      </c>
      <c r="BB28" s="107">
        <f t="shared" si="2"/>
        <v>0.60399999999999998</v>
      </c>
      <c r="BC28" s="107">
        <f t="shared" si="2"/>
        <v>0.80500000000000005</v>
      </c>
      <c r="BD28" s="107">
        <f t="shared" si="2"/>
        <v>0.60399999999999998</v>
      </c>
      <c r="BE28" s="107">
        <f t="shared" si="2"/>
        <v>0.60399999999999998</v>
      </c>
      <c r="BF28" s="107">
        <f t="shared" si="2"/>
        <v>0.60499999999999998</v>
      </c>
      <c r="BG28" s="107">
        <f t="shared" si="2"/>
        <v>0.40400000000000003</v>
      </c>
      <c r="BH28" s="107">
        <f t="shared" si="2"/>
        <v>0.40500000000000003</v>
      </c>
      <c r="BI28" s="107">
        <f t="shared" si="2"/>
        <v>0.60699999999999998</v>
      </c>
      <c r="BJ28" s="107">
        <f t="shared" si="2"/>
        <v>0.61699999999999999</v>
      </c>
      <c r="BK28" s="107">
        <f t="shared" si="2"/>
        <v>0.82299999999999995</v>
      </c>
      <c r="BL28" s="107">
        <f t="shared" si="2"/>
        <v>0</v>
      </c>
      <c r="BM28" s="107">
        <f t="shared" si="2"/>
        <v>0.20599999999999999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14</v>
      </c>
      <c r="BQ28" s="107">
        <f t="shared" si="3"/>
        <v>14</v>
      </c>
      <c r="BR28" s="107">
        <f t="shared" si="3"/>
        <v>0.42299999999999999</v>
      </c>
      <c r="BS28" s="107">
        <f t="shared" si="3"/>
        <v>12.928000000000001</v>
      </c>
      <c r="BT28" s="107">
        <f t="shared" si="3"/>
        <v>6.9279999999999999</v>
      </c>
      <c r="BU28" s="107">
        <f t="shared" si="3"/>
        <v>4.1390000000000002</v>
      </c>
      <c r="BV28" s="107">
        <f t="shared" si="3"/>
        <v>3.1349999999999998</v>
      </c>
      <c r="BW28" s="107">
        <f t="shared" si="3"/>
        <v>1.774</v>
      </c>
      <c r="BX28" s="107">
        <f t="shared" si="3"/>
        <v>11.025</v>
      </c>
      <c r="BY28" s="107">
        <f t="shared" si="3"/>
        <v>8.4269999999999996</v>
      </c>
      <c r="BZ28" s="107">
        <f t="shared" si="3"/>
        <v>1.5880000000000001</v>
      </c>
      <c r="CA28" s="107">
        <f t="shared" si="3"/>
        <v>3.1880000000000002</v>
      </c>
      <c r="CB28" s="107">
        <f t="shared" si="3"/>
        <v>3.1880000000000002</v>
      </c>
      <c r="CC28" s="107">
        <f t="shared" si="3"/>
        <v>2.9889999999999999</v>
      </c>
      <c r="CD28" s="107">
        <f t="shared" si="3"/>
        <v>6.2560000000000002</v>
      </c>
      <c r="CE28" s="107">
        <f t="shared" si="3"/>
        <v>4.556</v>
      </c>
      <c r="CF28" s="107">
        <f t="shared" si="3"/>
        <v>6.9049999999999994</v>
      </c>
      <c r="CG28" s="107">
        <f t="shared" si="3"/>
        <v>4.6479999999999997</v>
      </c>
      <c r="CH28" s="107">
        <f t="shared" si="3"/>
        <v>4.3559999999999999</v>
      </c>
      <c r="CI28" s="107">
        <f t="shared" si="3"/>
        <v>10.147</v>
      </c>
      <c r="CJ28" s="107">
        <f t="shared" si="3"/>
        <v>6.952</v>
      </c>
      <c r="CK28" s="107">
        <f t="shared" si="3"/>
        <v>17.533999999999999</v>
      </c>
      <c r="CL28" s="107">
        <f t="shared" si="3"/>
        <v>6.891</v>
      </c>
      <c r="CM28" s="107">
        <f t="shared" si="3"/>
        <v>5.8929999999999998</v>
      </c>
      <c r="CN28" s="107">
        <f t="shared" si="3"/>
        <v>5.7920000000000007</v>
      </c>
      <c r="CO28" s="107">
        <f t="shared" si="3"/>
        <v>7.5140000000000002</v>
      </c>
      <c r="CP28" s="107">
        <f t="shared" si="3"/>
        <v>20.010999999999999</v>
      </c>
      <c r="CQ28" s="107">
        <f t="shared" si="3"/>
        <v>5.65</v>
      </c>
      <c r="CR28" s="107">
        <f t="shared" si="3"/>
        <v>7.1460000000000008</v>
      </c>
      <c r="CS28" s="107">
        <f t="shared" si="3"/>
        <v>7.242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55.575000000000003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15.896000000000001</v>
      </c>
      <c r="AY32" s="94">
        <v>19.218</v>
      </c>
      <c r="AZ32" s="94">
        <v>27.471</v>
      </c>
      <c r="BA32" s="94">
        <v>27.265999999999998</v>
      </c>
      <c r="BB32" s="94">
        <v>25.625</v>
      </c>
      <c r="BC32" s="94">
        <v>22.981999999999999</v>
      </c>
      <c r="BD32" s="94">
        <v>9.9320000000000004</v>
      </c>
      <c r="BE32" s="94">
        <v>14.545999999999999</v>
      </c>
      <c r="BF32" s="94">
        <v>63.201000000000001</v>
      </c>
      <c r="BG32" s="94">
        <v>32.194000000000003</v>
      </c>
      <c r="BH32" s="94">
        <v>22.193999999999999</v>
      </c>
      <c r="BI32" s="94">
        <v>14.96</v>
      </c>
      <c r="BJ32" s="94">
        <v>0.61699999999999999</v>
      </c>
      <c r="BK32" s="94">
        <v>0.82299999999999995</v>
      </c>
      <c r="BL32" s="94"/>
      <c r="BM32" s="94">
        <v>0.20599999999999999</v>
      </c>
      <c r="BN32" s="94">
        <v>84.179000000000002</v>
      </c>
      <c r="BO32" s="94">
        <v>91.531000000000006</v>
      </c>
      <c r="BP32" s="94">
        <v>192.59100000000001</v>
      </c>
      <c r="BQ32" s="94">
        <v>165.499</v>
      </c>
      <c r="BR32" s="94">
        <v>112.736</v>
      </c>
      <c r="BS32" s="94">
        <v>135.99799999999999</v>
      </c>
      <c r="BT32" s="94">
        <v>89.581000000000003</v>
      </c>
      <c r="BU32" s="94">
        <v>71.159000000000006</v>
      </c>
      <c r="BV32" s="94">
        <v>57.905999999999999</v>
      </c>
      <c r="BW32" s="94">
        <v>80.828999999999994</v>
      </c>
      <c r="BX32" s="94">
        <v>81.010999999999996</v>
      </c>
      <c r="BY32" s="94">
        <v>72.861000000000004</v>
      </c>
      <c r="BZ32" s="94">
        <v>65.94</v>
      </c>
      <c r="CA32" s="94">
        <v>64.28</v>
      </c>
      <c r="CB32" s="94">
        <v>59.707000000000001</v>
      </c>
      <c r="CC32" s="94">
        <v>55.469000000000001</v>
      </c>
      <c r="CD32" s="94">
        <v>65.846000000000004</v>
      </c>
      <c r="CE32" s="94">
        <v>62.466000000000001</v>
      </c>
      <c r="CF32" s="94">
        <v>60.338999999999999</v>
      </c>
      <c r="CG32" s="94">
        <v>48.088000000000001</v>
      </c>
      <c r="CH32" s="94">
        <v>57.015999999999998</v>
      </c>
      <c r="CI32" s="94">
        <v>51.697000000000003</v>
      </c>
      <c r="CJ32" s="94">
        <v>46.323999999999998</v>
      </c>
      <c r="CK32" s="94">
        <v>68.319000000000003</v>
      </c>
      <c r="CL32" s="94">
        <v>80.995000000000005</v>
      </c>
      <c r="CM32" s="94">
        <v>38.164000000000001</v>
      </c>
      <c r="CN32" s="94">
        <v>57.107999999999997</v>
      </c>
      <c r="CO32" s="94">
        <v>42.929000000000002</v>
      </c>
      <c r="CP32" s="94">
        <v>62.850999999999999</v>
      </c>
      <c r="CQ32" s="94">
        <v>49.73</v>
      </c>
      <c r="CR32" s="94">
        <v>44.572000000000003</v>
      </c>
      <c r="CS32" s="94">
        <v>51.860999999999997</v>
      </c>
      <c r="CT32" s="95"/>
      <c r="CU32" s="95"/>
      <c r="CV32" s="95"/>
      <c r="CW32" s="96"/>
      <c r="CX32" s="97">
        <f t="array" ref="CX32">SUMPRODUCT(B32:CW32*0.25)</f>
        <v>666.67825000000016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15.896000000000001</v>
      </c>
      <c r="AY34" s="77">
        <f t="shared" si="4"/>
        <v>19.218</v>
      </c>
      <c r="AZ34" s="77">
        <f t="shared" si="4"/>
        <v>27.471</v>
      </c>
      <c r="BA34" s="77">
        <f t="shared" si="4"/>
        <v>27.265999999999998</v>
      </c>
      <c r="BB34" s="77">
        <f t="shared" si="4"/>
        <v>25.625</v>
      </c>
      <c r="BC34" s="77">
        <f t="shared" si="4"/>
        <v>22.981999999999999</v>
      </c>
      <c r="BD34" s="77">
        <f t="shared" si="4"/>
        <v>9.9320000000000004</v>
      </c>
      <c r="BE34" s="77">
        <f t="shared" si="4"/>
        <v>14.545999999999999</v>
      </c>
      <c r="BF34" s="77">
        <f t="shared" si="4"/>
        <v>63.201000000000001</v>
      </c>
      <c r="BG34" s="77">
        <f t="shared" si="4"/>
        <v>32.194000000000003</v>
      </c>
      <c r="BH34" s="77">
        <f t="shared" si="4"/>
        <v>22.193999999999999</v>
      </c>
      <c r="BI34" s="77">
        <f t="shared" si="4"/>
        <v>14.96</v>
      </c>
      <c r="BJ34" s="77">
        <f t="shared" si="4"/>
        <v>0.61699999999999999</v>
      </c>
      <c r="BK34" s="77">
        <f t="shared" si="4"/>
        <v>0.82299999999999995</v>
      </c>
      <c r="BL34" s="77">
        <f t="shared" si="4"/>
        <v>0</v>
      </c>
      <c r="BM34" s="77">
        <f t="shared" si="4"/>
        <v>0.20599999999999999</v>
      </c>
      <c r="BN34" s="77">
        <f t="shared" si="4"/>
        <v>84.179000000000002</v>
      </c>
      <c r="BO34" s="77">
        <f t="shared" ref="BO34:CW34" si="5">SUM(BO31:BO33)</f>
        <v>91.531000000000006</v>
      </c>
      <c r="BP34" s="77">
        <f t="shared" si="5"/>
        <v>192.59100000000001</v>
      </c>
      <c r="BQ34" s="77">
        <f t="shared" si="5"/>
        <v>165.499</v>
      </c>
      <c r="BR34" s="77">
        <f t="shared" si="5"/>
        <v>112.736</v>
      </c>
      <c r="BS34" s="77">
        <f t="shared" si="5"/>
        <v>135.99799999999999</v>
      </c>
      <c r="BT34" s="77">
        <f t="shared" si="5"/>
        <v>89.581000000000003</v>
      </c>
      <c r="BU34" s="77">
        <f t="shared" si="5"/>
        <v>71.159000000000006</v>
      </c>
      <c r="BV34" s="77">
        <f t="shared" si="5"/>
        <v>57.905999999999999</v>
      </c>
      <c r="BW34" s="77">
        <f t="shared" si="5"/>
        <v>80.828999999999994</v>
      </c>
      <c r="BX34" s="77">
        <f t="shared" si="5"/>
        <v>81.010999999999996</v>
      </c>
      <c r="BY34" s="77">
        <f t="shared" si="5"/>
        <v>72.861000000000004</v>
      </c>
      <c r="BZ34" s="77">
        <f t="shared" si="5"/>
        <v>65.94</v>
      </c>
      <c r="CA34" s="77">
        <f t="shared" si="5"/>
        <v>64.28</v>
      </c>
      <c r="CB34" s="77">
        <f t="shared" si="5"/>
        <v>59.707000000000001</v>
      </c>
      <c r="CC34" s="77">
        <f t="shared" si="5"/>
        <v>55.469000000000001</v>
      </c>
      <c r="CD34" s="77">
        <f t="shared" si="5"/>
        <v>65.846000000000004</v>
      </c>
      <c r="CE34" s="77">
        <f t="shared" si="5"/>
        <v>62.466000000000001</v>
      </c>
      <c r="CF34" s="77">
        <f t="shared" si="5"/>
        <v>60.338999999999999</v>
      </c>
      <c r="CG34" s="77">
        <f t="shared" si="5"/>
        <v>48.088000000000001</v>
      </c>
      <c r="CH34" s="77">
        <f t="shared" si="5"/>
        <v>57.015999999999998</v>
      </c>
      <c r="CI34" s="77">
        <f t="shared" si="5"/>
        <v>51.697000000000003</v>
      </c>
      <c r="CJ34" s="77">
        <f t="shared" si="5"/>
        <v>46.323999999999998</v>
      </c>
      <c r="CK34" s="77">
        <f t="shared" si="5"/>
        <v>68.319000000000003</v>
      </c>
      <c r="CL34" s="77">
        <f t="shared" si="5"/>
        <v>80.995000000000005</v>
      </c>
      <c r="CM34" s="77">
        <f t="shared" si="5"/>
        <v>38.164000000000001</v>
      </c>
      <c r="CN34" s="77">
        <f t="shared" si="5"/>
        <v>57.107999999999997</v>
      </c>
      <c r="CO34" s="77">
        <f t="shared" si="5"/>
        <v>42.929000000000002</v>
      </c>
      <c r="CP34" s="77">
        <f t="shared" si="5"/>
        <v>62.850999999999999</v>
      </c>
      <c r="CQ34" s="77">
        <f t="shared" si="5"/>
        <v>49.73</v>
      </c>
      <c r="CR34" s="77">
        <f t="shared" si="5"/>
        <v>44.572000000000003</v>
      </c>
      <c r="CS34" s="77">
        <f t="shared" si="5"/>
        <v>51.860999999999997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666.67825000000016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77</v>
      </c>
      <c r="AY39" s="120">
        <v>77</v>
      </c>
      <c r="AZ39" s="120">
        <v>77</v>
      </c>
      <c r="BA39" s="120">
        <v>77</v>
      </c>
      <c r="BB39" s="120">
        <v>140</v>
      </c>
      <c r="BC39" s="120">
        <v>140</v>
      </c>
      <c r="BD39" s="120">
        <v>140</v>
      </c>
      <c r="BE39" s="120">
        <v>140</v>
      </c>
      <c r="BF39" s="120">
        <v>140</v>
      </c>
      <c r="BG39" s="120">
        <v>140</v>
      </c>
      <c r="BH39" s="120">
        <v>140</v>
      </c>
      <c r="BI39" s="120">
        <v>140</v>
      </c>
      <c r="BJ39" s="120">
        <v>142</v>
      </c>
      <c r="BK39" s="120">
        <v>142</v>
      </c>
      <c r="BL39" s="120">
        <v>141.69999999999999</v>
      </c>
      <c r="BM39" s="120">
        <v>142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4.3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500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77</v>
      </c>
      <c r="AY42" s="107">
        <f t="shared" si="6"/>
        <v>77</v>
      </c>
      <c r="AZ42" s="107">
        <f t="shared" si="6"/>
        <v>77</v>
      </c>
      <c r="BA42" s="107">
        <f t="shared" si="6"/>
        <v>77</v>
      </c>
      <c r="BB42" s="107">
        <f t="shared" si="6"/>
        <v>140</v>
      </c>
      <c r="BC42" s="107">
        <f t="shared" si="6"/>
        <v>140</v>
      </c>
      <c r="BD42" s="107">
        <f t="shared" si="6"/>
        <v>140</v>
      </c>
      <c r="BE42" s="107">
        <f t="shared" si="6"/>
        <v>140</v>
      </c>
      <c r="BF42" s="107">
        <f t="shared" si="6"/>
        <v>140</v>
      </c>
      <c r="BG42" s="107">
        <f t="shared" si="6"/>
        <v>140</v>
      </c>
      <c r="BH42" s="107">
        <f t="shared" si="6"/>
        <v>140</v>
      </c>
      <c r="BI42" s="107">
        <f t="shared" si="6"/>
        <v>140</v>
      </c>
      <c r="BJ42" s="107">
        <f t="shared" si="6"/>
        <v>142</v>
      </c>
      <c r="BK42" s="107">
        <f t="shared" si="6"/>
        <v>142</v>
      </c>
      <c r="BL42" s="107">
        <f t="shared" si="6"/>
        <v>141.69999999999999</v>
      </c>
      <c r="BM42" s="107">
        <f t="shared" si="6"/>
        <v>142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4.3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77</v>
      </c>
      <c r="AY47" s="120">
        <v>77</v>
      </c>
      <c r="AZ47" s="120">
        <v>77</v>
      </c>
      <c r="BA47" s="120">
        <v>77</v>
      </c>
      <c r="BB47" s="120">
        <v>140</v>
      </c>
      <c r="BC47" s="120">
        <v>140</v>
      </c>
      <c r="BD47" s="120">
        <v>140</v>
      </c>
      <c r="BE47" s="120">
        <v>140</v>
      </c>
      <c r="BF47" s="120">
        <v>140</v>
      </c>
      <c r="BG47" s="120">
        <v>140</v>
      </c>
      <c r="BH47" s="120">
        <v>140</v>
      </c>
      <c r="BI47" s="120">
        <v>140</v>
      </c>
      <c r="BJ47" s="120">
        <v>142</v>
      </c>
      <c r="BK47" s="120">
        <v>142</v>
      </c>
      <c r="BL47" s="120">
        <v>141.69999999999999</v>
      </c>
      <c r="BM47" s="120">
        <v>142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4.3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500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77</v>
      </c>
      <c r="AY51" s="107">
        <f t="shared" si="8"/>
        <v>77</v>
      </c>
      <c r="AZ51" s="107">
        <f t="shared" si="8"/>
        <v>77</v>
      </c>
      <c r="BA51" s="107">
        <f t="shared" si="8"/>
        <v>77</v>
      </c>
      <c r="BB51" s="107">
        <f t="shared" si="8"/>
        <v>140</v>
      </c>
      <c r="BC51" s="107">
        <f t="shared" si="8"/>
        <v>140</v>
      </c>
      <c r="BD51" s="107">
        <f t="shared" si="8"/>
        <v>140</v>
      </c>
      <c r="BE51" s="107">
        <f t="shared" si="8"/>
        <v>140</v>
      </c>
      <c r="BF51" s="107">
        <f t="shared" si="8"/>
        <v>140</v>
      </c>
      <c r="BG51" s="107">
        <f t="shared" si="8"/>
        <v>140</v>
      </c>
      <c r="BH51" s="107">
        <f t="shared" si="8"/>
        <v>140</v>
      </c>
      <c r="BI51" s="107">
        <f t="shared" si="8"/>
        <v>140</v>
      </c>
      <c r="BJ51" s="107">
        <f t="shared" si="8"/>
        <v>142</v>
      </c>
      <c r="BK51" s="107">
        <f t="shared" si="8"/>
        <v>142</v>
      </c>
      <c r="BL51" s="107">
        <f t="shared" si="8"/>
        <v>141.69999999999999</v>
      </c>
      <c r="BM51" s="107">
        <f t="shared" si="8"/>
        <v>142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4.3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92.896000000000001</v>
      </c>
      <c r="AY54" s="107">
        <f t="shared" si="12"/>
        <v>96.218000000000004</v>
      </c>
      <c r="AZ54" s="107">
        <f t="shared" si="12"/>
        <v>104.471</v>
      </c>
      <c r="BA54" s="107">
        <f t="shared" si="12"/>
        <v>104.26600000000001</v>
      </c>
      <c r="BB54" s="107">
        <f t="shared" si="12"/>
        <v>165.625</v>
      </c>
      <c r="BC54" s="107">
        <f t="shared" si="12"/>
        <v>162.982</v>
      </c>
      <c r="BD54" s="107">
        <f t="shared" si="12"/>
        <v>149.93199999999999</v>
      </c>
      <c r="BE54" s="107">
        <f t="shared" si="12"/>
        <v>154.54599999999999</v>
      </c>
      <c r="BF54" s="107">
        <f t="shared" si="12"/>
        <v>203.20099999999999</v>
      </c>
      <c r="BG54" s="107">
        <f t="shared" si="12"/>
        <v>172.19400000000002</v>
      </c>
      <c r="BH54" s="107">
        <f t="shared" si="12"/>
        <v>162.19400000000002</v>
      </c>
      <c r="BI54" s="107">
        <f t="shared" si="12"/>
        <v>154.96</v>
      </c>
      <c r="BJ54" s="107">
        <f t="shared" si="12"/>
        <v>142.61699999999999</v>
      </c>
      <c r="BK54" s="107">
        <f t="shared" si="12"/>
        <v>142.82300000000001</v>
      </c>
      <c r="BL54" s="107">
        <f t="shared" si="12"/>
        <v>141.69999999999999</v>
      </c>
      <c r="BM54" s="107">
        <f t="shared" si="12"/>
        <v>142.20599999999999</v>
      </c>
      <c r="BN54" s="107">
        <f t="shared" si="12"/>
        <v>84.179000000000002</v>
      </c>
      <c r="BO54" s="107">
        <f t="shared" ref="BO54:CX54" si="13">BO18+BO28+BO42</f>
        <v>91.531000000000006</v>
      </c>
      <c r="BP54" s="107">
        <f t="shared" si="13"/>
        <v>192.59100000000001</v>
      </c>
      <c r="BQ54" s="107">
        <f t="shared" si="13"/>
        <v>165.499</v>
      </c>
      <c r="BR54" s="107">
        <f t="shared" si="13"/>
        <v>112.736</v>
      </c>
      <c r="BS54" s="107">
        <f t="shared" si="13"/>
        <v>135.99799999999999</v>
      </c>
      <c r="BT54" s="107">
        <f t="shared" si="13"/>
        <v>89.581000000000003</v>
      </c>
      <c r="BU54" s="107">
        <f t="shared" si="13"/>
        <v>71.158999999999992</v>
      </c>
      <c r="BV54" s="107">
        <f t="shared" si="13"/>
        <v>57.905999999999999</v>
      </c>
      <c r="BW54" s="107">
        <f t="shared" si="13"/>
        <v>80.829000000000008</v>
      </c>
      <c r="BX54" s="107">
        <f t="shared" si="13"/>
        <v>81.01100000000001</v>
      </c>
      <c r="BY54" s="107">
        <f t="shared" si="13"/>
        <v>72.86099999999999</v>
      </c>
      <c r="BZ54" s="107">
        <f t="shared" si="13"/>
        <v>65.94</v>
      </c>
      <c r="CA54" s="107">
        <f t="shared" si="13"/>
        <v>64.28</v>
      </c>
      <c r="CB54" s="107">
        <f t="shared" si="13"/>
        <v>59.707000000000001</v>
      </c>
      <c r="CC54" s="107">
        <f t="shared" si="13"/>
        <v>55.468999999999994</v>
      </c>
      <c r="CD54" s="107">
        <f t="shared" si="13"/>
        <v>65.846000000000004</v>
      </c>
      <c r="CE54" s="107">
        <f t="shared" si="13"/>
        <v>62.465999999999994</v>
      </c>
      <c r="CF54" s="107">
        <f t="shared" si="13"/>
        <v>60.338999999999999</v>
      </c>
      <c r="CG54" s="107">
        <f t="shared" si="13"/>
        <v>48.087999999999994</v>
      </c>
      <c r="CH54" s="107">
        <f t="shared" si="13"/>
        <v>57.015999999999998</v>
      </c>
      <c r="CI54" s="107">
        <f t="shared" si="13"/>
        <v>51.696999999999996</v>
      </c>
      <c r="CJ54" s="107">
        <f t="shared" si="13"/>
        <v>46.323999999999998</v>
      </c>
      <c r="CK54" s="107">
        <f t="shared" si="13"/>
        <v>68.318999999999988</v>
      </c>
      <c r="CL54" s="107">
        <f t="shared" si="13"/>
        <v>80.995000000000005</v>
      </c>
      <c r="CM54" s="107">
        <f t="shared" si="13"/>
        <v>42.463999999999999</v>
      </c>
      <c r="CN54" s="107">
        <f t="shared" si="13"/>
        <v>57.108000000000004</v>
      </c>
      <c r="CO54" s="107">
        <f t="shared" si="13"/>
        <v>42.929000000000002</v>
      </c>
      <c r="CP54" s="107">
        <f t="shared" si="13"/>
        <v>62.850999999999999</v>
      </c>
      <c r="CQ54" s="107">
        <f t="shared" si="13"/>
        <v>49.73</v>
      </c>
      <c r="CR54" s="107">
        <f t="shared" si="13"/>
        <v>44.572000000000003</v>
      </c>
      <c r="CS54" s="107">
        <f t="shared" si="13"/>
        <v>51.860999999999997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1166.6782500000002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77</v>
      </c>
      <c r="AY5" s="25">
        <v>77</v>
      </c>
      <c r="AZ5" s="25">
        <v>77</v>
      </c>
      <c r="BA5" s="25">
        <v>77</v>
      </c>
      <c r="BB5" s="25">
        <v>140</v>
      </c>
      <c r="BC5" s="25">
        <v>140</v>
      </c>
      <c r="BD5" s="25">
        <v>140</v>
      </c>
      <c r="BE5" s="25">
        <v>140</v>
      </c>
      <c r="BF5" s="25">
        <v>140</v>
      </c>
      <c r="BG5" s="25">
        <v>140</v>
      </c>
      <c r="BH5" s="25">
        <v>140</v>
      </c>
      <c r="BI5" s="25">
        <v>140</v>
      </c>
      <c r="BJ5" s="25">
        <v>142</v>
      </c>
      <c r="BK5" s="25">
        <v>142</v>
      </c>
      <c r="BL5" s="25">
        <v>141.69999999999999</v>
      </c>
      <c r="BM5" s="25">
        <v>142</v>
      </c>
      <c r="BN5" s="25"/>
      <c r="BO5" s="25"/>
      <c r="BP5" s="25">
        <v>-184.4</v>
      </c>
      <c r="BQ5" s="25">
        <v>-133.1</v>
      </c>
      <c r="BR5" s="25">
        <v>-105.5</v>
      </c>
      <c r="BS5" s="25">
        <v>-126</v>
      </c>
      <c r="BT5" s="25">
        <v>-8.1999999999999993</v>
      </c>
      <c r="BU5" s="25">
        <v>-44.5</v>
      </c>
      <c r="BV5" s="25">
        <v>-37.1</v>
      </c>
      <c r="BW5" s="25"/>
      <c r="BX5" s="25">
        <v>-48.3</v>
      </c>
      <c r="BY5" s="25">
        <v>-8.1999999999999993</v>
      </c>
      <c r="BZ5" s="25">
        <v>-37.799999999999997</v>
      </c>
      <c r="CA5" s="25">
        <v>-19.399999999999999</v>
      </c>
      <c r="CB5" s="25">
        <v>-13.7</v>
      </c>
      <c r="CC5" s="25">
        <v>-13.3</v>
      </c>
      <c r="CD5" s="25">
        <v>-36.799999999999997</v>
      </c>
      <c r="CE5" s="25">
        <v>-29</v>
      </c>
      <c r="CF5" s="25">
        <v>-27.6</v>
      </c>
      <c r="CG5" s="25">
        <v>-20</v>
      </c>
      <c r="CH5" s="25">
        <v>-13.5</v>
      </c>
      <c r="CI5" s="25">
        <v>-20</v>
      </c>
      <c r="CJ5" s="25"/>
      <c r="CK5" s="25"/>
      <c r="CL5" s="25">
        <v>-55.7</v>
      </c>
      <c r="CM5" s="25">
        <v>4.3</v>
      </c>
      <c r="CN5" s="25"/>
      <c r="CO5" s="25"/>
      <c r="CP5" s="25">
        <v>-14.7</v>
      </c>
      <c r="CQ5" s="25"/>
      <c r="CR5" s="25">
        <v>-6.3</v>
      </c>
      <c r="CS5" s="25">
        <v>-0.6</v>
      </c>
      <c r="CT5" s="26"/>
      <c r="CU5" s="26"/>
      <c r="CV5" s="26"/>
      <c r="CW5" s="27"/>
      <c r="CX5" s="132">
        <f t="array" ref="CX5">SUMPRODUCT(B5:CW5*0.25)</f>
        <v>249.07500000000002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13.04</v>
      </c>
      <c r="AY8" s="138">
        <v>10.74</v>
      </c>
      <c r="AZ8" s="138">
        <v>10.25</v>
      </c>
      <c r="BA8" s="138">
        <v>10.01</v>
      </c>
      <c r="BB8" s="138">
        <v>10.01</v>
      </c>
      <c r="BC8" s="138">
        <v>10.09</v>
      </c>
      <c r="BD8" s="138">
        <v>10.84</v>
      </c>
      <c r="BE8" s="138">
        <v>10.51</v>
      </c>
      <c r="BF8" s="138">
        <v>7.31</v>
      </c>
      <c r="BG8" s="138">
        <v>9.5</v>
      </c>
      <c r="BH8" s="138">
        <v>10.27</v>
      </c>
      <c r="BI8" s="138">
        <v>10.66</v>
      </c>
      <c r="BJ8" s="138">
        <v>15.29</v>
      </c>
      <c r="BK8" s="138">
        <v>22.07</v>
      </c>
      <c r="BL8" s="138">
        <v>62.27</v>
      </c>
      <c r="BM8" s="138">
        <v>21.87</v>
      </c>
      <c r="BN8" s="138">
        <v>8.39</v>
      </c>
      <c r="BO8" s="138">
        <v>8.01</v>
      </c>
      <c r="BP8" s="138">
        <v>72.39</v>
      </c>
      <c r="BQ8" s="138">
        <v>101.47</v>
      </c>
      <c r="BR8" s="138">
        <v>79.540000000000006</v>
      </c>
      <c r="BS8" s="138">
        <v>97.93</v>
      </c>
      <c r="BT8" s="138">
        <v>117.1</v>
      </c>
      <c r="BU8" s="138">
        <v>138.34</v>
      </c>
      <c r="BV8" s="138">
        <v>123.4</v>
      </c>
      <c r="BW8" s="138">
        <v>123.58</v>
      </c>
      <c r="BX8" s="138">
        <v>140.27000000000001</v>
      </c>
      <c r="BY8" s="138">
        <v>143.01</v>
      </c>
      <c r="BZ8" s="138">
        <v>137.9</v>
      </c>
      <c r="CA8" s="138">
        <v>140.11000000000001</v>
      </c>
      <c r="CB8" s="138">
        <v>139.38999999999999</v>
      </c>
      <c r="CC8" s="138">
        <v>143.21</v>
      </c>
      <c r="CD8" s="138">
        <v>151.18</v>
      </c>
      <c r="CE8" s="138">
        <v>151.86000000000001</v>
      </c>
      <c r="CF8" s="138">
        <v>148</v>
      </c>
      <c r="CG8" s="138">
        <v>143.1</v>
      </c>
      <c r="CH8" s="138">
        <v>148.72999999999999</v>
      </c>
      <c r="CI8" s="138">
        <v>143.52000000000001</v>
      </c>
      <c r="CJ8" s="138">
        <v>129.80000000000001</v>
      </c>
      <c r="CK8" s="138">
        <v>118.44</v>
      </c>
      <c r="CL8" s="138">
        <v>129.69</v>
      </c>
      <c r="CM8" s="138">
        <v>129.69</v>
      </c>
      <c r="CN8" s="138">
        <v>117.08</v>
      </c>
      <c r="CO8" s="138">
        <v>111.79</v>
      </c>
      <c r="CP8" s="138">
        <v>138.72999999999999</v>
      </c>
      <c r="CQ8" s="138">
        <v>118.3</v>
      </c>
      <c r="CR8" s="138">
        <v>121.99</v>
      </c>
      <c r="CS8" s="138">
        <v>114.31</v>
      </c>
      <c r="CT8" s="139"/>
      <c r="CU8" s="139"/>
      <c r="CV8" s="139"/>
      <c r="CW8" s="140"/>
      <c r="CX8" s="141">
        <f>IF(SUM(B8:CW8)&lt;&gt;0,AVERAGEIF(B8:CW8,"&lt;&gt;"""),"")</f>
        <v>84.895416666666662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11.01</v>
      </c>
      <c r="AY9" s="43">
        <v>11.01</v>
      </c>
      <c r="AZ9" s="43">
        <v>11.01</v>
      </c>
      <c r="BA9" s="43">
        <v>11.01</v>
      </c>
      <c r="BB9" s="43">
        <v>10.362500000000001</v>
      </c>
      <c r="BC9" s="43">
        <v>10.362500000000001</v>
      </c>
      <c r="BD9" s="43">
        <v>10.362500000000001</v>
      </c>
      <c r="BE9" s="43">
        <v>10.362500000000001</v>
      </c>
      <c r="BF9" s="43">
        <v>9.4350000000000005</v>
      </c>
      <c r="BG9" s="43">
        <v>9.4350000000000005</v>
      </c>
      <c r="BH9" s="43">
        <v>9.4350000000000005</v>
      </c>
      <c r="BI9" s="43">
        <v>9.4350000000000005</v>
      </c>
      <c r="BJ9" s="43">
        <v>30.375</v>
      </c>
      <c r="BK9" s="43">
        <v>30.375</v>
      </c>
      <c r="BL9" s="43">
        <v>30.375</v>
      </c>
      <c r="BM9" s="43">
        <v>30.375</v>
      </c>
      <c r="BN9" s="43">
        <v>47.564999999999998</v>
      </c>
      <c r="BO9" s="43">
        <v>47.564999999999998</v>
      </c>
      <c r="BP9" s="43">
        <v>47.564999999999998</v>
      </c>
      <c r="BQ9" s="43">
        <v>47.564999999999998</v>
      </c>
      <c r="BR9" s="43">
        <v>108.22750000000001</v>
      </c>
      <c r="BS9" s="43">
        <v>108.22750000000001</v>
      </c>
      <c r="BT9" s="43">
        <v>108.22750000000001</v>
      </c>
      <c r="BU9" s="43">
        <v>108.22750000000001</v>
      </c>
      <c r="BV9" s="43">
        <v>132.565</v>
      </c>
      <c r="BW9" s="43">
        <v>132.565</v>
      </c>
      <c r="BX9" s="43">
        <v>132.565</v>
      </c>
      <c r="BY9" s="43">
        <v>132.565</v>
      </c>
      <c r="BZ9" s="43">
        <v>140.1525</v>
      </c>
      <c r="CA9" s="43">
        <v>140.1525</v>
      </c>
      <c r="CB9" s="43">
        <v>140.1525</v>
      </c>
      <c r="CC9" s="43">
        <v>140.1525</v>
      </c>
      <c r="CD9" s="43">
        <v>148.535</v>
      </c>
      <c r="CE9" s="43">
        <v>148.535</v>
      </c>
      <c r="CF9" s="43">
        <v>148.535</v>
      </c>
      <c r="CG9" s="43">
        <v>148.535</v>
      </c>
      <c r="CH9" s="43">
        <v>135.1225</v>
      </c>
      <c r="CI9" s="43">
        <v>135.1225</v>
      </c>
      <c r="CJ9" s="43">
        <v>135.1225</v>
      </c>
      <c r="CK9" s="43">
        <v>135.1225</v>
      </c>
      <c r="CL9" s="43">
        <v>122.0625</v>
      </c>
      <c r="CM9" s="43">
        <v>122.0625</v>
      </c>
      <c r="CN9" s="43">
        <v>122.0625</v>
      </c>
      <c r="CO9" s="43">
        <v>122.0625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142">
        <f>IF(SUM(B9:CW9)&lt;&gt;0,AVERAGEIF(B9:CW9,"&lt;&gt;"""),"")</f>
        <v>84.895416666666648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184.4</v>
      </c>
      <c r="BQ14" s="149">
        <v>133.1</v>
      </c>
      <c r="BR14" s="149">
        <v>105.5</v>
      </c>
      <c r="BS14" s="149">
        <v>126</v>
      </c>
      <c r="BT14" s="149">
        <v>8.1999999999999993</v>
      </c>
      <c r="BU14" s="149">
        <v>44.5</v>
      </c>
      <c r="BV14" s="149">
        <v>37.1</v>
      </c>
      <c r="BW14" s="149"/>
      <c r="BX14" s="149">
        <v>48.3</v>
      </c>
      <c r="BY14" s="149">
        <v>8.1999999999999993</v>
      </c>
      <c r="BZ14" s="149">
        <v>37.799999999999997</v>
      </c>
      <c r="CA14" s="149">
        <v>19.399999999999999</v>
      </c>
      <c r="CB14" s="149">
        <v>13.7</v>
      </c>
      <c r="CC14" s="149">
        <v>13.3</v>
      </c>
      <c r="CD14" s="149">
        <v>36.799999999999997</v>
      </c>
      <c r="CE14" s="149">
        <v>29</v>
      </c>
      <c r="CF14" s="149">
        <v>27.6</v>
      </c>
      <c r="CG14" s="149">
        <v>20</v>
      </c>
      <c r="CH14" s="149">
        <v>13.5</v>
      </c>
      <c r="CI14" s="149">
        <v>20</v>
      </c>
      <c r="CJ14" s="149"/>
      <c r="CK14" s="149"/>
      <c r="CL14" s="149">
        <v>55.7</v>
      </c>
      <c r="CM14" s="149"/>
      <c r="CN14" s="149"/>
      <c r="CO14" s="149"/>
      <c r="CP14" s="149">
        <v>14.7</v>
      </c>
      <c r="CQ14" s="149"/>
      <c r="CR14" s="149">
        <v>6.3</v>
      </c>
      <c r="CS14" s="149">
        <v>0.6</v>
      </c>
      <c r="CT14" s="150"/>
      <c r="CU14" s="150"/>
      <c r="CV14" s="150"/>
      <c r="CW14" s="151"/>
      <c r="CX14" s="152">
        <f t="array" ref="CX14">SUMPRODUCT(B14:CW14*0.25)</f>
        <v>250.92500000000001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184.4</v>
      </c>
      <c r="BQ17" s="160">
        <f t="shared" si="1"/>
        <v>133.1</v>
      </c>
      <c r="BR17" s="160">
        <f t="shared" si="1"/>
        <v>105.5</v>
      </c>
      <c r="BS17" s="160">
        <f t="shared" si="1"/>
        <v>126</v>
      </c>
      <c r="BT17" s="160">
        <f t="shared" si="1"/>
        <v>8.1999999999999993</v>
      </c>
      <c r="BU17" s="160">
        <f t="shared" si="1"/>
        <v>44.5</v>
      </c>
      <c r="BV17" s="160">
        <f t="shared" si="1"/>
        <v>37.1</v>
      </c>
      <c r="BW17" s="160">
        <f t="shared" si="1"/>
        <v>0</v>
      </c>
      <c r="BX17" s="160">
        <f t="shared" si="1"/>
        <v>48.3</v>
      </c>
      <c r="BY17" s="160">
        <f t="shared" si="1"/>
        <v>8.1999999999999993</v>
      </c>
      <c r="BZ17" s="160">
        <f t="shared" si="1"/>
        <v>37.799999999999997</v>
      </c>
      <c r="CA17" s="160">
        <f t="shared" si="1"/>
        <v>19.399999999999999</v>
      </c>
      <c r="CB17" s="160">
        <f t="shared" si="1"/>
        <v>13.7</v>
      </c>
      <c r="CC17" s="160">
        <f t="shared" si="1"/>
        <v>13.3</v>
      </c>
      <c r="CD17" s="160">
        <f t="shared" si="1"/>
        <v>36.799999999999997</v>
      </c>
      <c r="CE17" s="160">
        <f t="shared" si="1"/>
        <v>29</v>
      </c>
      <c r="CF17" s="160">
        <f t="shared" si="1"/>
        <v>27.6</v>
      </c>
      <c r="CG17" s="160">
        <f t="shared" si="1"/>
        <v>20</v>
      </c>
      <c r="CH17" s="160">
        <f t="shared" si="1"/>
        <v>13.5</v>
      </c>
      <c r="CI17" s="160">
        <f t="shared" si="1"/>
        <v>20</v>
      </c>
      <c r="CJ17" s="160">
        <f t="shared" si="1"/>
        <v>0</v>
      </c>
      <c r="CK17" s="160">
        <f t="shared" si="1"/>
        <v>0</v>
      </c>
      <c r="CL17" s="160">
        <f t="shared" si="1"/>
        <v>55.7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14.7</v>
      </c>
      <c r="CQ17" s="160">
        <f t="shared" si="1"/>
        <v>0</v>
      </c>
      <c r="CR17" s="160">
        <f t="shared" si="1"/>
        <v>6.3</v>
      </c>
      <c r="CS17" s="160">
        <f t="shared" si="1"/>
        <v>0.6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250.92500000000001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77</v>
      </c>
      <c r="AY22" s="149">
        <v>77</v>
      </c>
      <c r="AZ22" s="149">
        <v>77</v>
      </c>
      <c r="BA22" s="149">
        <v>77</v>
      </c>
      <c r="BB22" s="149">
        <v>140</v>
      </c>
      <c r="BC22" s="149">
        <v>140</v>
      </c>
      <c r="BD22" s="149">
        <v>140</v>
      </c>
      <c r="BE22" s="149">
        <v>140</v>
      </c>
      <c r="BF22" s="149">
        <v>140</v>
      </c>
      <c r="BG22" s="149">
        <v>140</v>
      </c>
      <c r="BH22" s="149">
        <v>140</v>
      </c>
      <c r="BI22" s="149">
        <v>140</v>
      </c>
      <c r="BJ22" s="149">
        <v>142</v>
      </c>
      <c r="BK22" s="149">
        <v>142</v>
      </c>
      <c r="BL22" s="149">
        <v>141.69999999999999</v>
      </c>
      <c r="BM22" s="149">
        <v>142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4.3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500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77</v>
      </c>
      <c r="AY25" s="160">
        <f t="shared" si="2"/>
        <v>77</v>
      </c>
      <c r="AZ25" s="160">
        <f t="shared" si="2"/>
        <v>77</v>
      </c>
      <c r="BA25" s="160">
        <f t="shared" si="2"/>
        <v>77</v>
      </c>
      <c r="BB25" s="160">
        <f t="shared" si="2"/>
        <v>140</v>
      </c>
      <c r="BC25" s="160">
        <f t="shared" si="2"/>
        <v>140</v>
      </c>
      <c r="BD25" s="160">
        <f t="shared" si="2"/>
        <v>140</v>
      </c>
      <c r="BE25" s="160">
        <f t="shared" si="2"/>
        <v>140</v>
      </c>
      <c r="BF25" s="160">
        <f t="shared" si="2"/>
        <v>140</v>
      </c>
      <c r="BG25" s="160">
        <f t="shared" si="2"/>
        <v>140</v>
      </c>
      <c r="BH25" s="160">
        <f t="shared" si="2"/>
        <v>140</v>
      </c>
      <c r="BI25" s="160">
        <f t="shared" si="2"/>
        <v>140</v>
      </c>
      <c r="BJ25" s="160">
        <f t="shared" si="2"/>
        <v>142</v>
      </c>
      <c r="BK25" s="160">
        <f t="shared" si="2"/>
        <v>142</v>
      </c>
      <c r="BL25" s="160">
        <f t="shared" si="2"/>
        <v>141.69999999999999</v>
      </c>
      <c r="BM25" s="160">
        <f t="shared" si="2"/>
        <v>142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4.3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2026-06-03T08:25:50Z</dcterms:created>
  <dcterms:modified xsi:type="dcterms:W3CDTF">2026-06-03T08:25:51Z</dcterms:modified>
</cp:coreProperties>
</file>