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<sst xmlns="http://schemas.openxmlformats.org/spreadsheetml/2006/main" count="124" uniqueCount="57">
  <si>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05/11/2026 14:03:03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</si>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</sst>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DED-44AA-9313-193D8F0017F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9DED-44AA-9313-193D8F0017F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9DED-44AA-9313-193D8F0017F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9DED-44AA-9313-193D8F0017F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DED-44AA-9313-193D8F0017F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DED-44AA-9313-193D8F0017F2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9DED-44AA-9313-193D8F0017F2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  <c:pt idx="4">
                  <c:v>450</c:v>
                </c:pt>
                <c:pt idx="5">
                  <c:v>450</c:v>
                </c:pt>
                <c:pt idx="6">
                  <c:v>450</c:v>
                </c:pt>
                <c:pt idx="7">
                  <c:v>450</c:v>
                </c:pt>
                <c:pt idx="8">
                  <c:v>450</c:v>
                </c:pt>
                <c:pt idx="9">
                  <c:v>450</c:v>
                </c:pt>
                <c:pt idx="10">
                  <c:v>450</c:v>
                </c:pt>
                <c:pt idx="11">
                  <c:v>450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450</c:v>
                </c:pt>
                <c:pt idx="30">
                  <c:v>450</c:v>
                </c:pt>
                <c:pt idx="31">
                  <c:v>450</c:v>
                </c:pt>
                <c:pt idx="32">
                  <c:v>450</c:v>
                </c:pt>
                <c:pt idx="33">
                  <c:v>440.46699999999998</c:v>
                </c:pt>
                <c:pt idx="34">
                  <c:v>418.31299999999999</c:v>
                </c:pt>
                <c:pt idx="35">
                  <c:v>450</c:v>
                </c:pt>
                <c:pt idx="36">
                  <c:v>450</c:v>
                </c:pt>
                <c:pt idx="37">
                  <c:v>450</c:v>
                </c:pt>
                <c:pt idx="38">
                  <c:v>450</c:v>
                </c:pt>
                <c:pt idx="39">
                  <c:v>429.88</c:v>
                </c:pt>
                <c:pt idx="40">
                  <c:v>429.88</c:v>
                </c:pt>
                <c:pt idx="41">
                  <c:v>409.88</c:v>
                </c:pt>
                <c:pt idx="42">
                  <c:v>409.88</c:v>
                </c:pt>
                <c:pt idx="43">
                  <c:v>400.14800000000002</c:v>
                </c:pt>
                <c:pt idx="44">
                  <c:v>339.089</c:v>
                </c:pt>
                <c:pt idx="45">
                  <c:v>338.23</c:v>
                </c:pt>
                <c:pt idx="46">
                  <c:v>315.59100000000001</c:v>
                </c:pt>
                <c:pt idx="47">
                  <c:v>317.07299999999998</c:v>
                </c:pt>
                <c:pt idx="48">
                  <c:v>364.666</c:v>
                </c:pt>
                <c:pt idx="49">
                  <c:v>395.93599999999998</c:v>
                </c:pt>
                <c:pt idx="50">
                  <c:v>409.88</c:v>
                </c:pt>
                <c:pt idx="51">
                  <c:v>409.88</c:v>
                </c:pt>
                <c:pt idx="52">
                  <c:v>409.88</c:v>
                </c:pt>
                <c:pt idx="53">
                  <c:v>409.88</c:v>
                </c:pt>
                <c:pt idx="54">
                  <c:v>409.88</c:v>
                </c:pt>
                <c:pt idx="55">
                  <c:v>450</c:v>
                </c:pt>
                <c:pt idx="56">
                  <c:v>450</c:v>
                </c:pt>
                <c:pt idx="57">
                  <c:v>450</c:v>
                </c:pt>
                <c:pt idx="58">
                  <c:v>450</c:v>
                </c:pt>
                <c:pt idx="59">
                  <c:v>450</c:v>
                </c:pt>
                <c:pt idx="60">
                  <c:v>450</c:v>
                </c:pt>
                <c:pt idx="61">
                  <c:v>450</c:v>
                </c:pt>
                <c:pt idx="62">
                  <c:v>450</c:v>
                </c:pt>
                <c:pt idx="63">
                  <c:v>450</c:v>
                </c:pt>
                <c:pt idx="64">
                  <c:v>450</c:v>
                </c:pt>
                <c:pt idx="65">
                  <c:v>450</c:v>
                </c:pt>
                <c:pt idx="66">
                  <c:v>450</c:v>
                </c:pt>
                <c:pt idx="67">
                  <c:v>450</c:v>
                </c:pt>
                <c:pt idx="68">
                  <c:v>450</c:v>
                </c:pt>
                <c:pt idx="69">
                  <c:v>450</c:v>
                </c:pt>
                <c:pt idx="70">
                  <c:v>450</c:v>
                </c:pt>
                <c:pt idx="71">
                  <c:v>450</c:v>
                </c:pt>
                <c:pt idx="72">
                  <c:v>450</c:v>
                </c:pt>
                <c:pt idx="73">
                  <c:v>450</c:v>
                </c:pt>
                <c:pt idx="74">
                  <c:v>450</c:v>
                </c:pt>
                <c:pt idx="75">
                  <c:v>450</c:v>
                </c:pt>
                <c:pt idx="76">
                  <c:v>450</c:v>
                </c:pt>
                <c:pt idx="77">
                  <c:v>450</c:v>
                </c:pt>
                <c:pt idx="78">
                  <c:v>450</c:v>
                </c:pt>
                <c:pt idx="79">
                  <c:v>450</c:v>
                </c:pt>
                <c:pt idx="80">
                  <c:v>450</c:v>
                </c:pt>
                <c:pt idx="81">
                  <c:v>450</c:v>
                </c:pt>
                <c:pt idx="82">
                  <c:v>450</c:v>
                </c:pt>
                <c:pt idx="83">
                  <c:v>450</c:v>
                </c:pt>
                <c:pt idx="84">
                  <c:v>450</c:v>
                </c:pt>
                <c:pt idx="85">
                  <c:v>450</c:v>
                </c:pt>
                <c:pt idx="86">
                  <c:v>450</c:v>
                </c:pt>
                <c:pt idx="87">
                  <c:v>450</c:v>
                </c:pt>
                <c:pt idx="88">
                  <c:v>450</c:v>
                </c:pt>
                <c:pt idx="89">
                  <c:v>450</c:v>
                </c:pt>
                <c:pt idx="90">
                  <c:v>450</c:v>
                </c:pt>
                <c:pt idx="91">
                  <c:v>450</c:v>
                </c:pt>
                <c:pt idx="92">
                  <c:v>450</c:v>
                </c:pt>
                <c:pt idx="93">
                  <c:v>450</c:v>
                </c:pt>
                <c:pt idx="94">
                  <c:v>450</c:v>
                </c:pt>
                <c:pt idx="95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DED-44AA-9313-193D8F0017F2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DED-44AA-9313-193D8F0017F2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3390.9560000000001</c:v>
                </c:pt>
                <c:pt idx="1">
                  <c:v>3335.3960000000002</c:v>
                </c:pt>
                <c:pt idx="2">
                  <c:v>3271.5280000000002</c:v>
                </c:pt>
                <c:pt idx="3">
                  <c:v>3123.5230000000001</c:v>
                </c:pt>
                <c:pt idx="4">
                  <c:v>3014.5410000000002</c:v>
                </c:pt>
                <c:pt idx="5">
                  <c:v>2961.866</c:v>
                </c:pt>
                <c:pt idx="6">
                  <c:v>3012.9</c:v>
                </c:pt>
                <c:pt idx="7">
                  <c:v>3024.056</c:v>
                </c:pt>
                <c:pt idx="8">
                  <c:v>3027.6080000000002</c:v>
                </c:pt>
                <c:pt idx="9">
                  <c:v>3026.864</c:v>
                </c:pt>
                <c:pt idx="10">
                  <c:v>3033.6640000000002</c:v>
                </c:pt>
                <c:pt idx="11">
                  <c:v>3036.7380000000003</c:v>
                </c:pt>
                <c:pt idx="12">
                  <c:v>3029.2339999999999</c:v>
                </c:pt>
                <c:pt idx="13">
                  <c:v>3016.5610000000001</c:v>
                </c:pt>
                <c:pt idx="14">
                  <c:v>3021.3150000000001</c:v>
                </c:pt>
                <c:pt idx="15">
                  <c:v>3028.5210000000002</c:v>
                </c:pt>
                <c:pt idx="16">
                  <c:v>3009.0940000000001</c:v>
                </c:pt>
                <c:pt idx="17">
                  <c:v>3017.84</c:v>
                </c:pt>
                <c:pt idx="18">
                  <c:v>3028.529</c:v>
                </c:pt>
                <c:pt idx="19">
                  <c:v>3036.6680000000001</c:v>
                </c:pt>
                <c:pt idx="20">
                  <c:v>3167.3310000000001</c:v>
                </c:pt>
                <c:pt idx="21">
                  <c:v>3174.9</c:v>
                </c:pt>
                <c:pt idx="22">
                  <c:v>3174.9</c:v>
                </c:pt>
                <c:pt idx="23">
                  <c:v>3174.9</c:v>
                </c:pt>
                <c:pt idx="24">
                  <c:v>3174.9</c:v>
                </c:pt>
                <c:pt idx="25">
                  <c:v>3174.9</c:v>
                </c:pt>
                <c:pt idx="26">
                  <c:v>3174.9</c:v>
                </c:pt>
                <c:pt idx="27">
                  <c:v>3174.9</c:v>
                </c:pt>
                <c:pt idx="28">
                  <c:v>3173.9</c:v>
                </c:pt>
                <c:pt idx="29">
                  <c:v>3140.8990000000003</c:v>
                </c:pt>
                <c:pt idx="30">
                  <c:v>2758.7860000000001</c:v>
                </c:pt>
                <c:pt idx="31">
                  <c:v>2403.1949999999997</c:v>
                </c:pt>
                <c:pt idx="32">
                  <c:v>2030.788</c:v>
                </c:pt>
                <c:pt idx="33">
                  <c:v>1682.6599999999999</c:v>
                </c:pt>
                <c:pt idx="34">
                  <c:v>1474.6869999999999</c:v>
                </c:pt>
                <c:pt idx="35">
                  <c:v>1095.9000000000001</c:v>
                </c:pt>
                <c:pt idx="36">
                  <c:v>875.84199999999998</c:v>
                </c:pt>
                <c:pt idx="37">
                  <c:v>651.81999999999994</c:v>
                </c:pt>
                <c:pt idx="38">
                  <c:v>588.9</c:v>
                </c:pt>
                <c:pt idx="39">
                  <c:v>588.9</c:v>
                </c:pt>
                <c:pt idx="40">
                  <c:v>588.9</c:v>
                </c:pt>
                <c:pt idx="41">
                  <c:v>588.9</c:v>
                </c:pt>
                <c:pt idx="42">
                  <c:v>588.9</c:v>
                </c:pt>
                <c:pt idx="43">
                  <c:v>588.9</c:v>
                </c:pt>
                <c:pt idx="44">
                  <c:v>588.9</c:v>
                </c:pt>
                <c:pt idx="45">
                  <c:v>588.9</c:v>
                </c:pt>
                <c:pt idx="46">
                  <c:v>588.9</c:v>
                </c:pt>
                <c:pt idx="47">
                  <c:v>588.9</c:v>
                </c:pt>
                <c:pt idx="48">
                  <c:v>588.9</c:v>
                </c:pt>
                <c:pt idx="49">
                  <c:v>588.9</c:v>
                </c:pt>
                <c:pt idx="50">
                  <c:v>638.9</c:v>
                </c:pt>
                <c:pt idx="51">
                  <c:v>673.9</c:v>
                </c:pt>
                <c:pt idx="52">
                  <c:v>888.9</c:v>
                </c:pt>
                <c:pt idx="53">
                  <c:v>1048.9000000000001</c:v>
                </c:pt>
                <c:pt idx="54">
                  <c:v>1317.9</c:v>
                </c:pt>
                <c:pt idx="55">
                  <c:v>1392.4560000000001</c:v>
                </c:pt>
                <c:pt idx="56">
                  <c:v>1761.9</c:v>
                </c:pt>
                <c:pt idx="57">
                  <c:v>2047.9</c:v>
                </c:pt>
                <c:pt idx="58">
                  <c:v>2648.9</c:v>
                </c:pt>
                <c:pt idx="59">
                  <c:v>2799.9</c:v>
                </c:pt>
                <c:pt idx="60">
                  <c:v>3449.3020000000001</c:v>
                </c:pt>
                <c:pt idx="61">
                  <c:v>3547.9</c:v>
                </c:pt>
                <c:pt idx="62">
                  <c:v>3732.9</c:v>
                </c:pt>
                <c:pt idx="63">
                  <c:v>3732.9</c:v>
                </c:pt>
                <c:pt idx="64">
                  <c:v>3735.9</c:v>
                </c:pt>
                <c:pt idx="65">
                  <c:v>3735.9</c:v>
                </c:pt>
                <c:pt idx="66">
                  <c:v>3735.9</c:v>
                </c:pt>
                <c:pt idx="67">
                  <c:v>3735.9</c:v>
                </c:pt>
                <c:pt idx="68">
                  <c:v>3736.9</c:v>
                </c:pt>
                <c:pt idx="69">
                  <c:v>3736.9</c:v>
                </c:pt>
                <c:pt idx="70">
                  <c:v>3736.9</c:v>
                </c:pt>
                <c:pt idx="71">
                  <c:v>3736.9</c:v>
                </c:pt>
                <c:pt idx="72">
                  <c:v>3738.9</c:v>
                </c:pt>
                <c:pt idx="73">
                  <c:v>3738.9</c:v>
                </c:pt>
                <c:pt idx="74">
                  <c:v>3739.9</c:v>
                </c:pt>
                <c:pt idx="75">
                  <c:v>3739.9</c:v>
                </c:pt>
                <c:pt idx="76">
                  <c:v>3740.9</c:v>
                </c:pt>
                <c:pt idx="77">
                  <c:v>3740.9</c:v>
                </c:pt>
                <c:pt idx="78">
                  <c:v>3739.9</c:v>
                </c:pt>
                <c:pt idx="79">
                  <c:v>3739.9</c:v>
                </c:pt>
                <c:pt idx="80">
                  <c:v>3738.9</c:v>
                </c:pt>
                <c:pt idx="81">
                  <c:v>3738.9</c:v>
                </c:pt>
                <c:pt idx="82">
                  <c:v>3738.9</c:v>
                </c:pt>
                <c:pt idx="83">
                  <c:v>3738.9</c:v>
                </c:pt>
                <c:pt idx="84">
                  <c:v>3739.9</c:v>
                </c:pt>
                <c:pt idx="85">
                  <c:v>3739.9</c:v>
                </c:pt>
                <c:pt idx="86">
                  <c:v>3739.9</c:v>
                </c:pt>
                <c:pt idx="87">
                  <c:v>3739.9</c:v>
                </c:pt>
                <c:pt idx="88">
                  <c:v>3739.9</c:v>
                </c:pt>
                <c:pt idx="89">
                  <c:v>3739.9</c:v>
                </c:pt>
                <c:pt idx="90">
                  <c:v>3543.2849999999999</c:v>
                </c:pt>
                <c:pt idx="91">
                  <c:v>3413.9</c:v>
                </c:pt>
                <c:pt idx="92">
                  <c:v>3313.027</c:v>
                </c:pt>
                <c:pt idx="93">
                  <c:v>3193.9</c:v>
                </c:pt>
                <c:pt idx="94">
                  <c:v>3142.9660000000003</c:v>
                </c:pt>
                <c:pt idx="95">
                  <c:v>3007.9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DED-44AA-9313-193D8F0017F2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51</c:v>
                </c:pt>
                <c:pt idx="1">
                  <c:v>51</c:v>
                </c:pt>
                <c:pt idx="2">
                  <c:v>51</c:v>
                </c:pt>
                <c:pt idx="3">
                  <c:v>51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66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72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51</c:v>
                </c:pt>
                <c:pt idx="29">
                  <c:v>51</c:v>
                </c:pt>
                <c:pt idx="30">
                  <c:v>51</c:v>
                </c:pt>
                <c:pt idx="31">
                  <c:v>51</c:v>
                </c:pt>
                <c:pt idx="32">
                  <c:v>51</c:v>
                </c:pt>
                <c:pt idx="33">
                  <c:v>51</c:v>
                </c:pt>
                <c:pt idx="34">
                  <c:v>51</c:v>
                </c:pt>
                <c:pt idx="35">
                  <c:v>51</c:v>
                </c:pt>
                <c:pt idx="36">
                  <c:v>51</c:v>
                </c:pt>
                <c:pt idx="37">
                  <c:v>51</c:v>
                </c:pt>
                <c:pt idx="38">
                  <c:v>51</c:v>
                </c:pt>
                <c:pt idx="39">
                  <c:v>51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74</c:v>
                </c:pt>
                <c:pt idx="49">
                  <c:v>74</c:v>
                </c:pt>
                <c:pt idx="50">
                  <c:v>74</c:v>
                </c:pt>
                <c:pt idx="51">
                  <c:v>74</c:v>
                </c:pt>
                <c:pt idx="52">
                  <c:v>51</c:v>
                </c:pt>
                <c:pt idx="53">
                  <c:v>51</c:v>
                </c:pt>
                <c:pt idx="54">
                  <c:v>51</c:v>
                </c:pt>
                <c:pt idx="55">
                  <c:v>51</c:v>
                </c:pt>
                <c:pt idx="56">
                  <c:v>51</c:v>
                </c:pt>
                <c:pt idx="57">
                  <c:v>51</c:v>
                </c:pt>
                <c:pt idx="58">
                  <c:v>51</c:v>
                </c:pt>
                <c:pt idx="59">
                  <c:v>51</c:v>
                </c:pt>
                <c:pt idx="60">
                  <c:v>135</c:v>
                </c:pt>
                <c:pt idx="61">
                  <c:v>135</c:v>
                </c:pt>
                <c:pt idx="62">
                  <c:v>135</c:v>
                </c:pt>
                <c:pt idx="63">
                  <c:v>135</c:v>
                </c:pt>
                <c:pt idx="64">
                  <c:v>141</c:v>
                </c:pt>
                <c:pt idx="65">
                  <c:v>270.10000000000002</c:v>
                </c:pt>
                <c:pt idx="66">
                  <c:v>254.4</c:v>
                </c:pt>
                <c:pt idx="67">
                  <c:v>203.4</c:v>
                </c:pt>
                <c:pt idx="68">
                  <c:v>542.4</c:v>
                </c:pt>
                <c:pt idx="69">
                  <c:v>646</c:v>
                </c:pt>
                <c:pt idx="70">
                  <c:v>746.8</c:v>
                </c:pt>
                <c:pt idx="71">
                  <c:v>736.9</c:v>
                </c:pt>
                <c:pt idx="72">
                  <c:v>806</c:v>
                </c:pt>
                <c:pt idx="73">
                  <c:v>810</c:v>
                </c:pt>
                <c:pt idx="74">
                  <c:v>619</c:v>
                </c:pt>
                <c:pt idx="75">
                  <c:v>726.1</c:v>
                </c:pt>
                <c:pt idx="76">
                  <c:v>607.1</c:v>
                </c:pt>
                <c:pt idx="77">
                  <c:v>580.29999999999995</c:v>
                </c:pt>
                <c:pt idx="78">
                  <c:v>545.4</c:v>
                </c:pt>
                <c:pt idx="79">
                  <c:v>582.70000000000005</c:v>
                </c:pt>
                <c:pt idx="80">
                  <c:v>485.8</c:v>
                </c:pt>
                <c:pt idx="81">
                  <c:v>428.2</c:v>
                </c:pt>
                <c:pt idx="82">
                  <c:v>329.1</c:v>
                </c:pt>
                <c:pt idx="83">
                  <c:v>263.7</c:v>
                </c:pt>
                <c:pt idx="84">
                  <c:v>214</c:v>
                </c:pt>
                <c:pt idx="85">
                  <c:v>82.5</c:v>
                </c:pt>
                <c:pt idx="86">
                  <c:v>75</c:v>
                </c:pt>
                <c:pt idx="87">
                  <c:v>75</c:v>
                </c:pt>
                <c:pt idx="88">
                  <c:v>56</c:v>
                </c:pt>
                <c:pt idx="89">
                  <c:v>56</c:v>
                </c:pt>
                <c:pt idx="90">
                  <c:v>56</c:v>
                </c:pt>
                <c:pt idx="91">
                  <c:v>56</c:v>
                </c:pt>
                <c:pt idx="92">
                  <c:v>56</c:v>
                </c:pt>
                <c:pt idx="93">
                  <c:v>56</c:v>
                </c:pt>
                <c:pt idx="94">
                  <c:v>56</c:v>
                </c:pt>
                <c:pt idx="95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DED-44AA-9313-193D8F0017F2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15.6</c:v>
                </c:pt>
                <c:pt idx="25">
                  <c:v>90</c:v>
                </c:pt>
                <c:pt idx="26">
                  <c:v>141</c:v>
                </c:pt>
                <c:pt idx="27">
                  <c:v>93.9</c:v>
                </c:pt>
                <c:pt idx="28">
                  <c:v>98.1</c:v>
                </c:pt>
                <c:pt idx="29">
                  <c:v>110.1</c:v>
                </c:pt>
                <c:pt idx="30">
                  <c:v>126.1</c:v>
                </c:pt>
                <c:pt idx="31">
                  <c:v>98.1</c:v>
                </c:pt>
                <c:pt idx="32">
                  <c:v>83</c:v>
                </c:pt>
                <c:pt idx="33">
                  <c:v>82.1</c:v>
                </c:pt>
                <c:pt idx="34">
                  <c:v>8</c:v>
                </c:pt>
                <c:pt idx="35">
                  <c:v>20</c:v>
                </c:pt>
                <c:pt idx="36">
                  <c:v>8</c:v>
                </c:pt>
                <c:pt idx="37">
                  <c:v>17.5</c:v>
                </c:pt>
                <c:pt idx="60">
                  <c:v>88</c:v>
                </c:pt>
                <c:pt idx="61">
                  <c:v>100</c:v>
                </c:pt>
                <c:pt idx="62">
                  <c:v>140.5</c:v>
                </c:pt>
                <c:pt idx="63">
                  <c:v>168.83199999999999</c:v>
                </c:pt>
                <c:pt idx="64">
                  <c:v>180.9</c:v>
                </c:pt>
                <c:pt idx="65">
                  <c:v>323.10000000000002</c:v>
                </c:pt>
                <c:pt idx="66">
                  <c:v>311.10000000000002</c:v>
                </c:pt>
                <c:pt idx="67">
                  <c:v>311.10000000000002</c:v>
                </c:pt>
                <c:pt idx="68">
                  <c:v>304.5</c:v>
                </c:pt>
                <c:pt idx="69">
                  <c:v>314.5</c:v>
                </c:pt>
                <c:pt idx="70">
                  <c:v>262.89999999999998</c:v>
                </c:pt>
                <c:pt idx="71">
                  <c:v>295.10000000000002</c:v>
                </c:pt>
                <c:pt idx="72">
                  <c:v>259.31200000000001</c:v>
                </c:pt>
                <c:pt idx="73">
                  <c:v>267.89999999999998</c:v>
                </c:pt>
                <c:pt idx="74">
                  <c:v>285.60000000000002</c:v>
                </c:pt>
                <c:pt idx="75">
                  <c:v>399.9</c:v>
                </c:pt>
                <c:pt idx="76">
                  <c:v>329.9</c:v>
                </c:pt>
                <c:pt idx="77">
                  <c:v>329.9</c:v>
                </c:pt>
                <c:pt idx="78">
                  <c:v>313.3</c:v>
                </c:pt>
                <c:pt idx="79">
                  <c:v>325.2</c:v>
                </c:pt>
                <c:pt idx="80">
                  <c:v>316.976</c:v>
                </c:pt>
                <c:pt idx="81">
                  <c:v>261.8</c:v>
                </c:pt>
                <c:pt idx="82">
                  <c:v>251.99</c:v>
                </c:pt>
                <c:pt idx="83">
                  <c:v>175.2</c:v>
                </c:pt>
                <c:pt idx="84">
                  <c:v>103.2</c:v>
                </c:pt>
                <c:pt idx="8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DED-44AA-9313-193D8F0017F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3009.6410000000001</c:v>
                </c:pt>
                <c:pt idx="1">
                  <c:v>2993.1210000000001</c:v>
                </c:pt>
                <c:pt idx="2">
                  <c:v>2985.1549999999997</c:v>
                </c:pt>
                <c:pt idx="3">
                  <c:v>2978.808</c:v>
                </c:pt>
                <c:pt idx="4">
                  <c:v>2971.2269999999999</c:v>
                </c:pt>
                <c:pt idx="5">
                  <c:v>2967.2840000000001</c:v>
                </c:pt>
                <c:pt idx="6">
                  <c:v>2954.4949999999999</c:v>
                </c:pt>
                <c:pt idx="7">
                  <c:v>2943.4479999999999</c:v>
                </c:pt>
                <c:pt idx="8">
                  <c:v>2935.8960000000002</c:v>
                </c:pt>
                <c:pt idx="9">
                  <c:v>2925.7750000000001</c:v>
                </c:pt>
                <c:pt idx="10">
                  <c:v>2915.2950000000001</c:v>
                </c:pt>
                <c:pt idx="11">
                  <c:v>2906.2450000000003</c:v>
                </c:pt>
                <c:pt idx="12">
                  <c:v>2890.9679999999998</c:v>
                </c:pt>
                <c:pt idx="13">
                  <c:v>2877.2249999999999</c:v>
                </c:pt>
                <c:pt idx="14">
                  <c:v>2863.7139999999999</c:v>
                </c:pt>
                <c:pt idx="15">
                  <c:v>2850.9380000000001</c:v>
                </c:pt>
                <c:pt idx="16">
                  <c:v>2851.0740000000001</c:v>
                </c:pt>
                <c:pt idx="17">
                  <c:v>2835.2080000000001</c:v>
                </c:pt>
                <c:pt idx="18">
                  <c:v>2820.0320000000002</c:v>
                </c:pt>
                <c:pt idx="19">
                  <c:v>2804.1610000000001</c:v>
                </c:pt>
                <c:pt idx="20">
                  <c:v>2789.8530000000001</c:v>
                </c:pt>
                <c:pt idx="21">
                  <c:v>2758.125</c:v>
                </c:pt>
                <c:pt idx="22">
                  <c:v>2749.1610000000001</c:v>
                </c:pt>
                <c:pt idx="23">
                  <c:v>2738.5830000000001</c:v>
                </c:pt>
                <c:pt idx="24">
                  <c:v>2748.777</c:v>
                </c:pt>
                <c:pt idx="25">
                  <c:v>2799.768</c:v>
                </c:pt>
                <c:pt idx="26">
                  <c:v>2958.027</c:v>
                </c:pt>
                <c:pt idx="27">
                  <c:v>3251.6689999999999</c:v>
                </c:pt>
                <c:pt idx="28">
                  <c:v>3663.194</c:v>
                </c:pt>
                <c:pt idx="29">
                  <c:v>4095.1610000000001</c:v>
                </c:pt>
                <c:pt idx="30">
                  <c:v>4533.6509999999998</c:v>
                </c:pt>
                <c:pt idx="31">
                  <c:v>4982.0410000000002</c:v>
                </c:pt>
                <c:pt idx="32">
                  <c:v>5445.085</c:v>
                </c:pt>
                <c:pt idx="33">
                  <c:v>5855.8789999999999</c:v>
                </c:pt>
                <c:pt idx="34">
                  <c:v>6227.6049999999996</c:v>
                </c:pt>
                <c:pt idx="35">
                  <c:v>6602.8130000000001</c:v>
                </c:pt>
                <c:pt idx="36">
                  <c:v>6828.4030000000002</c:v>
                </c:pt>
                <c:pt idx="37">
                  <c:v>7106.5820000000003</c:v>
                </c:pt>
                <c:pt idx="38">
                  <c:v>7326.3270000000002</c:v>
                </c:pt>
                <c:pt idx="39">
                  <c:v>7510.3670000000002</c:v>
                </c:pt>
                <c:pt idx="40">
                  <c:v>7650.1760000000004</c:v>
                </c:pt>
                <c:pt idx="41">
                  <c:v>7762.4459999999999</c:v>
                </c:pt>
                <c:pt idx="42">
                  <c:v>7846.0909999999994</c:v>
                </c:pt>
                <c:pt idx="43">
                  <c:v>7900.4630000000006</c:v>
                </c:pt>
                <c:pt idx="44">
                  <c:v>8022.5410000000002</c:v>
                </c:pt>
                <c:pt idx="45">
                  <c:v>8019.0830000000005</c:v>
                </c:pt>
                <c:pt idx="46">
                  <c:v>8054.5949999999993</c:v>
                </c:pt>
                <c:pt idx="47">
                  <c:v>8010.366</c:v>
                </c:pt>
                <c:pt idx="48">
                  <c:v>7938.9030000000002</c:v>
                </c:pt>
                <c:pt idx="49">
                  <c:v>7824.9390000000003</c:v>
                </c:pt>
                <c:pt idx="50">
                  <c:v>7669.8109999999997</c:v>
                </c:pt>
                <c:pt idx="51">
                  <c:v>7493.04</c:v>
                </c:pt>
                <c:pt idx="52">
                  <c:v>7321.4520000000002</c:v>
                </c:pt>
                <c:pt idx="53">
                  <c:v>7068.027</c:v>
                </c:pt>
                <c:pt idx="54">
                  <c:v>6773.8159999999998</c:v>
                </c:pt>
                <c:pt idx="55">
                  <c:v>6444.8540000000003</c:v>
                </c:pt>
                <c:pt idx="56">
                  <c:v>6051.0519999999997</c:v>
                </c:pt>
                <c:pt idx="57">
                  <c:v>5588.0419999999995</c:v>
                </c:pt>
                <c:pt idx="58">
                  <c:v>5072.4489999999996</c:v>
                </c:pt>
                <c:pt idx="59">
                  <c:v>4512.7750000000005</c:v>
                </c:pt>
                <c:pt idx="60">
                  <c:v>3937.09</c:v>
                </c:pt>
                <c:pt idx="61">
                  <c:v>3360.5150000000003</c:v>
                </c:pt>
                <c:pt idx="62">
                  <c:v>2829.1010000000001</c:v>
                </c:pt>
                <c:pt idx="63">
                  <c:v>2373.732</c:v>
                </c:pt>
                <c:pt idx="64">
                  <c:v>2085.8139999999999</c:v>
                </c:pt>
                <c:pt idx="65">
                  <c:v>1908.7839999999999</c:v>
                </c:pt>
                <c:pt idx="66">
                  <c:v>1854.2320000000002</c:v>
                </c:pt>
                <c:pt idx="67">
                  <c:v>1844.954</c:v>
                </c:pt>
                <c:pt idx="68">
                  <c:v>1835.0639999999999</c:v>
                </c:pt>
                <c:pt idx="69">
                  <c:v>1830.5060000000001</c:v>
                </c:pt>
                <c:pt idx="70">
                  <c:v>1818.2329999999999</c:v>
                </c:pt>
                <c:pt idx="71">
                  <c:v>1806.4859999999999</c:v>
                </c:pt>
                <c:pt idx="72">
                  <c:v>1792.6410000000001</c:v>
                </c:pt>
                <c:pt idx="73">
                  <c:v>1775.375</c:v>
                </c:pt>
                <c:pt idx="74">
                  <c:v>1770.4360000000001</c:v>
                </c:pt>
                <c:pt idx="75">
                  <c:v>1768.3509999999999</c:v>
                </c:pt>
                <c:pt idx="76">
                  <c:v>1767.3220000000001</c:v>
                </c:pt>
                <c:pt idx="77">
                  <c:v>1764.9409999999998</c:v>
                </c:pt>
                <c:pt idx="78">
                  <c:v>1770.001</c:v>
                </c:pt>
                <c:pt idx="79">
                  <c:v>1767.9060000000002</c:v>
                </c:pt>
                <c:pt idx="80">
                  <c:v>1761.4099999999999</c:v>
                </c:pt>
                <c:pt idx="81">
                  <c:v>1768.9180000000001</c:v>
                </c:pt>
                <c:pt idx="82">
                  <c:v>1783.6740000000002</c:v>
                </c:pt>
                <c:pt idx="83">
                  <c:v>1791.9159999999999</c:v>
                </c:pt>
                <c:pt idx="84">
                  <c:v>1801.327</c:v>
                </c:pt>
                <c:pt idx="85">
                  <c:v>1818.5930000000001</c:v>
                </c:pt>
                <c:pt idx="86">
                  <c:v>1836.0519999999999</c:v>
                </c:pt>
                <c:pt idx="87">
                  <c:v>1860.7829999999999</c:v>
                </c:pt>
                <c:pt idx="88">
                  <c:v>1877.2570000000001</c:v>
                </c:pt>
                <c:pt idx="89">
                  <c:v>1899.0039999999999</c:v>
                </c:pt>
                <c:pt idx="90">
                  <c:v>1928.164</c:v>
                </c:pt>
                <c:pt idx="91">
                  <c:v>1956.086</c:v>
                </c:pt>
                <c:pt idx="92">
                  <c:v>1961.366</c:v>
                </c:pt>
                <c:pt idx="93">
                  <c:v>1994.1569999999999</c:v>
                </c:pt>
                <c:pt idx="94">
                  <c:v>2027.694</c:v>
                </c:pt>
                <c:pt idx="95">
                  <c:v>2058.8819999999996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DED-44AA-9313-193D8F0017F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151</c:v>
                </c:pt>
                <c:pt idx="21">
                  <c:v>151</c:v>
                </c:pt>
                <c:pt idx="22">
                  <c:v>151</c:v>
                </c:pt>
                <c:pt idx="23">
                  <c:v>151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154</c:v>
                </c:pt>
                <c:pt idx="28">
                  <c:v>168</c:v>
                </c:pt>
                <c:pt idx="29">
                  <c:v>168</c:v>
                </c:pt>
                <c:pt idx="30">
                  <c:v>168</c:v>
                </c:pt>
                <c:pt idx="31">
                  <c:v>168</c:v>
                </c:pt>
                <c:pt idx="32">
                  <c:v>183</c:v>
                </c:pt>
                <c:pt idx="33">
                  <c:v>183</c:v>
                </c:pt>
                <c:pt idx="34">
                  <c:v>183</c:v>
                </c:pt>
                <c:pt idx="35">
                  <c:v>183</c:v>
                </c:pt>
                <c:pt idx="36">
                  <c:v>193</c:v>
                </c:pt>
                <c:pt idx="37">
                  <c:v>193</c:v>
                </c:pt>
                <c:pt idx="38">
                  <c:v>193</c:v>
                </c:pt>
                <c:pt idx="39">
                  <c:v>193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197</c:v>
                </c:pt>
                <c:pt idx="49">
                  <c:v>197</c:v>
                </c:pt>
                <c:pt idx="50">
                  <c:v>197</c:v>
                </c:pt>
                <c:pt idx="51">
                  <c:v>197</c:v>
                </c:pt>
                <c:pt idx="52">
                  <c:v>188</c:v>
                </c:pt>
                <c:pt idx="53">
                  <c:v>188</c:v>
                </c:pt>
                <c:pt idx="54">
                  <c:v>188</c:v>
                </c:pt>
                <c:pt idx="55">
                  <c:v>188</c:v>
                </c:pt>
                <c:pt idx="56">
                  <c:v>175</c:v>
                </c:pt>
                <c:pt idx="57">
                  <c:v>175</c:v>
                </c:pt>
                <c:pt idx="58">
                  <c:v>175</c:v>
                </c:pt>
                <c:pt idx="59">
                  <c:v>175</c:v>
                </c:pt>
                <c:pt idx="60">
                  <c:v>160</c:v>
                </c:pt>
                <c:pt idx="61">
                  <c:v>160</c:v>
                </c:pt>
                <c:pt idx="62">
                  <c:v>160</c:v>
                </c:pt>
                <c:pt idx="63">
                  <c:v>160</c:v>
                </c:pt>
                <c:pt idx="64">
                  <c:v>153</c:v>
                </c:pt>
                <c:pt idx="65">
                  <c:v>153</c:v>
                </c:pt>
                <c:pt idx="66">
                  <c:v>153</c:v>
                </c:pt>
                <c:pt idx="67">
                  <c:v>153</c:v>
                </c:pt>
                <c:pt idx="68">
                  <c:v>153</c:v>
                </c:pt>
                <c:pt idx="69">
                  <c:v>153</c:v>
                </c:pt>
                <c:pt idx="70">
                  <c:v>153</c:v>
                </c:pt>
                <c:pt idx="71">
                  <c:v>153</c:v>
                </c:pt>
                <c:pt idx="72">
                  <c:v>153</c:v>
                </c:pt>
                <c:pt idx="73">
                  <c:v>153</c:v>
                </c:pt>
                <c:pt idx="74">
                  <c:v>153</c:v>
                </c:pt>
                <c:pt idx="75">
                  <c:v>153</c:v>
                </c:pt>
                <c:pt idx="76">
                  <c:v>152</c:v>
                </c:pt>
                <c:pt idx="77">
                  <c:v>152</c:v>
                </c:pt>
                <c:pt idx="78">
                  <c:v>152</c:v>
                </c:pt>
                <c:pt idx="79">
                  <c:v>152</c:v>
                </c:pt>
                <c:pt idx="80">
                  <c:v>150</c:v>
                </c:pt>
                <c:pt idx="81">
                  <c:v>150</c:v>
                </c:pt>
                <c:pt idx="82">
                  <c:v>150</c:v>
                </c:pt>
                <c:pt idx="83">
                  <c:v>150</c:v>
                </c:pt>
                <c:pt idx="84">
                  <c:v>149</c:v>
                </c:pt>
                <c:pt idx="85">
                  <c:v>149</c:v>
                </c:pt>
                <c:pt idx="86">
                  <c:v>149</c:v>
                </c:pt>
                <c:pt idx="87">
                  <c:v>149</c:v>
                </c:pt>
                <c:pt idx="88">
                  <c:v>147</c:v>
                </c:pt>
                <c:pt idx="89">
                  <c:v>147</c:v>
                </c:pt>
                <c:pt idx="90">
                  <c:v>147</c:v>
                </c:pt>
                <c:pt idx="91">
                  <c:v>147</c:v>
                </c:pt>
                <c:pt idx="92">
                  <c:v>145</c:v>
                </c:pt>
                <c:pt idx="93">
                  <c:v>145</c:v>
                </c:pt>
                <c:pt idx="94">
                  <c:v>145</c:v>
                </c:pt>
                <c:pt idx="95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DED-44AA-9313-193D8F0017F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20">
                  <c:v>71</c:v>
                </c:pt>
                <c:pt idx="21">
                  <c:v>225</c:v>
                </c:pt>
                <c:pt idx="22">
                  <c:v>250</c:v>
                </c:pt>
                <c:pt idx="23">
                  <c:v>530.94299999999998</c:v>
                </c:pt>
                <c:pt idx="24">
                  <c:v>131.001</c:v>
                </c:pt>
                <c:pt idx="25">
                  <c:v>143.04300000000001</c:v>
                </c:pt>
                <c:pt idx="26">
                  <c:v>131.001</c:v>
                </c:pt>
                <c:pt idx="27">
                  <c:v>131.001</c:v>
                </c:pt>
                <c:pt idx="28">
                  <c:v>118.001</c:v>
                </c:pt>
                <c:pt idx="29">
                  <c:v>118</c:v>
                </c:pt>
                <c:pt idx="30">
                  <c:v>118</c:v>
                </c:pt>
                <c:pt idx="31">
                  <c:v>118</c:v>
                </c:pt>
                <c:pt idx="32">
                  <c:v>48</c:v>
                </c:pt>
                <c:pt idx="33">
                  <c:v>48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59">
                  <c:v>125</c:v>
                </c:pt>
                <c:pt idx="61">
                  <c:v>125.001</c:v>
                </c:pt>
                <c:pt idx="62">
                  <c:v>386.05600000000004</c:v>
                </c:pt>
                <c:pt idx="63">
                  <c:v>1083.7</c:v>
                </c:pt>
                <c:pt idx="64">
                  <c:v>347</c:v>
                </c:pt>
                <c:pt idx="65">
                  <c:v>217</c:v>
                </c:pt>
                <c:pt idx="66">
                  <c:v>438</c:v>
                </c:pt>
                <c:pt idx="67">
                  <c:v>544</c:v>
                </c:pt>
                <c:pt idx="68">
                  <c:v>473.00099999999998</c:v>
                </c:pt>
                <c:pt idx="69">
                  <c:v>473.00099999999998</c:v>
                </c:pt>
                <c:pt idx="70">
                  <c:v>461.00099999999998</c:v>
                </c:pt>
                <c:pt idx="71">
                  <c:v>464.00099999999998</c:v>
                </c:pt>
                <c:pt idx="72">
                  <c:v>460</c:v>
                </c:pt>
                <c:pt idx="73">
                  <c:v>476</c:v>
                </c:pt>
                <c:pt idx="74">
                  <c:v>643</c:v>
                </c:pt>
                <c:pt idx="75">
                  <c:v>409</c:v>
                </c:pt>
                <c:pt idx="76">
                  <c:v>530</c:v>
                </c:pt>
                <c:pt idx="77">
                  <c:v>536</c:v>
                </c:pt>
                <c:pt idx="78">
                  <c:v>536</c:v>
                </c:pt>
                <c:pt idx="79">
                  <c:v>404</c:v>
                </c:pt>
                <c:pt idx="80">
                  <c:v>379</c:v>
                </c:pt>
                <c:pt idx="81">
                  <c:v>379</c:v>
                </c:pt>
                <c:pt idx="82">
                  <c:v>379</c:v>
                </c:pt>
                <c:pt idx="83">
                  <c:v>379</c:v>
                </c:pt>
                <c:pt idx="84">
                  <c:v>276</c:v>
                </c:pt>
                <c:pt idx="85">
                  <c:v>276</c:v>
                </c:pt>
                <c:pt idx="86">
                  <c:v>276</c:v>
                </c:pt>
                <c:pt idx="87">
                  <c:v>276</c:v>
                </c:pt>
                <c:pt idx="88">
                  <c:v>202.762</c:v>
                </c:pt>
                <c:pt idx="89">
                  <c:v>145</c:v>
                </c:pt>
                <c:pt idx="90">
                  <c:v>145</c:v>
                </c:pt>
                <c:pt idx="91">
                  <c:v>145</c:v>
                </c:pt>
                <c:pt idx="92">
                  <c:v>110</c:v>
                </c:pt>
                <c:pt idx="93">
                  <c:v>110</c:v>
                </c:pt>
                <c:pt idx="94">
                  <c:v>110</c:v>
                </c:pt>
                <c:pt idx="95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DED-44AA-9313-193D8F001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245.3</c:v>
                </c:pt>
                <c:pt idx="1">
                  <c:v>248.24</c:v>
                </c:pt>
                <c:pt idx="2">
                  <c:v>277.01</c:v>
                </c:pt>
                <c:pt idx="3">
                  <c:v>277</c:v>
                </c:pt>
                <c:pt idx="4">
                  <c:v>267.02</c:v>
                </c:pt>
                <c:pt idx="5">
                  <c:v>247.24</c:v>
                </c:pt>
                <c:pt idx="6">
                  <c:v>260.04000000000002</c:v>
                </c:pt>
                <c:pt idx="7">
                  <c:v>274.95</c:v>
                </c:pt>
                <c:pt idx="8">
                  <c:v>276.24</c:v>
                </c:pt>
                <c:pt idx="9">
                  <c:v>275.62</c:v>
                </c:pt>
                <c:pt idx="10">
                  <c:v>281.29000000000002</c:v>
                </c:pt>
                <c:pt idx="11">
                  <c:v>283.85000000000002</c:v>
                </c:pt>
                <c:pt idx="12">
                  <c:v>277.58999999999997</c:v>
                </c:pt>
                <c:pt idx="13">
                  <c:v>267.02999999999997</c:v>
                </c:pt>
                <c:pt idx="14">
                  <c:v>271</c:v>
                </c:pt>
                <c:pt idx="15">
                  <c:v>277</c:v>
                </c:pt>
                <c:pt idx="16">
                  <c:v>249.69</c:v>
                </c:pt>
                <c:pt idx="17">
                  <c:v>268.10000000000002</c:v>
                </c:pt>
                <c:pt idx="18">
                  <c:v>277.01</c:v>
                </c:pt>
                <c:pt idx="19">
                  <c:v>283.79000000000002</c:v>
                </c:pt>
                <c:pt idx="20">
                  <c:v>284.33999999999997</c:v>
                </c:pt>
                <c:pt idx="21">
                  <c:v>321.3</c:v>
                </c:pt>
                <c:pt idx="22">
                  <c:v>322.68</c:v>
                </c:pt>
                <c:pt idx="23">
                  <c:v>347.32</c:v>
                </c:pt>
                <c:pt idx="24">
                  <c:v>337.42</c:v>
                </c:pt>
                <c:pt idx="25">
                  <c:v>365.88</c:v>
                </c:pt>
                <c:pt idx="26">
                  <c:v>346.89</c:v>
                </c:pt>
                <c:pt idx="27">
                  <c:v>330.06</c:v>
                </c:pt>
                <c:pt idx="28">
                  <c:v>335.41</c:v>
                </c:pt>
                <c:pt idx="29">
                  <c:v>249.84</c:v>
                </c:pt>
                <c:pt idx="30">
                  <c:v>223.88</c:v>
                </c:pt>
                <c:pt idx="31">
                  <c:v>226.33</c:v>
                </c:pt>
                <c:pt idx="32">
                  <c:v>222.3</c:v>
                </c:pt>
                <c:pt idx="33">
                  <c:v>205.29</c:v>
                </c:pt>
                <c:pt idx="34">
                  <c:v>194.22</c:v>
                </c:pt>
                <c:pt idx="35">
                  <c:v>233.3</c:v>
                </c:pt>
                <c:pt idx="36">
                  <c:v>246.39</c:v>
                </c:pt>
                <c:pt idx="37">
                  <c:v>240.98</c:v>
                </c:pt>
                <c:pt idx="38">
                  <c:v>230</c:v>
                </c:pt>
                <c:pt idx="39">
                  <c:v>200</c:v>
                </c:pt>
                <c:pt idx="40">
                  <c:v>200</c:v>
                </c:pt>
                <c:pt idx="41">
                  <c:v>190</c:v>
                </c:pt>
                <c:pt idx="42">
                  <c:v>190</c:v>
                </c:pt>
                <c:pt idx="43">
                  <c:v>185.13</c:v>
                </c:pt>
                <c:pt idx="44">
                  <c:v>173.1</c:v>
                </c:pt>
                <c:pt idx="45">
                  <c:v>173.06</c:v>
                </c:pt>
                <c:pt idx="46">
                  <c:v>171.9</c:v>
                </c:pt>
                <c:pt idx="47">
                  <c:v>171.98</c:v>
                </c:pt>
                <c:pt idx="48">
                  <c:v>174.41</c:v>
                </c:pt>
                <c:pt idx="49">
                  <c:v>176</c:v>
                </c:pt>
                <c:pt idx="50">
                  <c:v>190</c:v>
                </c:pt>
                <c:pt idx="51">
                  <c:v>190</c:v>
                </c:pt>
                <c:pt idx="52">
                  <c:v>190</c:v>
                </c:pt>
                <c:pt idx="53">
                  <c:v>190</c:v>
                </c:pt>
                <c:pt idx="54">
                  <c:v>190</c:v>
                </c:pt>
                <c:pt idx="55">
                  <c:v>214.17</c:v>
                </c:pt>
                <c:pt idx="56">
                  <c:v>230</c:v>
                </c:pt>
                <c:pt idx="57">
                  <c:v>232.8</c:v>
                </c:pt>
                <c:pt idx="58">
                  <c:v>230</c:v>
                </c:pt>
                <c:pt idx="59">
                  <c:v>345.56</c:v>
                </c:pt>
                <c:pt idx="60">
                  <c:v>247.86</c:v>
                </c:pt>
                <c:pt idx="61">
                  <c:v>361.66</c:v>
                </c:pt>
                <c:pt idx="62">
                  <c:v>393.74</c:v>
                </c:pt>
                <c:pt idx="63">
                  <c:v>431.59</c:v>
                </c:pt>
                <c:pt idx="64">
                  <c:v>400.04</c:v>
                </c:pt>
                <c:pt idx="65">
                  <c:v>396.37</c:v>
                </c:pt>
                <c:pt idx="66">
                  <c:v>395.82</c:v>
                </c:pt>
                <c:pt idx="67">
                  <c:v>402.07</c:v>
                </c:pt>
                <c:pt idx="68">
                  <c:v>358.76</c:v>
                </c:pt>
                <c:pt idx="69">
                  <c:v>379.53</c:v>
                </c:pt>
                <c:pt idx="70">
                  <c:v>382.5</c:v>
                </c:pt>
                <c:pt idx="71">
                  <c:v>377.69</c:v>
                </c:pt>
                <c:pt idx="72">
                  <c:v>386.51</c:v>
                </c:pt>
                <c:pt idx="73">
                  <c:v>373.71</c:v>
                </c:pt>
                <c:pt idx="74">
                  <c:v>378.76</c:v>
                </c:pt>
                <c:pt idx="75">
                  <c:v>357.3</c:v>
                </c:pt>
                <c:pt idx="76">
                  <c:v>360.95</c:v>
                </c:pt>
                <c:pt idx="77">
                  <c:v>349.99</c:v>
                </c:pt>
                <c:pt idx="78">
                  <c:v>340.64</c:v>
                </c:pt>
                <c:pt idx="79">
                  <c:v>352.72</c:v>
                </c:pt>
                <c:pt idx="80">
                  <c:v>373.01</c:v>
                </c:pt>
                <c:pt idx="81">
                  <c:v>357.92</c:v>
                </c:pt>
                <c:pt idx="82">
                  <c:v>331.43</c:v>
                </c:pt>
                <c:pt idx="83">
                  <c:v>318.64</c:v>
                </c:pt>
                <c:pt idx="84">
                  <c:v>365.04</c:v>
                </c:pt>
                <c:pt idx="85">
                  <c:v>328</c:v>
                </c:pt>
                <c:pt idx="86">
                  <c:v>345.54</c:v>
                </c:pt>
                <c:pt idx="87">
                  <c:v>316.45</c:v>
                </c:pt>
                <c:pt idx="88">
                  <c:v>306.64999999999998</c:v>
                </c:pt>
                <c:pt idx="89">
                  <c:v>298.72000000000003</c:v>
                </c:pt>
                <c:pt idx="90">
                  <c:v>281.8</c:v>
                </c:pt>
                <c:pt idx="91">
                  <c:v>263.68</c:v>
                </c:pt>
                <c:pt idx="92">
                  <c:v>273.26</c:v>
                </c:pt>
                <c:pt idx="93">
                  <c:v>254.58</c:v>
                </c:pt>
                <c:pt idx="94">
                  <c:v>247.26</c:v>
                </c:pt>
                <c:pt idx="95">
                  <c:v>235.23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DED-44AA-9313-193D8F001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103</c:v>
                </c:pt>
                <c:pt idx="1">
                  <c:v>101</c:v>
                </c:pt>
                <c:pt idx="2">
                  <c:v>100</c:v>
                </c:pt>
                <c:pt idx="3">
                  <c:v>99</c:v>
                </c:pt>
                <c:pt idx="4">
                  <c:v>99</c:v>
                </c:pt>
                <c:pt idx="5">
                  <c:v>99</c:v>
                </c:pt>
                <c:pt idx="6">
                  <c:v>98</c:v>
                </c:pt>
                <c:pt idx="7">
                  <c:v>98</c:v>
                </c:pt>
                <c:pt idx="8">
                  <c:v>97</c:v>
                </c:pt>
                <c:pt idx="9">
                  <c:v>97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96</c:v>
                </c:pt>
                <c:pt idx="16">
                  <c:v>97</c:v>
                </c:pt>
                <c:pt idx="17">
                  <c:v>98</c:v>
                </c:pt>
                <c:pt idx="18">
                  <c:v>100</c:v>
                </c:pt>
                <c:pt idx="19">
                  <c:v>102</c:v>
                </c:pt>
                <c:pt idx="20">
                  <c:v>105</c:v>
                </c:pt>
                <c:pt idx="21">
                  <c:v>108</c:v>
                </c:pt>
                <c:pt idx="22">
                  <c:v>111</c:v>
                </c:pt>
                <c:pt idx="23">
                  <c:v>115</c:v>
                </c:pt>
                <c:pt idx="24">
                  <c:v>118</c:v>
                </c:pt>
                <c:pt idx="25">
                  <c:v>120</c:v>
                </c:pt>
                <c:pt idx="26">
                  <c:v>121</c:v>
                </c:pt>
                <c:pt idx="27">
                  <c:v>119</c:v>
                </c:pt>
                <c:pt idx="28">
                  <c:v>116</c:v>
                </c:pt>
                <c:pt idx="29">
                  <c:v>112</c:v>
                </c:pt>
                <c:pt idx="30">
                  <c:v>108</c:v>
                </c:pt>
                <c:pt idx="31">
                  <c:v>103</c:v>
                </c:pt>
                <c:pt idx="32">
                  <c:v>98</c:v>
                </c:pt>
                <c:pt idx="33">
                  <c:v>93</c:v>
                </c:pt>
                <c:pt idx="34">
                  <c:v>88</c:v>
                </c:pt>
                <c:pt idx="35">
                  <c:v>85</c:v>
                </c:pt>
                <c:pt idx="36">
                  <c:v>81</c:v>
                </c:pt>
                <c:pt idx="37">
                  <c:v>79</c:v>
                </c:pt>
                <c:pt idx="38">
                  <c:v>77</c:v>
                </c:pt>
                <c:pt idx="39">
                  <c:v>76</c:v>
                </c:pt>
                <c:pt idx="40">
                  <c:v>75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75</c:v>
                </c:pt>
                <c:pt idx="48">
                  <c:v>75</c:v>
                </c:pt>
                <c:pt idx="49">
                  <c:v>75</c:v>
                </c:pt>
                <c:pt idx="50">
                  <c:v>76</c:v>
                </c:pt>
                <c:pt idx="51">
                  <c:v>76</c:v>
                </c:pt>
                <c:pt idx="52">
                  <c:v>77</c:v>
                </c:pt>
                <c:pt idx="53">
                  <c:v>78</c:v>
                </c:pt>
                <c:pt idx="54">
                  <c:v>80</c:v>
                </c:pt>
                <c:pt idx="55">
                  <c:v>82</c:v>
                </c:pt>
                <c:pt idx="56">
                  <c:v>86</c:v>
                </c:pt>
                <c:pt idx="57">
                  <c:v>90</c:v>
                </c:pt>
                <c:pt idx="58">
                  <c:v>95</c:v>
                </c:pt>
                <c:pt idx="59">
                  <c:v>101</c:v>
                </c:pt>
                <c:pt idx="60">
                  <c:v>109</c:v>
                </c:pt>
                <c:pt idx="61">
                  <c:v>116</c:v>
                </c:pt>
                <c:pt idx="62">
                  <c:v>123</c:v>
                </c:pt>
                <c:pt idx="63">
                  <c:v>129</c:v>
                </c:pt>
                <c:pt idx="64">
                  <c:v>136</c:v>
                </c:pt>
                <c:pt idx="65">
                  <c:v>141</c:v>
                </c:pt>
                <c:pt idx="66">
                  <c:v>146</c:v>
                </c:pt>
                <c:pt idx="67">
                  <c:v>149</c:v>
                </c:pt>
                <c:pt idx="68">
                  <c:v>151</c:v>
                </c:pt>
                <c:pt idx="69">
                  <c:v>153</c:v>
                </c:pt>
                <c:pt idx="70">
                  <c:v>154</c:v>
                </c:pt>
                <c:pt idx="71">
                  <c:v>154</c:v>
                </c:pt>
                <c:pt idx="72">
                  <c:v>155</c:v>
                </c:pt>
                <c:pt idx="73">
                  <c:v>155</c:v>
                </c:pt>
                <c:pt idx="74">
                  <c:v>155</c:v>
                </c:pt>
                <c:pt idx="75">
                  <c:v>154</c:v>
                </c:pt>
                <c:pt idx="76">
                  <c:v>154</c:v>
                </c:pt>
                <c:pt idx="77">
                  <c:v>153</c:v>
                </c:pt>
                <c:pt idx="78">
                  <c:v>152</c:v>
                </c:pt>
                <c:pt idx="79">
                  <c:v>150</c:v>
                </c:pt>
                <c:pt idx="80">
                  <c:v>147</c:v>
                </c:pt>
                <c:pt idx="81">
                  <c:v>144</c:v>
                </c:pt>
                <c:pt idx="82">
                  <c:v>141</c:v>
                </c:pt>
                <c:pt idx="83">
                  <c:v>138</c:v>
                </c:pt>
                <c:pt idx="84">
                  <c:v>135</c:v>
                </c:pt>
                <c:pt idx="85">
                  <c:v>132</c:v>
                </c:pt>
                <c:pt idx="86">
                  <c:v>129</c:v>
                </c:pt>
                <c:pt idx="87">
                  <c:v>126</c:v>
                </c:pt>
                <c:pt idx="88">
                  <c:v>124</c:v>
                </c:pt>
                <c:pt idx="89">
                  <c:v>122</c:v>
                </c:pt>
                <c:pt idx="90">
                  <c:v>119</c:v>
                </c:pt>
                <c:pt idx="91">
                  <c:v>117</c:v>
                </c:pt>
                <c:pt idx="92">
                  <c:v>114</c:v>
                </c:pt>
                <c:pt idx="93">
                  <c:v>112</c:v>
                </c:pt>
                <c:pt idx="94">
                  <c:v>110</c:v>
                </c:pt>
                <c:pt idx="95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65-4A05-8C1D-4E52148F2DD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905.64700000000005</c:v>
                </c:pt>
                <c:pt idx="1">
                  <c:v>906.029</c:v>
                </c:pt>
                <c:pt idx="2">
                  <c:v>905.95299999999997</c:v>
                </c:pt>
                <c:pt idx="3">
                  <c:v>906.34100000000001</c:v>
                </c:pt>
                <c:pt idx="4">
                  <c:v>889.90599999999995</c:v>
                </c:pt>
                <c:pt idx="5">
                  <c:v>890.22199999999998</c:v>
                </c:pt>
                <c:pt idx="6">
                  <c:v>889.6</c:v>
                </c:pt>
                <c:pt idx="7">
                  <c:v>889.78</c:v>
                </c:pt>
                <c:pt idx="8">
                  <c:v>908.298</c:v>
                </c:pt>
                <c:pt idx="9">
                  <c:v>908.154</c:v>
                </c:pt>
                <c:pt idx="10">
                  <c:v>907.26300000000003</c:v>
                </c:pt>
                <c:pt idx="11">
                  <c:v>907.12</c:v>
                </c:pt>
                <c:pt idx="12">
                  <c:v>909.44100000000003</c:v>
                </c:pt>
                <c:pt idx="13">
                  <c:v>909.49</c:v>
                </c:pt>
                <c:pt idx="14">
                  <c:v>909.32</c:v>
                </c:pt>
                <c:pt idx="15">
                  <c:v>909.65200000000004</c:v>
                </c:pt>
                <c:pt idx="16">
                  <c:v>942.55600000000004</c:v>
                </c:pt>
                <c:pt idx="17">
                  <c:v>942.81799999999998</c:v>
                </c:pt>
                <c:pt idx="18">
                  <c:v>942.23500000000001</c:v>
                </c:pt>
                <c:pt idx="19">
                  <c:v>941.77200000000005</c:v>
                </c:pt>
                <c:pt idx="20">
                  <c:v>914.43899999999996</c:v>
                </c:pt>
                <c:pt idx="21">
                  <c:v>914.74300000000005</c:v>
                </c:pt>
                <c:pt idx="22">
                  <c:v>914.49900000000002</c:v>
                </c:pt>
                <c:pt idx="23">
                  <c:v>914.798</c:v>
                </c:pt>
                <c:pt idx="24">
                  <c:v>912.625</c:v>
                </c:pt>
                <c:pt idx="25">
                  <c:v>911.55700000000002</c:v>
                </c:pt>
                <c:pt idx="26">
                  <c:v>910.92499999999995</c:v>
                </c:pt>
                <c:pt idx="27">
                  <c:v>911.29</c:v>
                </c:pt>
                <c:pt idx="28">
                  <c:v>911.18100000000004</c:v>
                </c:pt>
                <c:pt idx="29">
                  <c:v>911.56299999999999</c:v>
                </c:pt>
                <c:pt idx="30">
                  <c:v>911.14800000000002</c:v>
                </c:pt>
                <c:pt idx="31">
                  <c:v>910.94600000000003</c:v>
                </c:pt>
                <c:pt idx="32">
                  <c:v>943.26099999999997</c:v>
                </c:pt>
                <c:pt idx="33">
                  <c:v>944.22199999999998</c:v>
                </c:pt>
                <c:pt idx="34">
                  <c:v>944.19500000000005</c:v>
                </c:pt>
                <c:pt idx="35">
                  <c:v>949.88499999999999</c:v>
                </c:pt>
                <c:pt idx="36">
                  <c:v>959.798</c:v>
                </c:pt>
                <c:pt idx="37">
                  <c:v>959.76099999999997</c:v>
                </c:pt>
                <c:pt idx="38">
                  <c:v>960.00699999999995</c:v>
                </c:pt>
                <c:pt idx="39">
                  <c:v>958.62699999999995</c:v>
                </c:pt>
                <c:pt idx="40">
                  <c:v>959.49099999999999</c:v>
                </c:pt>
                <c:pt idx="41">
                  <c:v>958.83399999999995</c:v>
                </c:pt>
                <c:pt idx="42">
                  <c:v>958.78300000000002</c:v>
                </c:pt>
                <c:pt idx="43">
                  <c:v>958.37599999999998</c:v>
                </c:pt>
                <c:pt idx="44">
                  <c:v>943.91600000000005</c:v>
                </c:pt>
                <c:pt idx="45">
                  <c:v>943.00599999999997</c:v>
                </c:pt>
                <c:pt idx="46">
                  <c:v>942.96</c:v>
                </c:pt>
                <c:pt idx="47">
                  <c:v>942.77099999999996</c:v>
                </c:pt>
                <c:pt idx="48">
                  <c:v>929.75699999999995</c:v>
                </c:pt>
                <c:pt idx="49">
                  <c:v>931.28099999999995</c:v>
                </c:pt>
                <c:pt idx="50">
                  <c:v>935.76</c:v>
                </c:pt>
                <c:pt idx="51">
                  <c:v>935.48</c:v>
                </c:pt>
                <c:pt idx="52">
                  <c:v>925.76499999999999</c:v>
                </c:pt>
                <c:pt idx="53">
                  <c:v>919.3</c:v>
                </c:pt>
                <c:pt idx="54">
                  <c:v>919.95100000000002</c:v>
                </c:pt>
                <c:pt idx="55">
                  <c:v>920.53599999999994</c:v>
                </c:pt>
                <c:pt idx="56">
                  <c:v>928.755</c:v>
                </c:pt>
                <c:pt idx="57">
                  <c:v>929.29300000000001</c:v>
                </c:pt>
                <c:pt idx="58">
                  <c:v>929.45699999999999</c:v>
                </c:pt>
                <c:pt idx="59">
                  <c:v>930.37900000000002</c:v>
                </c:pt>
                <c:pt idx="60">
                  <c:v>864.67899999999997</c:v>
                </c:pt>
                <c:pt idx="61">
                  <c:v>865.37800000000004</c:v>
                </c:pt>
                <c:pt idx="62">
                  <c:v>865.11699999999996</c:v>
                </c:pt>
                <c:pt idx="63">
                  <c:v>866.13900000000001</c:v>
                </c:pt>
                <c:pt idx="64">
                  <c:v>807.678</c:v>
                </c:pt>
                <c:pt idx="65">
                  <c:v>808.17200000000003</c:v>
                </c:pt>
                <c:pt idx="66">
                  <c:v>808.51599999999996</c:v>
                </c:pt>
                <c:pt idx="67">
                  <c:v>808.774</c:v>
                </c:pt>
                <c:pt idx="68">
                  <c:v>790.36699999999996</c:v>
                </c:pt>
                <c:pt idx="69">
                  <c:v>790.38499999999999</c:v>
                </c:pt>
                <c:pt idx="70">
                  <c:v>789.346</c:v>
                </c:pt>
                <c:pt idx="71">
                  <c:v>788.85</c:v>
                </c:pt>
                <c:pt idx="72">
                  <c:v>769.81100000000004</c:v>
                </c:pt>
                <c:pt idx="73">
                  <c:v>769.76900000000001</c:v>
                </c:pt>
                <c:pt idx="74">
                  <c:v>769.67499999999995</c:v>
                </c:pt>
                <c:pt idx="75">
                  <c:v>770.22299999999996</c:v>
                </c:pt>
                <c:pt idx="76">
                  <c:v>764.06600000000003</c:v>
                </c:pt>
                <c:pt idx="77">
                  <c:v>764.35900000000004</c:v>
                </c:pt>
                <c:pt idx="78">
                  <c:v>764.16399999999999</c:v>
                </c:pt>
                <c:pt idx="79">
                  <c:v>764.53300000000002</c:v>
                </c:pt>
                <c:pt idx="80">
                  <c:v>758.52499999999998</c:v>
                </c:pt>
                <c:pt idx="81">
                  <c:v>758.69500000000005</c:v>
                </c:pt>
                <c:pt idx="82">
                  <c:v>758.26199999999994</c:v>
                </c:pt>
                <c:pt idx="83">
                  <c:v>757.53099999999995</c:v>
                </c:pt>
                <c:pt idx="84">
                  <c:v>760.28700000000003</c:v>
                </c:pt>
                <c:pt idx="85">
                  <c:v>760.46299999999997</c:v>
                </c:pt>
                <c:pt idx="86">
                  <c:v>760.16099999999994</c:v>
                </c:pt>
                <c:pt idx="87">
                  <c:v>759.51300000000003</c:v>
                </c:pt>
                <c:pt idx="88">
                  <c:v>887.19299999999998</c:v>
                </c:pt>
                <c:pt idx="89">
                  <c:v>887.42499999999995</c:v>
                </c:pt>
                <c:pt idx="90">
                  <c:v>887.49599999999998</c:v>
                </c:pt>
                <c:pt idx="91">
                  <c:v>888.46699999999998</c:v>
                </c:pt>
                <c:pt idx="92">
                  <c:v>885.65300000000002</c:v>
                </c:pt>
                <c:pt idx="93">
                  <c:v>886.779</c:v>
                </c:pt>
                <c:pt idx="94">
                  <c:v>888.12099999999998</c:v>
                </c:pt>
                <c:pt idx="95">
                  <c:v>889.11900000000003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65-4A05-8C1D-4E52148F2DD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1124.3800000000001</c:v>
                </c:pt>
                <c:pt idx="1">
                  <c:v>1120.864</c:v>
                </c:pt>
                <c:pt idx="2">
                  <c:v>1112.7860000000001</c:v>
                </c:pt>
                <c:pt idx="3">
                  <c:v>1108.4469999999999</c:v>
                </c:pt>
                <c:pt idx="4">
                  <c:v>1100.6479999999999</c:v>
                </c:pt>
                <c:pt idx="5">
                  <c:v>1099.1510000000001</c:v>
                </c:pt>
                <c:pt idx="6">
                  <c:v>1098.403</c:v>
                </c:pt>
                <c:pt idx="7">
                  <c:v>1091.9100000000001</c:v>
                </c:pt>
                <c:pt idx="8">
                  <c:v>1084.376</c:v>
                </c:pt>
                <c:pt idx="9">
                  <c:v>1082.365</c:v>
                </c:pt>
                <c:pt idx="10">
                  <c:v>1081.241</c:v>
                </c:pt>
                <c:pt idx="11">
                  <c:v>1079.6410000000001</c:v>
                </c:pt>
                <c:pt idx="12">
                  <c:v>1087.769</c:v>
                </c:pt>
                <c:pt idx="13">
                  <c:v>1094.26</c:v>
                </c:pt>
                <c:pt idx="14">
                  <c:v>1096.144</c:v>
                </c:pt>
                <c:pt idx="15">
                  <c:v>1099.33</c:v>
                </c:pt>
                <c:pt idx="16">
                  <c:v>1126.04</c:v>
                </c:pt>
                <c:pt idx="17">
                  <c:v>1130.0830000000001</c:v>
                </c:pt>
                <c:pt idx="18">
                  <c:v>1136.241</c:v>
                </c:pt>
                <c:pt idx="19">
                  <c:v>1151.0150000000001</c:v>
                </c:pt>
                <c:pt idx="20">
                  <c:v>1237.7339999999999</c:v>
                </c:pt>
                <c:pt idx="21">
                  <c:v>1273.4390000000001</c:v>
                </c:pt>
                <c:pt idx="22">
                  <c:v>1297.2539999999999</c:v>
                </c:pt>
                <c:pt idx="23">
                  <c:v>1310.0609999999999</c:v>
                </c:pt>
                <c:pt idx="24">
                  <c:v>1418.6479999999999</c:v>
                </c:pt>
                <c:pt idx="25">
                  <c:v>1453.527</c:v>
                </c:pt>
                <c:pt idx="26">
                  <c:v>1498.3109999999999</c:v>
                </c:pt>
                <c:pt idx="27">
                  <c:v>1517.943</c:v>
                </c:pt>
                <c:pt idx="28">
                  <c:v>1574.3789999999999</c:v>
                </c:pt>
                <c:pt idx="29">
                  <c:v>1594.537</c:v>
                </c:pt>
                <c:pt idx="30">
                  <c:v>1600.3869999999999</c:v>
                </c:pt>
                <c:pt idx="31">
                  <c:v>1605.114</c:v>
                </c:pt>
                <c:pt idx="32">
                  <c:v>1617.55</c:v>
                </c:pt>
                <c:pt idx="33">
                  <c:v>1618.8150000000001</c:v>
                </c:pt>
                <c:pt idx="34">
                  <c:v>1617.1010000000001</c:v>
                </c:pt>
                <c:pt idx="35">
                  <c:v>1603.924</c:v>
                </c:pt>
                <c:pt idx="36">
                  <c:v>1588.79</c:v>
                </c:pt>
                <c:pt idx="37">
                  <c:v>1582.3710000000001</c:v>
                </c:pt>
                <c:pt idx="38">
                  <c:v>1576.0519999999999</c:v>
                </c:pt>
                <c:pt idx="39">
                  <c:v>1578.319</c:v>
                </c:pt>
                <c:pt idx="40">
                  <c:v>1557.5150000000001</c:v>
                </c:pt>
                <c:pt idx="41">
                  <c:v>1552.7860000000001</c:v>
                </c:pt>
                <c:pt idx="42">
                  <c:v>1546.55</c:v>
                </c:pt>
                <c:pt idx="43">
                  <c:v>1543.422</c:v>
                </c:pt>
                <c:pt idx="44">
                  <c:v>1526.299</c:v>
                </c:pt>
                <c:pt idx="45">
                  <c:v>1522.96</c:v>
                </c:pt>
                <c:pt idx="46">
                  <c:v>1520.03</c:v>
                </c:pt>
                <c:pt idx="47">
                  <c:v>1519.1679999999999</c:v>
                </c:pt>
                <c:pt idx="48">
                  <c:v>1516.7819999999999</c:v>
                </c:pt>
                <c:pt idx="49">
                  <c:v>1520.5409999999999</c:v>
                </c:pt>
                <c:pt idx="50">
                  <c:v>1517.6659999999999</c:v>
                </c:pt>
                <c:pt idx="51">
                  <c:v>1511.1079999999999</c:v>
                </c:pt>
                <c:pt idx="52">
                  <c:v>1498.643</c:v>
                </c:pt>
                <c:pt idx="53">
                  <c:v>1498.7819999999999</c:v>
                </c:pt>
                <c:pt idx="54">
                  <c:v>1496.807</c:v>
                </c:pt>
                <c:pt idx="55">
                  <c:v>1487.75</c:v>
                </c:pt>
                <c:pt idx="56">
                  <c:v>1469.1079999999999</c:v>
                </c:pt>
                <c:pt idx="57">
                  <c:v>1460.223</c:v>
                </c:pt>
                <c:pt idx="58">
                  <c:v>1461.442</c:v>
                </c:pt>
                <c:pt idx="59">
                  <c:v>1447.374</c:v>
                </c:pt>
                <c:pt idx="60">
                  <c:v>1440.559</c:v>
                </c:pt>
                <c:pt idx="61">
                  <c:v>1413.1210000000001</c:v>
                </c:pt>
                <c:pt idx="62">
                  <c:v>1431.08</c:v>
                </c:pt>
                <c:pt idx="63">
                  <c:v>1379.3109999999999</c:v>
                </c:pt>
                <c:pt idx="64">
                  <c:v>1400.9749999999999</c:v>
                </c:pt>
                <c:pt idx="65">
                  <c:v>1423.424</c:v>
                </c:pt>
                <c:pt idx="66">
                  <c:v>1438.402</c:v>
                </c:pt>
                <c:pt idx="67">
                  <c:v>1397.2750000000001</c:v>
                </c:pt>
                <c:pt idx="68">
                  <c:v>1424.3510000000001</c:v>
                </c:pt>
                <c:pt idx="69">
                  <c:v>1422.915</c:v>
                </c:pt>
                <c:pt idx="70">
                  <c:v>1421.7339999999999</c:v>
                </c:pt>
                <c:pt idx="71">
                  <c:v>1418.2809999999999</c:v>
                </c:pt>
                <c:pt idx="72">
                  <c:v>1408.5519999999999</c:v>
                </c:pt>
                <c:pt idx="73">
                  <c:v>1406.7719999999999</c:v>
                </c:pt>
                <c:pt idx="74">
                  <c:v>1402.1379999999999</c:v>
                </c:pt>
                <c:pt idx="75">
                  <c:v>1398.002</c:v>
                </c:pt>
                <c:pt idx="76">
                  <c:v>1375.6679999999999</c:v>
                </c:pt>
                <c:pt idx="77">
                  <c:v>1375.329</c:v>
                </c:pt>
                <c:pt idx="78">
                  <c:v>1368.981</c:v>
                </c:pt>
                <c:pt idx="79">
                  <c:v>1357.732</c:v>
                </c:pt>
                <c:pt idx="80">
                  <c:v>1311.6880000000001</c:v>
                </c:pt>
                <c:pt idx="81">
                  <c:v>1296.4490000000001</c:v>
                </c:pt>
                <c:pt idx="82">
                  <c:v>1279.19</c:v>
                </c:pt>
                <c:pt idx="83">
                  <c:v>1254.9849999999999</c:v>
                </c:pt>
                <c:pt idx="84">
                  <c:v>1205.605</c:v>
                </c:pt>
                <c:pt idx="85">
                  <c:v>1196.7339999999999</c:v>
                </c:pt>
                <c:pt idx="86">
                  <c:v>1187.1980000000001</c:v>
                </c:pt>
                <c:pt idx="87">
                  <c:v>1175.6130000000001</c:v>
                </c:pt>
                <c:pt idx="88">
                  <c:v>1153.04</c:v>
                </c:pt>
                <c:pt idx="89">
                  <c:v>1146.55</c:v>
                </c:pt>
                <c:pt idx="90">
                  <c:v>1146.7360000000001</c:v>
                </c:pt>
                <c:pt idx="91">
                  <c:v>1140.923</c:v>
                </c:pt>
                <c:pt idx="92">
                  <c:v>1122.5039999999999</c:v>
                </c:pt>
                <c:pt idx="93">
                  <c:v>1122.222</c:v>
                </c:pt>
                <c:pt idx="94">
                  <c:v>1119.797</c:v>
                </c:pt>
                <c:pt idx="95">
                  <c:v>1113.828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65-4A05-8C1D-4E52148F2DD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2315.1669999999999</c:v>
                </c:pt>
                <c:pt idx="1">
                  <c:v>2251.6239999999998</c:v>
                </c:pt>
                <c:pt idx="2">
                  <c:v>2226.4169999999999</c:v>
                </c:pt>
                <c:pt idx="3">
                  <c:v>2184.194</c:v>
                </c:pt>
                <c:pt idx="4">
                  <c:v>2181.444</c:v>
                </c:pt>
                <c:pt idx="5">
                  <c:v>2154.6219999999998</c:v>
                </c:pt>
                <c:pt idx="6">
                  <c:v>2126.8270000000002</c:v>
                </c:pt>
                <c:pt idx="7">
                  <c:v>2106.1129999999998</c:v>
                </c:pt>
                <c:pt idx="8">
                  <c:v>2067.83</c:v>
                </c:pt>
                <c:pt idx="9">
                  <c:v>2059.12</c:v>
                </c:pt>
                <c:pt idx="10">
                  <c:v>2027.799</c:v>
                </c:pt>
                <c:pt idx="11">
                  <c:v>2022.154</c:v>
                </c:pt>
                <c:pt idx="12">
                  <c:v>1997.893</c:v>
                </c:pt>
                <c:pt idx="13">
                  <c:v>2031.3989999999999</c:v>
                </c:pt>
                <c:pt idx="14">
                  <c:v>2045.3309999999999</c:v>
                </c:pt>
                <c:pt idx="15">
                  <c:v>2039.4970000000001</c:v>
                </c:pt>
                <c:pt idx="16">
                  <c:v>2058.6239999999998</c:v>
                </c:pt>
                <c:pt idx="17">
                  <c:v>2097.7089999999998</c:v>
                </c:pt>
                <c:pt idx="18">
                  <c:v>2147.9969999999998</c:v>
                </c:pt>
                <c:pt idx="19">
                  <c:v>2182.5650000000001</c:v>
                </c:pt>
                <c:pt idx="20">
                  <c:v>2287.64</c:v>
                </c:pt>
                <c:pt idx="21">
                  <c:v>2342.7190000000001</c:v>
                </c:pt>
                <c:pt idx="22">
                  <c:v>2429.5839999999998</c:v>
                </c:pt>
                <c:pt idx="23">
                  <c:v>2539.5859999999998</c:v>
                </c:pt>
                <c:pt idx="24">
                  <c:v>2648.0909999999999</c:v>
                </c:pt>
                <c:pt idx="25">
                  <c:v>2778.5010000000002</c:v>
                </c:pt>
                <c:pt idx="26">
                  <c:v>2885.375</c:v>
                </c:pt>
                <c:pt idx="27">
                  <c:v>2981.2330000000002</c:v>
                </c:pt>
                <c:pt idx="28">
                  <c:v>3044.4670000000001</c:v>
                </c:pt>
                <c:pt idx="29">
                  <c:v>3165.933</c:v>
                </c:pt>
                <c:pt idx="30">
                  <c:v>3241.002</c:v>
                </c:pt>
                <c:pt idx="31">
                  <c:v>3306.2759999999998</c:v>
                </c:pt>
                <c:pt idx="32">
                  <c:v>3297.0619999999999</c:v>
                </c:pt>
                <c:pt idx="33">
                  <c:v>3352.069</c:v>
                </c:pt>
                <c:pt idx="34">
                  <c:v>3391.3090000000002</c:v>
                </c:pt>
                <c:pt idx="35">
                  <c:v>3391.904</c:v>
                </c:pt>
                <c:pt idx="36">
                  <c:v>3411.6570000000002</c:v>
                </c:pt>
                <c:pt idx="37">
                  <c:v>3429.7959999999998</c:v>
                </c:pt>
                <c:pt idx="38">
                  <c:v>3440.8960000000002</c:v>
                </c:pt>
                <c:pt idx="39">
                  <c:v>3453.473</c:v>
                </c:pt>
                <c:pt idx="40">
                  <c:v>3478.1660000000002</c:v>
                </c:pt>
                <c:pt idx="41">
                  <c:v>3484.4740000000002</c:v>
                </c:pt>
                <c:pt idx="42">
                  <c:v>3498.5129999999999</c:v>
                </c:pt>
                <c:pt idx="43">
                  <c:v>3503.8130000000001</c:v>
                </c:pt>
                <c:pt idx="44">
                  <c:v>3577.415</c:v>
                </c:pt>
                <c:pt idx="45">
                  <c:v>3565.3470000000002</c:v>
                </c:pt>
                <c:pt idx="46">
                  <c:v>3565.1959999999999</c:v>
                </c:pt>
                <c:pt idx="47">
                  <c:v>3550.5</c:v>
                </c:pt>
                <c:pt idx="48">
                  <c:v>3559.13</c:v>
                </c:pt>
                <c:pt idx="49">
                  <c:v>3550.5729999999999</c:v>
                </c:pt>
                <c:pt idx="50">
                  <c:v>3537.9810000000002</c:v>
                </c:pt>
                <c:pt idx="51">
                  <c:v>3537.0210000000002</c:v>
                </c:pt>
                <c:pt idx="52">
                  <c:v>3517.114</c:v>
                </c:pt>
                <c:pt idx="53">
                  <c:v>3490.1979999999999</c:v>
                </c:pt>
                <c:pt idx="54">
                  <c:v>3488.616</c:v>
                </c:pt>
                <c:pt idx="55">
                  <c:v>3463.0239999999999</c:v>
                </c:pt>
                <c:pt idx="56">
                  <c:v>3445.1590000000001</c:v>
                </c:pt>
                <c:pt idx="57">
                  <c:v>3415.4259999999999</c:v>
                </c:pt>
                <c:pt idx="58">
                  <c:v>3397.0390000000002</c:v>
                </c:pt>
                <c:pt idx="59">
                  <c:v>3354.165</c:v>
                </c:pt>
                <c:pt idx="60">
                  <c:v>3383.8910000000001</c:v>
                </c:pt>
                <c:pt idx="61">
                  <c:v>3284.9189999999999</c:v>
                </c:pt>
                <c:pt idx="62">
                  <c:v>3330.1990000000001</c:v>
                </c:pt>
                <c:pt idx="63">
                  <c:v>3296.86</c:v>
                </c:pt>
                <c:pt idx="64">
                  <c:v>3481.76</c:v>
                </c:pt>
                <c:pt idx="65">
                  <c:v>3606.6469999999999</c:v>
                </c:pt>
                <c:pt idx="66">
                  <c:v>3724.69</c:v>
                </c:pt>
                <c:pt idx="67">
                  <c:v>3808.2750000000001</c:v>
                </c:pt>
                <c:pt idx="68">
                  <c:v>4005.125</c:v>
                </c:pt>
                <c:pt idx="69">
                  <c:v>4113.6360000000004</c:v>
                </c:pt>
                <c:pt idx="70">
                  <c:v>4139.74</c:v>
                </c:pt>
                <c:pt idx="71">
                  <c:v>4157.2939999999999</c:v>
                </c:pt>
                <c:pt idx="72">
                  <c:v>4209.4970000000003</c:v>
                </c:pt>
                <c:pt idx="73">
                  <c:v>4222.616</c:v>
                </c:pt>
                <c:pt idx="74">
                  <c:v>4217.1310000000003</c:v>
                </c:pt>
                <c:pt idx="75">
                  <c:v>4207</c:v>
                </c:pt>
                <c:pt idx="76">
                  <c:v>4201.47</c:v>
                </c:pt>
                <c:pt idx="77">
                  <c:v>4179.37</c:v>
                </c:pt>
                <c:pt idx="78">
                  <c:v>4139.4579999999996</c:v>
                </c:pt>
                <c:pt idx="79">
                  <c:v>4067.4870000000001</c:v>
                </c:pt>
                <c:pt idx="80">
                  <c:v>4008.8539999999998</c:v>
                </c:pt>
                <c:pt idx="81">
                  <c:v>3921.634</c:v>
                </c:pt>
                <c:pt idx="82">
                  <c:v>3848.2269999999999</c:v>
                </c:pt>
                <c:pt idx="83">
                  <c:v>3742.1950000000002</c:v>
                </c:pt>
                <c:pt idx="84">
                  <c:v>3636.5680000000002</c:v>
                </c:pt>
                <c:pt idx="85">
                  <c:v>3530.7719999999999</c:v>
                </c:pt>
                <c:pt idx="86">
                  <c:v>3443.366</c:v>
                </c:pt>
                <c:pt idx="87">
                  <c:v>3335.4070000000002</c:v>
                </c:pt>
                <c:pt idx="88">
                  <c:v>3220.2779999999998</c:v>
                </c:pt>
                <c:pt idx="89">
                  <c:v>3113.922</c:v>
                </c:pt>
                <c:pt idx="90">
                  <c:v>3035.4589999999998</c:v>
                </c:pt>
                <c:pt idx="91">
                  <c:v>2921.6529999999998</c:v>
                </c:pt>
                <c:pt idx="92">
                  <c:v>2813.491</c:v>
                </c:pt>
                <c:pt idx="93">
                  <c:v>2720.6779999999999</c:v>
                </c:pt>
                <c:pt idx="94">
                  <c:v>2650.6</c:v>
                </c:pt>
                <c:pt idx="95">
                  <c:v>2586.105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D65-4A05-8C1D-4E52148F2DD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222</c:v>
                </c:pt>
                <c:pt idx="1">
                  <c:v>222</c:v>
                </c:pt>
                <c:pt idx="2">
                  <c:v>222</c:v>
                </c:pt>
                <c:pt idx="3">
                  <c:v>222</c:v>
                </c:pt>
                <c:pt idx="4">
                  <c:v>215</c:v>
                </c:pt>
                <c:pt idx="5">
                  <c:v>215</c:v>
                </c:pt>
                <c:pt idx="6">
                  <c:v>215</c:v>
                </c:pt>
                <c:pt idx="7">
                  <c:v>215</c:v>
                </c:pt>
                <c:pt idx="8">
                  <c:v>211</c:v>
                </c:pt>
                <c:pt idx="9">
                  <c:v>211</c:v>
                </c:pt>
                <c:pt idx="10">
                  <c:v>211</c:v>
                </c:pt>
                <c:pt idx="11">
                  <c:v>211</c:v>
                </c:pt>
                <c:pt idx="12">
                  <c:v>210</c:v>
                </c:pt>
                <c:pt idx="13">
                  <c:v>210</c:v>
                </c:pt>
                <c:pt idx="14">
                  <c:v>210</c:v>
                </c:pt>
                <c:pt idx="15">
                  <c:v>210</c:v>
                </c:pt>
                <c:pt idx="16">
                  <c:v>223</c:v>
                </c:pt>
                <c:pt idx="17">
                  <c:v>223</c:v>
                </c:pt>
                <c:pt idx="18">
                  <c:v>223</c:v>
                </c:pt>
                <c:pt idx="19">
                  <c:v>223</c:v>
                </c:pt>
                <c:pt idx="20">
                  <c:v>257</c:v>
                </c:pt>
                <c:pt idx="21">
                  <c:v>257</c:v>
                </c:pt>
                <c:pt idx="22">
                  <c:v>257</c:v>
                </c:pt>
                <c:pt idx="23">
                  <c:v>257</c:v>
                </c:pt>
                <c:pt idx="24">
                  <c:v>292</c:v>
                </c:pt>
                <c:pt idx="25">
                  <c:v>292</c:v>
                </c:pt>
                <c:pt idx="26">
                  <c:v>292</c:v>
                </c:pt>
                <c:pt idx="27">
                  <c:v>292</c:v>
                </c:pt>
                <c:pt idx="28">
                  <c:v>294</c:v>
                </c:pt>
                <c:pt idx="29">
                  <c:v>294</c:v>
                </c:pt>
                <c:pt idx="30">
                  <c:v>294</c:v>
                </c:pt>
                <c:pt idx="31">
                  <c:v>294</c:v>
                </c:pt>
                <c:pt idx="32">
                  <c:v>284</c:v>
                </c:pt>
                <c:pt idx="33">
                  <c:v>284</c:v>
                </c:pt>
                <c:pt idx="34">
                  <c:v>284</c:v>
                </c:pt>
                <c:pt idx="35">
                  <c:v>284</c:v>
                </c:pt>
                <c:pt idx="36">
                  <c:v>277</c:v>
                </c:pt>
                <c:pt idx="37">
                  <c:v>277</c:v>
                </c:pt>
                <c:pt idx="38">
                  <c:v>277</c:v>
                </c:pt>
                <c:pt idx="39">
                  <c:v>277</c:v>
                </c:pt>
                <c:pt idx="40">
                  <c:v>266</c:v>
                </c:pt>
                <c:pt idx="41">
                  <c:v>266</c:v>
                </c:pt>
                <c:pt idx="42">
                  <c:v>266</c:v>
                </c:pt>
                <c:pt idx="43">
                  <c:v>266</c:v>
                </c:pt>
                <c:pt idx="44">
                  <c:v>271</c:v>
                </c:pt>
                <c:pt idx="45">
                  <c:v>271</c:v>
                </c:pt>
                <c:pt idx="46">
                  <c:v>271</c:v>
                </c:pt>
                <c:pt idx="47">
                  <c:v>271</c:v>
                </c:pt>
                <c:pt idx="48">
                  <c:v>290</c:v>
                </c:pt>
                <c:pt idx="49">
                  <c:v>290</c:v>
                </c:pt>
                <c:pt idx="50">
                  <c:v>290</c:v>
                </c:pt>
                <c:pt idx="51">
                  <c:v>290</c:v>
                </c:pt>
                <c:pt idx="52">
                  <c:v>301</c:v>
                </c:pt>
                <c:pt idx="53">
                  <c:v>301</c:v>
                </c:pt>
                <c:pt idx="54">
                  <c:v>301</c:v>
                </c:pt>
                <c:pt idx="55">
                  <c:v>301</c:v>
                </c:pt>
                <c:pt idx="56">
                  <c:v>305</c:v>
                </c:pt>
                <c:pt idx="57">
                  <c:v>305</c:v>
                </c:pt>
                <c:pt idx="58">
                  <c:v>305</c:v>
                </c:pt>
                <c:pt idx="59">
                  <c:v>305</c:v>
                </c:pt>
                <c:pt idx="60">
                  <c:v>317</c:v>
                </c:pt>
                <c:pt idx="61">
                  <c:v>317</c:v>
                </c:pt>
                <c:pt idx="62">
                  <c:v>317</c:v>
                </c:pt>
                <c:pt idx="63">
                  <c:v>317</c:v>
                </c:pt>
                <c:pt idx="64">
                  <c:v>347</c:v>
                </c:pt>
                <c:pt idx="65">
                  <c:v>347</c:v>
                </c:pt>
                <c:pt idx="66">
                  <c:v>347</c:v>
                </c:pt>
                <c:pt idx="67">
                  <c:v>347</c:v>
                </c:pt>
                <c:pt idx="68">
                  <c:v>371</c:v>
                </c:pt>
                <c:pt idx="69">
                  <c:v>371</c:v>
                </c:pt>
                <c:pt idx="70">
                  <c:v>371</c:v>
                </c:pt>
                <c:pt idx="71">
                  <c:v>371</c:v>
                </c:pt>
                <c:pt idx="72">
                  <c:v>370</c:v>
                </c:pt>
                <c:pt idx="73">
                  <c:v>370</c:v>
                </c:pt>
                <c:pt idx="74">
                  <c:v>370</c:v>
                </c:pt>
                <c:pt idx="75">
                  <c:v>370</c:v>
                </c:pt>
                <c:pt idx="76">
                  <c:v>362</c:v>
                </c:pt>
                <c:pt idx="77">
                  <c:v>362</c:v>
                </c:pt>
                <c:pt idx="78">
                  <c:v>362</c:v>
                </c:pt>
                <c:pt idx="79">
                  <c:v>362</c:v>
                </c:pt>
                <c:pt idx="80">
                  <c:v>337</c:v>
                </c:pt>
                <c:pt idx="81">
                  <c:v>337</c:v>
                </c:pt>
                <c:pt idx="82">
                  <c:v>337</c:v>
                </c:pt>
                <c:pt idx="83">
                  <c:v>337</c:v>
                </c:pt>
                <c:pt idx="84">
                  <c:v>301</c:v>
                </c:pt>
                <c:pt idx="85">
                  <c:v>301</c:v>
                </c:pt>
                <c:pt idx="86">
                  <c:v>301</c:v>
                </c:pt>
                <c:pt idx="87">
                  <c:v>301</c:v>
                </c:pt>
                <c:pt idx="88">
                  <c:v>266</c:v>
                </c:pt>
                <c:pt idx="89">
                  <c:v>266</c:v>
                </c:pt>
                <c:pt idx="90">
                  <c:v>266</c:v>
                </c:pt>
                <c:pt idx="91">
                  <c:v>266</c:v>
                </c:pt>
                <c:pt idx="92">
                  <c:v>235</c:v>
                </c:pt>
                <c:pt idx="93">
                  <c:v>235</c:v>
                </c:pt>
                <c:pt idx="94">
                  <c:v>235</c:v>
                </c:pt>
                <c:pt idx="95">
                  <c:v>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D65-4A05-8C1D-4E52148F2DD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D65-4A05-8C1D-4E52148F2DDA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143.40299999999999</c:v>
                </c:pt>
                <c:pt idx="1">
                  <c:v>140</c:v>
                </c:pt>
                <c:pt idx="2">
                  <c:v>140</c:v>
                </c:pt>
                <c:pt idx="3">
                  <c:v>129.9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110.65600000000001</c:v>
                </c:pt>
                <c:pt idx="11">
                  <c:v>178.7</c:v>
                </c:pt>
                <c:pt idx="12">
                  <c:v>178.7</c:v>
                </c:pt>
                <c:pt idx="13">
                  <c:v>178.7</c:v>
                </c:pt>
                <c:pt idx="14">
                  <c:v>178.7</c:v>
                </c:pt>
                <c:pt idx="15">
                  <c:v>178.7</c:v>
                </c:pt>
                <c:pt idx="16">
                  <c:v>178.7</c:v>
                </c:pt>
                <c:pt idx="17">
                  <c:v>178.7</c:v>
                </c:pt>
                <c:pt idx="18">
                  <c:v>208.1</c:v>
                </c:pt>
                <c:pt idx="19">
                  <c:v>140</c:v>
                </c:pt>
                <c:pt idx="20">
                  <c:v>140</c:v>
                </c:pt>
                <c:pt idx="21">
                  <c:v>140</c:v>
                </c:pt>
                <c:pt idx="22">
                  <c:v>140</c:v>
                </c:pt>
                <c:pt idx="23">
                  <c:v>140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35">
                  <c:v>50</c:v>
                </c:pt>
                <c:pt idx="36">
                  <c:v>50</c:v>
                </c:pt>
                <c:pt idx="37">
                  <c:v>123.6</c:v>
                </c:pt>
                <c:pt idx="38">
                  <c:v>184.3</c:v>
                </c:pt>
                <c:pt idx="39">
                  <c:v>185.2</c:v>
                </c:pt>
                <c:pt idx="40">
                  <c:v>337.9</c:v>
                </c:pt>
                <c:pt idx="41">
                  <c:v>309.89999999999998</c:v>
                </c:pt>
                <c:pt idx="42">
                  <c:v>321.89999999999998</c:v>
                </c:pt>
                <c:pt idx="43">
                  <c:v>337.9</c:v>
                </c:pt>
                <c:pt idx="44">
                  <c:v>331.9</c:v>
                </c:pt>
                <c:pt idx="45">
                  <c:v>343.9</c:v>
                </c:pt>
                <c:pt idx="46">
                  <c:v>359.9</c:v>
                </c:pt>
                <c:pt idx="47">
                  <c:v>331.9</c:v>
                </c:pt>
                <c:pt idx="48">
                  <c:v>321.8</c:v>
                </c:pt>
                <c:pt idx="49">
                  <c:v>242.38</c:v>
                </c:pt>
                <c:pt idx="50">
                  <c:v>189.5</c:v>
                </c:pt>
                <c:pt idx="51">
                  <c:v>108.38</c:v>
                </c:pt>
                <c:pt idx="52">
                  <c:v>124.38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33.706000000000003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D65-4A05-8C1D-4E52148F2DDA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8">
                  <c:v>55.972000000000001</c:v>
                </c:pt>
                <c:pt idx="39">
                  <c:v>206.52799999999999</c:v>
                </c:pt>
                <c:pt idx="40">
                  <c:v>148.88399999999999</c:v>
                </c:pt>
                <c:pt idx="41">
                  <c:v>269.23200000000003</c:v>
                </c:pt>
                <c:pt idx="42">
                  <c:v>333.125</c:v>
                </c:pt>
                <c:pt idx="43">
                  <c:v>360</c:v>
                </c:pt>
                <c:pt idx="44">
                  <c:v>360</c:v>
                </c:pt>
                <c:pt idx="45">
                  <c:v>360</c:v>
                </c:pt>
                <c:pt idx="46">
                  <c:v>360</c:v>
                </c:pt>
                <c:pt idx="47">
                  <c:v>360</c:v>
                </c:pt>
                <c:pt idx="48">
                  <c:v>360</c:v>
                </c:pt>
                <c:pt idx="49">
                  <c:v>360</c:v>
                </c:pt>
                <c:pt idx="50">
                  <c:v>331.68400000000003</c:v>
                </c:pt>
                <c:pt idx="51">
                  <c:v>278.83100000000002</c:v>
                </c:pt>
                <c:pt idx="52">
                  <c:v>318.33</c:v>
                </c:pt>
                <c:pt idx="53">
                  <c:v>331.52699999999999</c:v>
                </c:pt>
                <c:pt idx="54">
                  <c:v>307.22199999999998</c:v>
                </c:pt>
                <c:pt idx="55">
                  <c:v>125</c:v>
                </c:pt>
                <c:pt idx="56">
                  <c:v>109.224</c:v>
                </c:pt>
                <c:pt idx="58">
                  <c:v>97.411000000000001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D65-4A05-8C1D-4E52148F2DDA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FD65-4A05-8C1D-4E52148F2DDA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FD65-4A05-8C1D-4E52148F2DDA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FD65-4A05-8C1D-4E52148F2DDA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2234</c:v>
                </c:pt>
                <c:pt idx="1">
                  <c:v>2234</c:v>
                </c:pt>
                <c:pt idx="2">
                  <c:v>2196.5</c:v>
                </c:pt>
                <c:pt idx="3">
                  <c:v>2099.4</c:v>
                </c:pt>
                <c:pt idx="4">
                  <c:v>2072.8000000000002</c:v>
                </c:pt>
                <c:pt idx="5">
                  <c:v>2044.2</c:v>
                </c:pt>
                <c:pt idx="6">
                  <c:v>2112.6</c:v>
                </c:pt>
                <c:pt idx="7">
                  <c:v>2139.6999999999998</c:v>
                </c:pt>
                <c:pt idx="8">
                  <c:v>2157</c:v>
                </c:pt>
                <c:pt idx="9">
                  <c:v>2157</c:v>
                </c:pt>
                <c:pt idx="10">
                  <c:v>2157</c:v>
                </c:pt>
                <c:pt idx="11">
                  <c:v>2090.4</c:v>
                </c:pt>
                <c:pt idx="12">
                  <c:v>2082.4</c:v>
                </c:pt>
                <c:pt idx="13">
                  <c:v>2015.9</c:v>
                </c:pt>
                <c:pt idx="14">
                  <c:v>1991.5</c:v>
                </c:pt>
                <c:pt idx="15">
                  <c:v>1988.3</c:v>
                </c:pt>
                <c:pt idx="16">
                  <c:v>1882.2</c:v>
                </c:pt>
                <c:pt idx="17">
                  <c:v>1830.7</c:v>
                </c:pt>
                <c:pt idx="18">
                  <c:v>1739</c:v>
                </c:pt>
                <c:pt idx="19">
                  <c:v>1748.5</c:v>
                </c:pt>
                <c:pt idx="20">
                  <c:v>1753.4</c:v>
                </c:pt>
                <c:pt idx="21">
                  <c:v>1789.1</c:v>
                </c:pt>
                <c:pt idx="22">
                  <c:v>1691.7</c:v>
                </c:pt>
                <c:pt idx="23">
                  <c:v>1835</c:v>
                </c:pt>
                <c:pt idx="24">
                  <c:v>1203.7</c:v>
                </c:pt>
                <c:pt idx="25">
                  <c:v>1177.7</c:v>
                </c:pt>
                <c:pt idx="26">
                  <c:v>1225.5</c:v>
                </c:pt>
                <c:pt idx="27">
                  <c:v>1361.3</c:v>
                </c:pt>
                <c:pt idx="28">
                  <c:v>1772.8</c:v>
                </c:pt>
                <c:pt idx="29">
                  <c:v>2051</c:v>
                </c:pt>
                <c:pt idx="30">
                  <c:v>2051</c:v>
                </c:pt>
                <c:pt idx="31">
                  <c:v>2051</c:v>
                </c:pt>
                <c:pt idx="32">
                  <c:v>2051</c:v>
                </c:pt>
                <c:pt idx="33">
                  <c:v>2051</c:v>
                </c:pt>
                <c:pt idx="34">
                  <c:v>2051</c:v>
                </c:pt>
                <c:pt idx="35">
                  <c:v>2051</c:v>
                </c:pt>
                <c:pt idx="36">
                  <c:v>2051</c:v>
                </c:pt>
                <c:pt idx="37">
                  <c:v>2031.4</c:v>
                </c:pt>
                <c:pt idx="38">
                  <c:v>2051</c:v>
                </c:pt>
                <c:pt idx="39">
                  <c:v>2051</c:v>
                </c:pt>
                <c:pt idx="40">
                  <c:v>2103</c:v>
                </c:pt>
                <c:pt idx="41">
                  <c:v>2103</c:v>
                </c:pt>
                <c:pt idx="42">
                  <c:v>2103</c:v>
                </c:pt>
                <c:pt idx="43">
                  <c:v>2103</c:v>
                </c:pt>
                <c:pt idx="44">
                  <c:v>2111</c:v>
                </c:pt>
                <c:pt idx="45">
                  <c:v>2111</c:v>
                </c:pt>
                <c:pt idx="46">
                  <c:v>2111</c:v>
                </c:pt>
                <c:pt idx="47">
                  <c:v>2111</c:v>
                </c:pt>
                <c:pt idx="48">
                  <c:v>2111</c:v>
                </c:pt>
                <c:pt idx="49">
                  <c:v>2111</c:v>
                </c:pt>
                <c:pt idx="50">
                  <c:v>2111</c:v>
                </c:pt>
                <c:pt idx="51">
                  <c:v>2111</c:v>
                </c:pt>
                <c:pt idx="52">
                  <c:v>2097</c:v>
                </c:pt>
                <c:pt idx="53">
                  <c:v>2097</c:v>
                </c:pt>
                <c:pt idx="54">
                  <c:v>2097</c:v>
                </c:pt>
                <c:pt idx="55">
                  <c:v>2097</c:v>
                </c:pt>
                <c:pt idx="56">
                  <c:v>2112</c:v>
                </c:pt>
                <c:pt idx="57">
                  <c:v>2112</c:v>
                </c:pt>
                <c:pt idx="58">
                  <c:v>2112</c:v>
                </c:pt>
                <c:pt idx="59">
                  <c:v>1972.9</c:v>
                </c:pt>
                <c:pt idx="60">
                  <c:v>2094</c:v>
                </c:pt>
                <c:pt idx="61">
                  <c:v>1864</c:v>
                </c:pt>
                <c:pt idx="62">
                  <c:v>1746.9</c:v>
                </c:pt>
                <c:pt idx="63">
                  <c:v>2094</c:v>
                </c:pt>
                <c:pt idx="64">
                  <c:v>897.2</c:v>
                </c:pt>
                <c:pt idx="65">
                  <c:v>708</c:v>
                </c:pt>
                <c:pt idx="66">
                  <c:v>708</c:v>
                </c:pt>
                <c:pt idx="67">
                  <c:v>708</c:v>
                </c:pt>
                <c:pt idx="68">
                  <c:v>729</c:v>
                </c:pt>
                <c:pt idx="69">
                  <c:v>729</c:v>
                </c:pt>
                <c:pt idx="70">
                  <c:v>729</c:v>
                </c:pt>
                <c:pt idx="71">
                  <c:v>729</c:v>
                </c:pt>
                <c:pt idx="72">
                  <c:v>723</c:v>
                </c:pt>
                <c:pt idx="73">
                  <c:v>723</c:v>
                </c:pt>
                <c:pt idx="74">
                  <c:v>723</c:v>
                </c:pt>
                <c:pt idx="75">
                  <c:v>723</c:v>
                </c:pt>
                <c:pt idx="76">
                  <c:v>696</c:v>
                </c:pt>
                <c:pt idx="77">
                  <c:v>696</c:v>
                </c:pt>
                <c:pt idx="78">
                  <c:v>696</c:v>
                </c:pt>
                <c:pt idx="79">
                  <c:v>696</c:v>
                </c:pt>
                <c:pt idx="80">
                  <c:v>695</c:v>
                </c:pt>
                <c:pt idx="81">
                  <c:v>695</c:v>
                </c:pt>
                <c:pt idx="82">
                  <c:v>695</c:v>
                </c:pt>
                <c:pt idx="83">
                  <c:v>695</c:v>
                </c:pt>
                <c:pt idx="84">
                  <c:v>671</c:v>
                </c:pt>
                <c:pt idx="85">
                  <c:v>671</c:v>
                </c:pt>
                <c:pt idx="86">
                  <c:v>681.2</c:v>
                </c:pt>
                <c:pt idx="87">
                  <c:v>829.1</c:v>
                </c:pt>
                <c:pt idx="88">
                  <c:v>798.4</c:v>
                </c:pt>
                <c:pt idx="89">
                  <c:v>877</c:v>
                </c:pt>
                <c:pt idx="90">
                  <c:v>790.8</c:v>
                </c:pt>
                <c:pt idx="91">
                  <c:v>809.9</c:v>
                </c:pt>
                <c:pt idx="92">
                  <c:v>840.7</c:v>
                </c:pt>
                <c:pt idx="93">
                  <c:v>848.4</c:v>
                </c:pt>
                <c:pt idx="94">
                  <c:v>904.1</c:v>
                </c:pt>
                <c:pt idx="95">
                  <c:v>871.7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D65-4A05-8C1D-4E52148F2DD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23.984000000000002</c:v>
                </c:pt>
                <c:pt idx="23">
                  <c:v>23.977</c:v>
                </c:pt>
                <c:pt idx="24">
                  <c:v>23.221</c:v>
                </c:pt>
                <c:pt idx="25">
                  <c:v>20.388000000000002</c:v>
                </c:pt>
                <c:pt idx="26">
                  <c:v>17.806000000000001</c:v>
                </c:pt>
                <c:pt idx="27">
                  <c:v>14.736000000000001</c:v>
                </c:pt>
                <c:pt idx="28">
                  <c:v>9.36</c:v>
                </c:pt>
                <c:pt idx="29">
                  <c:v>4.1269999999999998</c:v>
                </c:pt>
                <c:pt idx="59">
                  <c:v>2.9020000000000001</c:v>
                </c:pt>
                <c:pt idx="60">
                  <c:v>10.263</c:v>
                </c:pt>
                <c:pt idx="61">
                  <c:v>17.989000000000001</c:v>
                </c:pt>
                <c:pt idx="62">
                  <c:v>20.3</c:v>
                </c:pt>
                <c:pt idx="63">
                  <c:v>21.853999999999999</c:v>
                </c:pt>
                <c:pt idx="64">
                  <c:v>23.032</c:v>
                </c:pt>
                <c:pt idx="65">
                  <c:v>23.623999999999999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D65-4A05-8C1D-4E52148F2DD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FD65-4A05-8C1D-4E52148F2DD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FD65-4A05-8C1D-4E52148F2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245.3</c:v>
                </c:pt>
                <c:pt idx="1">
                  <c:v>248.24</c:v>
                </c:pt>
                <c:pt idx="2">
                  <c:v>277.01</c:v>
                </c:pt>
                <c:pt idx="3">
                  <c:v>277</c:v>
                </c:pt>
                <c:pt idx="4">
                  <c:v>267.02</c:v>
                </c:pt>
                <c:pt idx="5">
                  <c:v>247.24</c:v>
                </c:pt>
                <c:pt idx="6">
                  <c:v>260.04000000000002</c:v>
                </c:pt>
                <c:pt idx="7">
                  <c:v>274.95</c:v>
                </c:pt>
                <c:pt idx="8">
                  <c:v>276.24</c:v>
                </c:pt>
                <c:pt idx="9">
                  <c:v>275.62</c:v>
                </c:pt>
                <c:pt idx="10">
                  <c:v>281.29000000000002</c:v>
                </c:pt>
                <c:pt idx="11">
                  <c:v>283.85000000000002</c:v>
                </c:pt>
                <c:pt idx="12">
                  <c:v>277.58999999999997</c:v>
                </c:pt>
                <c:pt idx="13">
                  <c:v>267.02999999999997</c:v>
                </c:pt>
                <c:pt idx="14">
                  <c:v>271</c:v>
                </c:pt>
                <c:pt idx="15">
                  <c:v>277</c:v>
                </c:pt>
                <c:pt idx="16">
                  <c:v>249.69</c:v>
                </c:pt>
                <c:pt idx="17">
                  <c:v>268.10000000000002</c:v>
                </c:pt>
                <c:pt idx="18">
                  <c:v>277.01</c:v>
                </c:pt>
                <c:pt idx="19">
                  <c:v>283.79000000000002</c:v>
                </c:pt>
                <c:pt idx="20">
                  <c:v>284.33999999999997</c:v>
                </c:pt>
                <c:pt idx="21">
                  <c:v>321.3</c:v>
                </c:pt>
                <c:pt idx="22">
                  <c:v>322.68</c:v>
                </c:pt>
                <c:pt idx="23">
                  <c:v>347.32</c:v>
                </c:pt>
                <c:pt idx="24">
                  <c:v>337.42</c:v>
                </c:pt>
                <c:pt idx="25">
                  <c:v>365.88</c:v>
                </c:pt>
                <c:pt idx="26">
                  <c:v>346.89</c:v>
                </c:pt>
                <c:pt idx="27">
                  <c:v>330.06</c:v>
                </c:pt>
                <c:pt idx="28">
                  <c:v>335.41</c:v>
                </c:pt>
                <c:pt idx="29">
                  <c:v>249.84</c:v>
                </c:pt>
                <c:pt idx="30">
                  <c:v>223.88</c:v>
                </c:pt>
                <c:pt idx="31">
                  <c:v>226.33</c:v>
                </c:pt>
                <c:pt idx="32">
                  <c:v>222.3</c:v>
                </c:pt>
                <c:pt idx="33">
                  <c:v>205.29</c:v>
                </c:pt>
                <c:pt idx="34">
                  <c:v>194.22</c:v>
                </c:pt>
                <c:pt idx="35">
                  <c:v>233.3</c:v>
                </c:pt>
                <c:pt idx="36">
                  <c:v>246.39</c:v>
                </c:pt>
                <c:pt idx="37">
                  <c:v>240.98</c:v>
                </c:pt>
                <c:pt idx="38">
                  <c:v>230</c:v>
                </c:pt>
                <c:pt idx="39">
                  <c:v>200</c:v>
                </c:pt>
                <c:pt idx="40">
                  <c:v>200</c:v>
                </c:pt>
                <c:pt idx="41">
                  <c:v>190</c:v>
                </c:pt>
                <c:pt idx="42">
                  <c:v>190</c:v>
                </c:pt>
                <c:pt idx="43">
                  <c:v>185.13</c:v>
                </c:pt>
                <c:pt idx="44">
                  <c:v>173.1</c:v>
                </c:pt>
                <c:pt idx="45">
                  <c:v>173.06</c:v>
                </c:pt>
                <c:pt idx="46">
                  <c:v>171.9</c:v>
                </c:pt>
                <c:pt idx="47">
                  <c:v>171.98</c:v>
                </c:pt>
                <c:pt idx="48">
                  <c:v>174.41</c:v>
                </c:pt>
                <c:pt idx="49">
                  <c:v>176</c:v>
                </c:pt>
                <c:pt idx="50">
                  <c:v>190</c:v>
                </c:pt>
                <c:pt idx="51">
                  <c:v>190</c:v>
                </c:pt>
                <c:pt idx="52">
                  <c:v>190</c:v>
                </c:pt>
                <c:pt idx="53">
                  <c:v>190</c:v>
                </c:pt>
                <c:pt idx="54">
                  <c:v>190</c:v>
                </c:pt>
                <c:pt idx="55">
                  <c:v>214.17</c:v>
                </c:pt>
                <c:pt idx="56">
                  <c:v>230</c:v>
                </c:pt>
                <c:pt idx="57">
                  <c:v>232.8</c:v>
                </c:pt>
                <c:pt idx="58">
                  <c:v>230</c:v>
                </c:pt>
                <c:pt idx="59">
                  <c:v>345.56</c:v>
                </c:pt>
                <c:pt idx="60">
                  <c:v>247.86</c:v>
                </c:pt>
                <c:pt idx="61">
                  <c:v>361.66</c:v>
                </c:pt>
                <c:pt idx="62">
                  <c:v>393.74</c:v>
                </c:pt>
                <c:pt idx="63">
                  <c:v>431.59</c:v>
                </c:pt>
                <c:pt idx="64">
                  <c:v>400.04</c:v>
                </c:pt>
                <c:pt idx="65">
                  <c:v>396.37</c:v>
                </c:pt>
                <c:pt idx="66">
                  <c:v>395.82</c:v>
                </c:pt>
                <c:pt idx="67">
                  <c:v>402.07</c:v>
                </c:pt>
                <c:pt idx="68">
                  <c:v>358.76</c:v>
                </c:pt>
                <c:pt idx="69">
                  <c:v>379.53</c:v>
                </c:pt>
                <c:pt idx="70">
                  <c:v>382.5</c:v>
                </c:pt>
                <c:pt idx="71">
                  <c:v>377.69</c:v>
                </c:pt>
                <c:pt idx="72">
                  <c:v>386.51</c:v>
                </c:pt>
                <c:pt idx="73">
                  <c:v>373.71</c:v>
                </c:pt>
                <c:pt idx="74">
                  <c:v>378.76</c:v>
                </c:pt>
                <c:pt idx="75">
                  <c:v>357.3</c:v>
                </c:pt>
                <c:pt idx="76">
                  <c:v>360.95</c:v>
                </c:pt>
                <c:pt idx="77">
                  <c:v>349.99</c:v>
                </c:pt>
                <c:pt idx="78">
                  <c:v>340.64</c:v>
                </c:pt>
                <c:pt idx="79">
                  <c:v>352.72</c:v>
                </c:pt>
                <c:pt idx="80">
                  <c:v>373.01</c:v>
                </c:pt>
                <c:pt idx="81">
                  <c:v>357.92</c:v>
                </c:pt>
                <c:pt idx="82">
                  <c:v>331.43</c:v>
                </c:pt>
                <c:pt idx="83">
                  <c:v>318.64</c:v>
                </c:pt>
                <c:pt idx="84">
                  <c:v>365.04</c:v>
                </c:pt>
                <c:pt idx="85">
                  <c:v>328</c:v>
                </c:pt>
                <c:pt idx="86">
                  <c:v>345.54</c:v>
                </c:pt>
                <c:pt idx="87">
                  <c:v>316.45</c:v>
                </c:pt>
                <c:pt idx="88">
                  <c:v>306.64999999999998</c:v>
                </c:pt>
                <c:pt idx="89">
                  <c:v>298.72000000000003</c:v>
                </c:pt>
                <c:pt idx="90">
                  <c:v>281.8</c:v>
                </c:pt>
                <c:pt idx="91">
                  <c:v>263.68</c:v>
                </c:pt>
                <c:pt idx="92">
                  <c:v>273.26</c:v>
                </c:pt>
                <c:pt idx="93">
                  <c:v>254.58</c:v>
                </c:pt>
                <c:pt idx="94">
                  <c:v>247.26</c:v>
                </c:pt>
                <c:pt idx="95">
                  <c:v>235.23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D65-4A05-8C1D-4E52148F2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46332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7071.5969999999998</v>
      </c>
      <c r="C5" s="25">
        <v>6999.5169999999998</v>
      </c>
      <c r="D5" s="25">
        <v>6927.683</v>
      </c>
      <c r="E5" s="25">
        <v>6773.3310000000001</v>
      </c>
      <c r="F5" s="25">
        <v>6662.768</v>
      </c>
      <c r="G5" s="25">
        <v>6606.15</v>
      </c>
      <c r="H5" s="25">
        <v>6644.3950000000004</v>
      </c>
      <c r="I5" s="25">
        <v>6644.5039999999999</v>
      </c>
      <c r="J5" s="25">
        <v>6629.5039999999999</v>
      </c>
      <c r="K5" s="25">
        <v>6618.6390000000001</v>
      </c>
      <c r="L5" s="25">
        <v>6614.9589999999998</v>
      </c>
      <c r="M5" s="25">
        <v>6608.9830000000002</v>
      </c>
      <c r="N5" s="25">
        <v>6586.2020000000002</v>
      </c>
      <c r="O5" s="25">
        <v>6559.7860000000001</v>
      </c>
      <c r="P5" s="25">
        <v>6551.0290000000005</v>
      </c>
      <c r="Q5" s="25">
        <v>6545.4589999999998</v>
      </c>
      <c r="R5" s="25">
        <v>6532.1679999999997</v>
      </c>
      <c r="S5" s="25">
        <v>6525.0479999999998</v>
      </c>
      <c r="T5" s="25">
        <v>6520.5609999999997</v>
      </c>
      <c r="U5" s="25">
        <v>6512.8289999999997</v>
      </c>
      <c r="V5" s="25">
        <v>6719.1840000000002</v>
      </c>
      <c r="W5" s="25">
        <v>6849.0249999999996</v>
      </c>
      <c r="X5" s="25">
        <v>6865.0609999999997</v>
      </c>
      <c r="Y5" s="25">
        <v>7135.4260000000004</v>
      </c>
      <c r="Z5" s="25">
        <v>6756.2780000000002</v>
      </c>
      <c r="AA5" s="25">
        <v>6893.7110000000002</v>
      </c>
      <c r="AB5" s="25">
        <v>7090.9279999999999</v>
      </c>
      <c r="AC5" s="25">
        <v>7337.47</v>
      </c>
      <c r="AD5" s="25">
        <v>7722.1949999999997</v>
      </c>
      <c r="AE5" s="25">
        <v>8133.16</v>
      </c>
      <c r="AF5" s="25">
        <v>8205.5370000000003</v>
      </c>
      <c r="AG5" s="25">
        <v>8270.3359999999993</v>
      </c>
      <c r="AH5" s="25">
        <v>8290.8729999999996</v>
      </c>
      <c r="AI5" s="25">
        <v>8343.1059999999998</v>
      </c>
      <c r="AJ5" s="25">
        <v>8375.6049999999996</v>
      </c>
      <c r="AK5" s="25">
        <v>8415.7129999999997</v>
      </c>
      <c r="AL5" s="25">
        <v>8419.2450000000008</v>
      </c>
      <c r="AM5" s="25">
        <v>8482.902</v>
      </c>
      <c r="AN5" s="25">
        <v>8622.2270000000008</v>
      </c>
      <c r="AO5" s="25">
        <v>8786.1470000000008</v>
      </c>
      <c r="AP5" s="25">
        <v>8925.9560000000001</v>
      </c>
      <c r="AQ5" s="25">
        <v>9018.2260000000006</v>
      </c>
      <c r="AR5" s="25">
        <v>9101.8709999999992</v>
      </c>
      <c r="AS5" s="25">
        <v>9146.5110000000004</v>
      </c>
      <c r="AT5" s="25">
        <v>9195.5300000000007</v>
      </c>
      <c r="AU5" s="25">
        <v>9191.2129999999997</v>
      </c>
      <c r="AV5" s="25">
        <v>9204.0859999999993</v>
      </c>
      <c r="AW5" s="25">
        <v>9161.3389999999999</v>
      </c>
      <c r="AX5" s="25">
        <v>9163.4689999999991</v>
      </c>
      <c r="AY5" s="25">
        <v>9080.7749999999996</v>
      </c>
      <c r="AZ5" s="25">
        <v>8989.5910000000003</v>
      </c>
      <c r="BA5" s="25">
        <v>8847.82</v>
      </c>
      <c r="BB5" s="25">
        <v>8859.232</v>
      </c>
      <c r="BC5" s="25">
        <v>8765.8070000000007</v>
      </c>
      <c r="BD5" s="25">
        <v>8740.5959999999995</v>
      </c>
      <c r="BE5" s="25">
        <v>8526.31</v>
      </c>
      <c r="BF5" s="25">
        <v>8488.9519999999993</v>
      </c>
      <c r="BG5" s="25">
        <v>8311.9419999999991</v>
      </c>
      <c r="BH5" s="25">
        <v>8397.3490000000002</v>
      </c>
      <c r="BI5" s="25">
        <v>8113.6750000000002</v>
      </c>
      <c r="BJ5" s="25">
        <v>8219.3919999999998</v>
      </c>
      <c r="BK5" s="25">
        <v>7878.4160000000002</v>
      </c>
      <c r="BL5" s="25">
        <v>7833.5569999999998</v>
      </c>
      <c r="BM5" s="25">
        <v>8104.1639999999998</v>
      </c>
      <c r="BN5" s="25">
        <v>7093.6139999999996</v>
      </c>
      <c r="BO5" s="25">
        <v>7057.884</v>
      </c>
      <c r="BP5" s="25">
        <v>7196.6319999999996</v>
      </c>
      <c r="BQ5" s="25">
        <v>7242.3540000000003</v>
      </c>
      <c r="BR5" s="25">
        <v>7494.8649999999998</v>
      </c>
      <c r="BS5" s="25">
        <v>7603.9070000000002</v>
      </c>
      <c r="BT5" s="25">
        <v>7628.8339999999998</v>
      </c>
      <c r="BU5" s="25">
        <v>7642.3869999999997</v>
      </c>
      <c r="BV5" s="25">
        <v>7659.8530000000001</v>
      </c>
      <c r="BW5" s="25">
        <v>7671.1750000000002</v>
      </c>
      <c r="BX5" s="25">
        <v>7660.9359999999997</v>
      </c>
      <c r="BY5" s="25">
        <v>7646.2510000000002</v>
      </c>
      <c r="BZ5" s="25">
        <v>7577.2219999999998</v>
      </c>
      <c r="CA5" s="25">
        <v>7554.0410000000002</v>
      </c>
      <c r="CB5" s="25">
        <v>7506.6009999999997</v>
      </c>
      <c r="CC5" s="25">
        <v>7421.7060000000001</v>
      </c>
      <c r="CD5" s="25">
        <v>7282.0860000000002</v>
      </c>
      <c r="CE5" s="25">
        <v>7176.8180000000002</v>
      </c>
      <c r="CF5" s="25">
        <v>7082.6639999999998</v>
      </c>
      <c r="CG5" s="25">
        <v>6948.7160000000003</v>
      </c>
      <c r="CH5" s="25">
        <v>6733.4269999999997</v>
      </c>
      <c r="CI5" s="25">
        <v>6615.9930000000004</v>
      </c>
      <c r="CJ5" s="25">
        <v>6525.9520000000002</v>
      </c>
      <c r="CK5" s="25">
        <v>6550.683</v>
      </c>
      <c r="CL5" s="25">
        <v>6472.9189999999999</v>
      </c>
      <c r="CM5" s="25">
        <v>6436.9040000000005</v>
      </c>
      <c r="CN5" s="25">
        <v>6269.4489999999996</v>
      </c>
      <c r="CO5" s="25">
        <v>6167.9859999999999</v>
      </c>
      <c r="CP5" s="25">
        <v>6035.393</v>
      </c>
      <c r="CQ5" s="25">
        <v>5949.0569999999998</v>
      </c>
      <c r="CR5" s="25">
        <v>5931.66</v>
      </c>
      <c r="CS5" s="25">
        <v>5827.7820000000002</v>
      </c>
      <c r="CT5" s="26"/>
      <c r="CU5" s="26"/>
      <c r="CV5" s="26"/>
      <c r="CW5" s="27"/>
      <c r="CX5" s="28">
        <f t="array" ref="CX5">SUMPRODUCT(B5:CW5*0.25)</f>
        <v>180445.19275000007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245.3</v>
      </c>
      <c r="C8" s="37">
        <v>248.24</v>
      </c>
      <c r="D8" s="37">
        <v>277.01</v>
      </c>
      <c r="E8" s="37">
        <v>277</v>
      </c>
      <c r="F8" s="37">
        <v>267.02</v>
      </c>
      <c r="G8" s="37">
        <v>247.24</v>
      </c>
      <c r="H8" s="37">
        <v>260.04000000000002</v>
      </c>
      <c r="I8" s="37">
        <v>274.95</v>
      </c>
      <c r="J8" s="37">
        <v>276.24</v>
      </c>
      <c r="K8" s="37">
        <v>275.62</v>
      </c>
      <c r="L8" s="37">
        <v>281.29000000000002</v>
      </c>
      <c r="M8" s="37">
        <v>283.85000000000002</v>
      </c>
      <c r="N8" s="37">
        <v>277.58999999999997</v>
      </c>
      <c r="O8" s="37">
        <v>267.02999999999997</v>
      </c>
      <c r="P8" s="37">
        <v>271</v>
      </c>
      <c r="Q8" s="37">
        <v>277</v>
      </c>
      <c r="R8" s="37">
        <v>249.69</v>
      </c>
      <c r="S8" s="37">
        <v>268.10000000000002</v>
      </c>
      <c r="T8" s="37">
        <v>277.01</v>
      </c>
      <c r="U8" s="37">
        <v>283.79000000000002</v>
      </c>
      <c r="V8" s="37">
        <v>284.33999999999997</v>
      </c>
      <c r="W8" s="37">
        <v>321.3</v>
      </c>
      <c r="X8" s="37">
        <v>322.68</v>
      </c>
      <c r="Y8" s="37">
        <v>347.32</v>
      </c>
      <c r="Z8" s="37">
        <v>337.42</v>
      </c>
      <c r="AA8" s="37">
        <v>365.88</v>
      </c>
      <c r="AB8" s="37">
        <v>346.89</v>
      </c>
      <c r="AC8" s="37">
        <v>330.06</v>
      </c>
      <c r="AD8" s="37">
        <v>335.41</v>
      </c>
      <c r="AE8" s="37">
        <v>249.84</v>
      </c>
      <c r="AF8" s="37">
        <v>223.88</v>
      </c>
      <c r="AG8" s="37">
        <v>226.33</v>
      </c>
      <c r="AH8" s="37">
        <v>222.3</v>
      </c>
      <c r="AI8" s="37">
        <v>205.29</v>
      </c>
      <c r="AJ8" s="37">
        <v>194.22</v>
      </c>
      <c r="AK8" s="37">
        <v>233.3</v>
      </c>
      <c r="AL8" s="37">
        <v>246.39</v>
      </c>
      <c r="AM8" s="37">
        <v>240.98</v>
      </c>
      <c r="AN8" s="37">
        <v>230</v>
      </c>
      <c r="AO8" s="37">
        <v>200</v>
      </c>
      <c r="AP8" s="37">
        <v>200</v>
      </c>
      <c r="AQ8" s="37">
        <v>190</v>
      </c>
      <c r="AR8" s="37">
        <v>190</v>
      </c>
      <c r="AS8" s="37">
        <v>185.13</v>
      </c>
      <c r="AT8" s="37">
        <v>173.1</v>
      </c>
      <c r="AU8" s="37">
        <v>173.06</v>
      </c>
      <c r="AV8" s="37">
        <v>171.9</v>
      </c>
      <c r="AW8" s="37">
        <v>171.98</v>
      </c>
      <c r="AX8" s="37">
        <v>174.41</v>
      </c>
      <c r="AY8" s="37">
        <v>176</v>
      </c>
      <c r="AZ8" s="37">
        <v>190</v>
      </c>
      <c r="BA8" s="37">
        <v>190</v>
      </c>
      <c r="BB8" s="37">
        <v>190</v>
      </c>
      <c r="BC8" s="37">
        <v>190</v>
      </c>
      <c r="BD8" s="37">
        <v>190</v>
      </c>
      <c r="BE8" s="37">
        <v>214.17</v>
      </c>
      <c r="BF8" s="37">
        <v>230</v>
      </c>
      <c r="BG8" s="37">
        <v>232.8</v>
      </c>
      <c r="BH8" s="37">
        <v>230</v>
      </c>
      <c r="BI8" s="37">
        <v>345.56</v>
      </c>
      <c r="BJ8" s="37">
        <v>247.86</v>
      </c>
      <c r="BK8" s="37">
        <v>361.66</v>
      </c>
      <c r="BL8" s="37">
        <v>393.74</v>
      </c>
      <c r="BM8" s="37">
        <v>431.59</v>
      </c>
      <c r="BN8" s="37">
        <v>400.04</v>
      </c>
      <c r="BO8" s="37">
        <v>396.37</v>
      </c>
      <c r="BP8" s="37">
        <v>395.82</v>
      </c>
      <c r="BQ8" s="37">
        <v>402.07</v>
      </c>
      <c r="BR8" s="37">
        <v>358.76</v>
      </c>
      <c r="BS8" s="37">
        <v>379.53</v>
      </c>
      <c r="BT8" s="37">
        <v>382.5</v>
      </c>
      <c r="BU8" s="37">
        <v>377.69</v>
      </c>
      <c r="BV8" s="37">
        <v>386.51</v>
      </c>
      <c r="BW8" s="37">
        <v>373.71</v>
      </c>
      <c r="BX8" s="37">
        <v>378.76</v>
      </c>
      <c r="BY8" s="37">
        <v>357.3</v>
      </c>
      <c r="BZ8" s="37">
        <v>360.95</v>
      </c>
      <c r="CA8" s="37">
        <v>349.99</v>
      </c>
      <c r="CB8" s="37">
        <v>340.64</v>
      </c>
      <c r="CC8" s="37">
        <v>352.72</v>
      </c>
      <c r="CD8" s="37">
        <v>373.01</v>
      </c>
      <c r="CE8" s="37">
        <v>357.92</v>
      </c>
      <c r="CF8" s="37">
        <v>331.43</v>
      </c>
      <c r="CG8" s="37">
        <v>318.64</v>
      </c>
      <c r="CH8" s="37">
        <v>365.04</v>
      </c>
      <c r="CI8" s="37">
        <v>328</v>
      </c>
      <c r="CJ8" s="37">
        <v>345.54</v>
      </c>
      <c r="CK8" s="37">
        <v>316.45</v>
      </c>
      <c r="CL8" s="37">
        <v>306.64999999999998</v>
      </c>
      <c r="CM8" s="37">
        <v>298.72000000000003</v>
      </c>
      <c r="CN8" s="37">
        <v>281.8</v>
      </c>
      <c r="CO8" s="37">
        <v>263.68</v>
      </c>
      <c r="CP8" s="37">
        <v>273.26</v>
      </c>
      <c r="CQ8" s="37">
        <v>254.58</v>
      </c>
      <c r="CR8" s="37">
        <v>247.26</v>
      </c>
      <c r="CS8" s="37">
        <v>235.23</v>
      </c>
      <c r="CT8" s="38"/>
      <c r="CU8" s="38"/>
      <c r="CV8" s="38"/>
      <c r="CW8" s="39"/>
      <c r="CX8" s="40">
        <f>IF(SUM(B8:CW8)&lt;&gt;0,AVERAGEIF(B8:CW8,"&lt;&gt;"""),"")</f>
        <v>283.14968749999986</v>
      </c>
    </row>
    <row r="9" spans="1:102" ht="24.95" customHeight="1" thickBot="1" x14ac:dyDescent="0.25">
      <c r="A9" s="41" t="s">
        <v>6</v>
      </c>
      <c r="B9" s="42">
        <v>261.88749999999999</v>
      </c>
      <c r="C9" s="43">
        <v>261.88749999999999</v>
      </c>
      <c r="D9" s="43">
        <v>261.88749999999999</v>
      </c>
      <c r="E9" s="43">
        <v>261.88749999999999</v>
      </c>
      <c r="F9" s="43">
        <v>262.3125</v>
      </c>
      <c r="G9" s="43">
        <v>262.3125</v>
      </c>
      <c r="H9" s="43">
        <v>262.3125</v>
      </c>
      <c r="I9" s="43">
        <v>262.3125</v>
      </c>
      <c r="J9" s="43">
        <v>279.25</v>
      </c>
      <c r="K9" s="43">
        <v>279.25</v>
      </c>
      <c r="L9" s="43">
        <v>279.25</v>
      </c>
      <c r="M9" s="43">
        <v>279.25</v>
      </c>
      <c r="N9" s="43">
        <v>273.15499999999997</v>
      </c>
      <c r="O9" s="43">
        <v>273.15499999999997</v>
      </c>
      <c r="P9" s="43">
        <v>273.15499999999997</v>
      </c>
      <c r="Q9" s="43">
        <v>273.15499999999997</v>
      </c>
      <c r="R9" s="43">
        <v>269.64749999999998</v>
      </c>
      <c r="S9" s="43">
        <v>269.64749999999998</v>
      </c>
      <c r="T9" s="43">
        <v>269.64749999999998</v>
      </c>
      <c r="U9" s="43">
        <v>269.64749999999998</v>
      </c>
      <c r="V9" s="43">
        <v>318.91000000000003</v>
      </c>
      <c r="W9" s="43">
        <v>318.91000000000003</v>
      </c>
      <c r="X9" s="43">
        <v>318.91000000000003</v>
      </c>
      <c r="Y9" s="43">
        <v>318.91000000000003</v>
      </c>
      <c r="Z9" s="43">
        <v>345.0625</v>
      </c>
      <c r="AA9" s="43">
        <v>345.0625</v>
      </c>
      <c r="AB9" s="43">
        <v>345.0625</v>
      </c>
      <c r="AC9" s="43">
        <v>345.0625</v>
      </c>
      <c r="AD9" s="43">
        <v>258.86500000000001</v>
      </c>
      <c r="AE9" s="43">
        <v>258.86500000000001</v>
      </c>
      <c r="AF9" s="43">
        <v>258.86500000000001</v>
      </c>
      <c r="AG9" s="43">
        <v>258.86500000000001</v>
      </c>
      <c r="AH9" s="43">
        <v>213.7775</v>
      </c>
      <c r="AI9" s="43">
        <v>213.7775</v>
      </c>
      <c r="AJ9" s="43">
        <v>213.7775</v>
      </c>
      <c r="AK9" s="43">
        <v>213.7775</v>
      </c>
      <c r="AL9" s="43">
        <v>229.3425</v>
      </c>
      <c r="AM9" s="43">
        <v>229.3425</v>
      </c>
      <c r="AN9" s="43">
        <v>229.3425</v>
      </c>
      <c r="AO9" s="43">
        <v>229.3425</v>
      </c>
      <c r="AP9" s="43">
        <v>191.2825</v>
      </c>
      <c r="AQ9" s="43">
        <v>191.2825</v>
      </c>
      <c r="AR9" s="43">
        <v>191.2825</v>
      </c>
      <c r="AS9" s="43">
        <v>191.2825</v>
      </c>
      <c r="AT9" s="43">
        <v>172.51</v>
      </c>
      <c r="AU9" s="43">
        <v>172.51</v>
      </c>
      <c r="AV9" s="43">
        <v>172.51</v>
      </c>
      <c r="AW9" s="43">
        <v>172.51</v>
      </c>
      <c r="AX9" s="43">
        <v>182.60249999999999</v>
      </c>
      <c r="AY9" s="43">
        <v>182.60249999999999</v>
      </c>
      <c r="AZ9" s="43">
        <v>182.60249999999999</v>
      </c>
      <c r="BA9" s="43">
        <v>182.60249999999999</v>
      </c>
      <c r="BB9" s="43">
        <v>196.04249999999999</v>
      </c>
      <c r="BC9" s="43">
        <v>196.04249999999999</v>
      </c>
      <c r="BD9" s="43">
        <v>196.04249999999999</v>
      </c>
      <c r="BE9" s="43">
        <v>196.04249999999999</v>
      </c>
      <c r="BF9" s="43">
        <v>259.58999999999997</v>
      </c>
      <c r="BG9" s="43">
        <v>259.58999999999997</v>
      </c>
      <c r="BH9" s="43">
        <v>259.58999999999997</v>
      </c>
      <c r="BI9" s="43">
        <v>259.58999999999997</v>
      </c>
      <c r="BJ9" s="43">
        <v>358.71249999999998</v>
      </c>
      <c r="BK9" s="43">
        <v>358.71249999999998</v>
      </c>
      <c r="BL9" s="43">
        <v>358.71249999999998</v>
      </c>
      <c r="BM9" s="43">
        <v>358.71249999999998</v>
      </c>
      <c r="BN9" s="43">
        <v>398.57499999999999</v>
      </c>
      <c r="BO9" s="43">
        <v>398.57499999999999</v>
      </c>
      <c r="BP9" s="43">
        <v>398.57499999999999</v>
      </c>
      <c r="BQ9" s="43">
        <v>398.57499999999999</v>
      </c>
      <c r="BR9" s="43">
        <v>374.62</v>
      </c>
      <c r="BS9" s="43">
        <v>374.62</v>
      </c>
      <c r="BT9" s="43">
        <v>374.62</v>
      </c>
      <c r="BU9" s="43">
        <v>374.62</v>
      </c>
      <c r="BV9" s="43">
        <v>374.07</v>
      </c>
      <c r="BW9" s="43">
        <v>374.07</v>
      </c>
      <c r="BX9" s="43">
        <v>374.07</v>
      </c>
      <c r="BY9" s="43">
        <v>374.07</v>
      </c>
      <c r="BZ9" s="43">
        <v>351.07499999999999</v>
      </c>
      <c r="CA9" s="43">
        <v>351.07499999999999</v>
      </c>
      <c r="CB9" s="43">
        <v>351.07499999999999</v>
      </c>
      <c r="CC9" s="43">
        <v>351.07499999999999</v>
      </c>
      <c r="CD9" s="43">
        <v>345.25</v>
      </c>
      <c r="CE9" s="43">
        <v>345.25</v>
      </c>
      <c r="CF9" s="43">
        <v>345.25</v>
      </c>
      <c r="CG9" s="43">
        <v>345.25</v>
      </c>
      <c r="CH9" s="43">
        <v>338.75749999999999</v>
      </c>
      <c r="CI9" s="43">
        <v>338.75749999999999</v>
      </c>
      <c r="CJ9" s="43">
        <v>338.75749999999999</v>
      </c>
      <c r="CK9" s="43">
        <v>338.75749999999999</v>
      </c>
      <c r="CL9" s="43">
        <v>287.71249999999998</v>
      </c>
      <c r="CM9" s="43">
        <v>287.71249999999998</v>
      </c>
      <c r="CN9" s="43">
        <v>287.71249999999998</v>
      </c>
      <c r="CO9" s="43">
        <v>287.71249999999998</v>
      </c>
      <c r="CP9" s="43">
        <v>252.58250000000001</v>
      </c>
      <c r="CQ9" s="43">
        <v>252.58250000000001</v>
      </c>
      <c r="CR9" s="43">
        <v>252.58250000000001</v>
      </c>
      <c r="CS9" s="43">
        <v>252.58250000000001</v>
      </c>
      <c r="CT9" s="44"/>
      <c r="CU9" s="44"/>
      <c r="CV9" s="44"/>
      <c r="CW9" s="45"/>
      <c r="CX9" s="46">
        <f>IF(SUM(B9:CW9)&lt;&gt;0,AVERAGEIF(B9:CW9,"&lt;&gt;"""),"")</f>
        <v>283.14968750000008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450</v>
      </c>
      <c r="C11" s="53">
        <v>450</v>
      </c>
      <c r="D11" s="53">
        <v>450</v>
      </c>
      <c r="E11" s="53">
        <v>450</v>
      </c>
      <c r="F11" s="53">
        <v>450</v>
      </c>
      <c r="G11" s="53">
        <v>450</v>
      </c>
      <c r="H11" s="53">
        <v>450</v>
      </c>
      <c r="I11" s="53">
        <v>450</v>
      </c>
      <c r="J11" s="53">
        <v>450</v>
      </c>
      <c r="K11" s="53">
        <v>450</v>
      </c>
      <c r="L11" s="53">
        <v>450</v>
      </c>
      <c r="M11" s="53">
        <v>450</v>
      </c>
      <c r="N11" s="53">
        <v>450</v>
      </c>
      <c r="O11" s="53">
        <v>450</v>
      </c>
      <c r="P11" s="53">
        <v>450</v>
      </c>
      <c r="Q11" s="53">
        <v>450</v>
      </c>
      <c r="R11" s="53">
        <v>450</v>
      </c>
      <c r="S11" s="53">
        <v>450</v>
      </c>
      <c r="T11" s="53">
        <v>450</v>
      </c>
      <c r="U11" s="53">
        <v>450</v>
      </c>
      <c r="V11" s="53">
        <v>450</v>
      </c>
      <c r="W11" s="53">
        <v>450</v>
      </c>
      <c r="X11" s="53">
        <v>450</v>
      </c>
      <c r="Y11" s="53">
        <v>450</v>
      </c>
      <c r="Z11" s="53">
        <v>450</v>
      </c>
      <c r="AA11" s="53">
        <v>450</v>
      </c>
      <c r="AB11" s="53">
        <v>450</v>
      </c>
      <c r="AC11" s="53">
        <v>450</v>
      </c>
      <c r="AD11" s="53">
        <v>450</v>
      </c>
      <c r="AE11" s="53">
        <v>450</v>
      </c>
      <c r="AF11" s="53">
        <v>450</v>
      </c>
      <c r="AG11" s="53">
        <v>450</v>
      </c>
      <c r="AH11" s="53">
        <v>450</v>
      </c>
      <c r="AI11" s="53">
        <v>440.46699999999998</v>
      </c>
      <c r="AJ11" s="53">
        <v>418.31299999999999</v>
      </c>
      <c r="AK11" s="53">
        <v>450</v>
      </c>
      <c r="AL11" s="53">
        <v>450</v>
      </c>
      <c r="AM11" s="53">
        <v>450</v>
      </c>
      <c r="AN11" s="53">
        <v>450</v>
      </c>
      <c r="AO11" s="53">
        <v>429.88</v>
      </c>
      <c r="AP11" s="53">
        <v>429.88</v>
      </c>
      <c r="AQ11" s="53">
        <v>409.88</v>
      </c>
      <c r="AR11" s="53">
        <v>409.88</v>
      </c>
      <c r="AS11" s="53">
        <v>400.14800000000002</v>
      </c>
      <c r="AT11" s="53">
        <v>339.089</v>
      </c>
      <c r="AU11" s="53">
        <v>338.23</v>
      </c>
      <c r="AV11" s="53">
        <v>315.59100000000001</v>
      </c>
      <c r="AW11" s="53">
        <v>317.07299999999998</v>
      </c>
      <c r="AX11" s="53">
        <v>364.666</v>
      </c>
      <c r="AY11" s="53">
        <v>395.93599999999998</v>
      </c>
      <c r="AZ11" s="53">
        <v>409.88</v>
      </c>
      <c r="BA11" s="53">
        <v>409.88</v>
      </c>
      <c r="BB11" s="53">
        <v>409.88</v>
      </c>
      <c r="BC11" s="53">
        <v>409.88</v>
      </c>
      <c r="BD11" s="53">
        <v>409.88</v>
      </c>
      <c r="BE11" s="53">
        <v>450</v>
      </c>
      <c r="BF11" s="53">
        <v>450</v>
      </c>
      <c r="BG11" s="53">
        <v>450</v>
      </c>
      <c r="BH11" s="53">
        <v>450</v>
      </c>
      <c r="BI11" s="53">
        <v>450</v>
      </c>
      <c r="BJ11" s="53">
        <v>450</v>
      </c>
      <c r="BK11" s="53">
        <v>450</v>
      </c>
      <c r="BL11" s="53">
        <v>450</v>
      </c>
      <c r="BM11" s="53">
        <v>450</v>
      </c>
      <c r="BN11" s="53">
        <v>450</v>
      </c>
      <c r="BO11" s="53">
        <v>450</v>
      </c>
      <c r="BP11" s="53">
        <v>450</v>
      </c>
      <c r="BQ11" s="53">
        <v>450</v>
      </c>
      <c r="BR11" s="53">
        <v>450</v>
      </c>
      <c r="BS11" s="53">
        <v>450</v>
      </c>
      <c r="BT11" s="53">
        <v>450</v>
      </c>
      <c r="BU11" s="53">
        <v>450</v>
      </c>
      <c r="BV11" s="53">
        <v>450</v>
      </c>
      <c r="BW11" s="53">
        <v>450</v>
      </c>
      <c r="BX11" s="53">
        <v>450</v>
      </c>
      <c r="BY11" s="53">
        <v>450</v>
      </c>
      <c r="BZ11" s="53">
        <v>450</v>
      </c>
      <c r="CA11" s="53">
        <v>450</v>
      </c>
      <c r="CB11" s="53">
        <v>450</v>
      </c>
      <c r="CC11" s="53">
        <v>450</v>
      </c>
      <c r="CD11" s="53">
        <v>450</v>
      </c>
      <c r="CE11" s="53">
        <v>450</v>
      </c>
      <c r="CF11" s="53">
        <v>450</v>
      </c>
      <c r="CG11" s="53">
        <v>450</v>
      </c>
      <c r="CH11" s="53">
        <v>450</v>
      </c>
      <c r="CI11" s="53">
        <v>450</v>
      </c>
      <c r="CJ11" s="53">
        <v>450</v>
      </c>
      <c r="CK11" s="53">
        <v>450</v>
      </c>
      <c r="CL11" s="53">
        <v>450</v>
      </c>
      <c r="CM11" s="53">
        <v>450</v>
      </c>
      <c r="CN11" s="53">
        <v>450</v>
      </c>
      <c r="CO11" s="53">
        <v>450</v>
      </c>
      <c r="CP11" s="53">
        <v>450</v>
      </c>
      <c r="CQ11" s="53">
        <v>450</v>
      </c>
      <c r="CR11" s="53">
        <v>450</v>
      </c>
      <c r="CS11" s="53">
        <v>450</v>
      </c>
      <c r="CT11" s="54"/>
      <c r="CU11" s="54"/>
      <c r="CV11" s="54"/>
      <c r="CW11" s="55"/>
      <c r="CX11" s="56">
        <f t="array" ref="CX11">SUMPRODUCT(B11:CW11*0.25)</f>
        <v>10539.608250000003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3390.9560000000001</v>
      </c>
      <c r="C13" s="65">
        <v>3335.3960000000002</v>
      </c>
      <c r="D13" s="65">
        <v>3271.5280000000002</v>
      </c>
      <c r="E13" s="65">
        <v>3123.5230000000001</v>
      </c>
      <c r="F13" s="65">
        <v>3014.5410000000002</v>
      </c>
      <c r="G13" s="65">
        <v>2961.866</v>
      </c>
      <c r="H13" s="65">
        <v>3012.9</v>
      </c>
      <c r="I13" s="65">
        <v>3024.056</v>
      </c>
      <c r="J13" s="65">
        <v>3027.6080000000002</v>
      </c>
      <c r="K13" s="65">
        <v>3026.864</v>
      </c>
      <c r="L13" s="65">
        <v>3033.6640000000002</v>
      </c>
      <c r="M13" s="65">
        <v>3036.7380000000003</v>
      </c>
      <c r="N13" s="65">
        <v>3029.2339999999999</v>
      </c>
      <c r="O13" s="65">
        <v>3016.5610000000001</v>
      </c>
      <c r="P13" s="65">
        <v>3021.3150000000001</v>
      </c>
      <c r="Q13" s="65">
        <v>3028.5210000000002</v>
      </c>
      <c r="R13" s="65">
        <v>3009.0940000000001</v>
      </c>
      <c r="S13" s="65">
        <v>3017.84</v>
      </c>
      <c r="T13" s="65">
        <v>3028.529</v>
      </c>
      <c r="U13" s="65">
        <v>3036.6680000000001</v>
      </c>
      <c r="V13" s="65">
        <v>3167.3310000000001</v>
      </c>
      <c r="W13" s="65">
        <v>3174.9</v>
      </c>
      <c r="X13" s="65">
        <v>3174.9</v>
      </c>
      <c r="Y13" s="65">
        <v>3174.9</v>
      </c>
      <c r="Z13" s="65">
        <v>3174.9</v>
      </c>
      <c r="AA13" s="65">
        <v>3174.9</v>
      </c>
      <c r="AB13" s="65">
        <v>3174.9</v>
      </c>
      <c r="AC13" s="65">
        <v>3174.9</v>
      </c>
      <c r="AD13" s="65">
        <v>3173.9</v>
      </c>
      <c r="AE13" s="65">
        <v>3140.8990000000003</v>
      </c>
      <c r="AF13" s="65">
        <v>2758.7860000000001</v>
      </c>
      <c r="AG13" s="65">
        <v>2403.1949999999997</v>
      </c>
      <c r="AH13" s="65">
        <v>2030.788</v>
      </c>
      <c r="AI13" s="65">
        <v>1682.6599999999999</v>
      </c>
      <c r="AJ13" s="65">
        <v>1474.6869999999999</v>
      </c>
      <c r="AK13" s="65">
        <v>1095.9000000000001</v>
      </c>
      <c r="AL13" s="65">
        <v>875.84199999999998</v>
      </c>
      <c r="AM13" s="65">
        <v>651.81999999999994</v>
      </c>
      <c r="AN13" s="65">
        <v>588.9</v>
      </c>
      <c r="AO13" s="65">
        <v>588.9</v>
      </c>
      <c r="AP13" s="65">
        <v>588.9</v>
      </c>
      <c r="AQ13" s="65">
        <v>588.9</v>
      </c>
      <c r="AR13" s="65">
        <v>588.9</v>
      </c>
      <c r="AS13" s="65">
        <v>588.9</v>
      </c>
      <c r="AT13" s="65">
        <v>588.9</v>
      </c>
      <c r="AU13" s="65">
        <v>588.9</v>
      </c>
      <c r="AV13" s="65">
        <v>588.9</v>
      </c>
      <c r="AW13" s="65">
        <v>588.9</v>
      </c>
      <c r="AX13" s="65">
        <v>588.9</v>
      </c>
      <c r="AY13" s="65">
        <v>588.9</v>
      </c>
      <c r="AZ13" s="65">
        <v>638.9</v>
      </c>
      <c r="BA13" s="65">
        <v>673.9</v>
      </c>
      <c r="BB13" s="65">
        <v>888.9</v>
      </c>
      <c r="BC13" s="65">
        <v>1048.9000000000001</v>
      </c>
      <c r="BD13" s="65">
        <v>1317.9</v>
      </c>
      <c r="BE13" s="65">
        <v>1392.4560000000001</v>
      </c>
      <c r="BF13" s="65">
        <v>1761.9</v>
      </c>
      <c r="BG13" s="65">
        <v>2047.9</v>
      </c>
      <c r="BH13" s="65">
        <v>2648.9</v>
      </c>
      <c r="BI13" s="65">
        <v>2799.9</v>
      </c>
      <c r="BJ13" s="65">
        <v>3449.3020000000001</v>
      </c>
      <c r="BK13" s="65">
        <v>3547.9</v>
      </c>
      <c r="BL13" s="65">
        <v>3732.9</v>
      </c>
      <c r="BM13" s="65">
        <v>3732.9</v>
      </c>
      <c r="BN13" s="65">
        <v>3735.9</v>
      </c>
      <c r="BO13" s="65">
        <v>3735.9</v>
      </c>
      <c r="BP13" s="65">
        <v>3735.9</v>
      </c>
      <c r="BQ13" s="65">
        <v>3735.9</v>
      </c>
      <c r="BR13" s="65">
        <v>3736.9</v>
      </c>
      <c r="BS13" s="65">
        <v>3736.9</v>
      </c>
      <c r="BT13" s="65">
        <v>3736.9</v>
      </c>
      <c r="BU13" s="65">
        <v>3736.9</v>
      </c>
      <c r="BV13" s="65">
        <v>3738.9</v>
      </c>
      <c r="BW13" s="65">
        <v>3738.9</v>
      </c>
      <c r="BX13" s="65">
        <v>3739.9</v>
      </c>
      <c r="BY13" s="65">
        <v>3739.9</v>
      </c>
      <c r="BZ13" s="65">
        <v>3740.9</v>
      </c>
      <c r="CA13" s="65">
        <v>3740.9</v>
      </c>
      <c r="CB13" s="65">
        <v>3739.9</v>
      </c>
      <c r="CC13" s="65">
        <v>3739.9</v>
      </c>
      <c r="CD13" s="65">
        <v>3738.9</v>
      </c>
      <c r="CE13" s="65">
        <v>3738.9</v>
      </c>
      <c r="CF13" s="65">
        <v>3738.9</v>
      </c>
      <c r="CG13" s="65">
        <v>3738.9</v>
      </c>
      <c r="CH13" s="65">
        <v>3739.9</v>
      </c>
      <c r="CI13" s="65">
        <v>3739.9</v>
      </c>
      <c r="CJ13" s="65">
        <v>3739.9</v>
      </c>
      <c r="CK13" s="65">
        <v>3739.9</v>
      </c>
      <c r="CL13" s="65">
        <v>3739.9</v>
      </c>
      <c r="CM13" s="65">
        <v>3739.9</v>
      </c>
      <c r="CN13" s="65">
        <v>3543.2849999999999</v>
      </c>
      <c r="CO13" s="65">
        <v>3413.9</v>
      </c>
      <c r="CP13" s="65">
        <v>3313.027</v>
      </c>
      <c r="CQ13" s="65">
        <v>3193.9</v>
      </c>
      <c r="CR13" s="65">
        <v>3142.9660000000003</v>
      </c>
      <c r="CS13" s="65">
        <v>3007.9</v>
      </c>
      <c r="CT13" s="66"/>
      <c r="CU13" s="66"/>
      <c r="CV13" s="66"/>
      <c r="CW13" s="67"/>
      <c r="CX13" s="68">
        <f t="array" ref="CX13">SUMPRODUCT(B13:CW13*0.25)</f>
        <v>64924.311499999916</v>
      </c>
    </row>
    <row r="14" spans="1:102" ht="24.95" customHeight="1" x14ac:dyDescent="0.2">
      <c r="A14" s="63" t="s">
        <v>11</v>
      </c>
      <c r="B14" s="64">
        <v>20</v>
      </c>
      <c r="C14" s="65">
        <v>20</v>
      </c>
      <c r="D14" s="65">
        <v>20</v>
      </c>
      <c r="E14" s="65">
        <v>20</v>
      </c>
      <c r="F14" s="65">
        <v>20</v>
      </c>
      <c r="G14" s="65">
        <v>20</v>
      </c>
      <c r="H14" s="65">
        <v>20</v>
      </c>
      <c r="I14" s="65">
        <v>20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71</v>
      </c>
      <c r="W14" s="65">
        <v>225</v>
      </c>
      <c r="X14" s="65">
        <v>250</v>
      </c>
      <c r="Y14" s="65">
        <v>530.94299999999998</v>
      </c>
      <c r="Z14" s="65">
        <v>131.001</v>
      </c>
      <c r="AA14" s="65">
        <v>143.04300000000001</v>
      </c>
      <c r="AB14" s="65">
        <v>131.001</v>
      </c>
      <c r="AC14" s="65">
        <v>131.001</v>
      </c>
      <c r="AD14" s="65">
        <v>118.001</v>
      </c>
      <c r="AE14" s="65">
        <v>118</v>
      </c>
      <c r="AF14" s="65">
        <v>118</v>
      </c>
      <c r="AG14" s="65">
        <v>118</v>
      </c>
      <c r="AH14" s="65">
        <v>48</v>
      </c>
      <c r="AI14" s="65">
        <v>48</v>
      </c>
      <c r="AJ14" s="65">
        <v>13</v>
      </c>
      <c r="AK14" s="65">
        <v>13</v>
      </c>
      <c r="AL14" s="65">
        <v>13</v>
      </c>
      <c r="AM14" s="65">
        <v>13</v>
      </c>
      <c r="AN14" s="65">
        <v>13</v>
      </c>
      <c r="AO14" s="65">
        <v>13</v>
      </c>
      <c r="AP14" s="65">
        <v>13</v>
      </c>
      <c r="AQ14" s="65">
        <v>13</v>
      </c>
      <c r="AR14" s="65">
        <v>13</v>
      </c>
      <c r="AS14" s="65">
        <v>13</v>
      </c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>
        <v>125</v>
      </c>
      <c r="BJ14" s="65"/>
      <c r="BK14" s="65">
        <v>125.001</v>
      </c>
      <c r="BL14" s="65">
        <v>386.05600000000004</v>
      </c>
      <c r="BM14" s="65">
        <v>1083.7</v>
      </c>
      <c r="BN14" s="65">
        <v>347</v>
      </c>
      <c r="BO14" s="65">
        <v>217</v>
      </c>
      <c r="BP14" s="65">
        <v>438</v>
      </c>
      <c r="BQ14" s="65">
        <v>544</v>
      </c>
      <c r="BR14" s="65">
        <v>473.00099999999998</v>
      </c>
      <c r="BS14" s="65">
        <v>473.00099999999998</v>
      </c>
      <c r="BT14" s="65">
        <v>461.00099999999998</v>
      </c>
      <c r="BU14" s="65">
        <v>464.00099999999998</v>
      </c>
      <c r="BV14" s="65">
        <v>460</v>
      </c>
      <c r="BW14" s="65">
        <v>476</v>
      </c>
      <c r="BX14" s="65">
        <v>643</v>
      </c>
      <c r="BY14" s="65">
        <v>409</v>
      </c>
      <c r="BZ14" s="65">
        <v>530</v>
      </c>
      <c r="CA14" s="65">
        <v>536</v>
      </c>
      <c r="CB14" s="65">
        <v>536</v>
      </c>
      <c r="CC14" s="65">
        <v>404</v>
      </c>
      <c r="CD14" s="65">
        <v>379</v>
      </c>
      <c r="CE14" s="65">
        <v>379</v>
      </c>
      <c r="CF14" s="65">
        <v>379</v>
      </c>
      <c r="CG14" s="65">
        <v>379</v>
      </c>
      <c r="CH14" s="65">
        <v>276</v>
      </c>
      <c r="CI14" s="65">
        <v>276</v>
      </c>
      <c r="CJ14" s="65">
        <v>276</v>
      </c>
      <c r="CK14" s="65">
        <v>276</v>
      </c>
      <c r="CL14" s="65">
        <v>202.762</v>
      </c>
      <c r="CM14" s="65">
        <v>145</v>
      </c>
      <c r="CN14" s="65">
        <v>145</v>
      </c>
      <c r="CO14" s="65">
        <v>145</v>
      </c>
      <c r="CP14" s="65">
        <v>110</v>
      </c>
      <c r="CQ14" s="65">
        <v>110</v>
      </c>
      <c r="CR14" s="65">
        <v>110</v>
      </c>
      <c r="CS14" s="65">
        <v>110</v>
      </c>
      <c r="CT14" s="66"/>
      <c r="CU14" s="66"/>
      <c r="CV14" s="66"/>
      <c r="CW14" s="67"/>
      <c r="CX14" s="68">
        <f t="array" ref="CX14">SUMPRODUCT(B14:CW14*0.25)</f>
        <v>3824.8782500000002</v>
      </c>
    </row>
    <row r="15" spans="1:102" ht="24.95" customHeight="1" x14ac:dyDescent="0.2">
      <c r="A15" s="69" t="s">
        <v>12</v>
      </c>
      <c r="B15" s="70">
        <v>3009.6410000000001</v>
      </c>
      <c r="C15" s="71">
        <v>2993.1210000000001</v>
      </c>
      <c r="D15" s="71">
        <v>2985.1549999999997</v>
      </c>
      <c r="E15" s="71">
        <v>2978.808</v>
      </c>
      <c r="F15" s="71">
        <v>2971.2269999999999</v>
      </c>
      <c r="G15" s="71">
        <v>2967.2840000000001</v>
      </c>
      <c r="H15" s="71">
        <v>2954.4949999999999</v>
      </c>
      <c r="I15" s="71">
        <v>2943.4479999999999</v>
      </c>
      <c r="J15" s="71">
        <v>2935.8960000000002</v>
      </c>
      <c r="K15" s="71">
        <v>2925.7750000000001</v>
      </c>
      <c r="L15" s="71">
        <v>2915.2950000000001</v>
      </c>
      <c r="M15" s="71">
        <v>2906.2450000000003</v>
      </c>
      <c r="N15" s="71">
        <v>2890.9679999999998</v>
      </c>
      <c r="O15" s="71">
        <v>2877.2249999999999</v>
      </c>
      <c r="P15" s="71">
        <v>2863.7139999999999</v>
      </c>
      <c r="Q15" s="71">
        <v>2850.9380000000001</v>
      </c>
      <c r="R15" s="71">
        <v>2851.0740000000001</v>
      </c>
      <c r="S15" s="71">
        <v>2835.2080000000001</v>
      </c>
      <c r="T15" s="71">
        <v>2820.0320000000002</v>
      </c>
      <c r="U15" s="71">
        <v>2804.1610000000001</v>
      </c>
      <c r="V15" s="71">
        <v>2789.8530000000001</v>
      </c>
      <c r="W15" s="71">
        <v>2758.125</v>
      </c>
      <c r="X15" s="71">
        <v>2749.1610000000001</v>
      </c>
      <c r="Y15" s="71">
        <v>2738.5830000000001</v>
      </c>
      <c r="Z15" s="71">
        <v>2748.777</v>
      </c>
      <c r="AA15" s="71">
        <v>2799.768</v>
      </c>
      <c r="AB15" s="71">
        <v>2958.027</v>
      </c>
      <c r="AC15" s="71">
        <v>3251.6689999999999</v>
      </c>
      <c r="AD15" s="71">
        <v>3663.194</v>
      </c>
      <c r="AE15" s="71">
        <v>4095.1610000000001</v>
      </c>
      <c r="AF15" s="71">
        <v>4533.6509999999998</v>
      </c>
      <c r="AG15" s="71">
        <v>4982.0410000000002</v>
      </c>
      <c r="AH15" s="71">
        <v>5445.085</v>
      </c>
      <c r="AI15" s="71">
        <v>5855.8789999999999</v>
      </c>
      <c r="AJ15" s="71">
        <v>6227.6049999999996</v>
      </c>
      <c r="AK15" s="71">
        <v>6602.8130000000001</v>
      </c>
      <c r="AL15" s="71">
        <v>6828.4030000000002</v>
      </c>
      <c r="AM15" s="71">
        <v>7106.5820000000003</v>
      </c>
      <c r="AN15" s="71">
        <v>7326.3270000000002</v>
      </c>
      <c r="AO15" s="71">
        <v>7510.3670000000002</v>
      </c>
      <c r="AP15" s="71">
        <v>7650.1760000000004</v>
      </c>
      <c r="AQ15" s="71">
        <v>7762.4459999999999</v>
      </c>
      <c r="AR15" s="71">
        <v>7846.0909999999994</v>
      </c>
      <c r="AS15" s="71">
        <v>7900.4630000000006</v>
      </c>
      <c r="AT15" s="71">
        <v>8022.5410000000002</v>
      </c>
      <c r="AU15" s="71">
        <v>8019.0830000000005</v>
      </c>
      <c r="AV15" s="71">
        <v>8054.5949999999993</v>
      </c>
      <c r="AW15" s="71">
        <v>8010.366</v>
      </c>
      <c r="AX15" s="71">
        <v>7938.9030000000002</v>
      </c>
      <c r="AY15" s="71">
        <v>7824.9390000000003</v>
      </c>
      <c r="AZ15" s="71">
        <v>7669.8109999999997</v>
      </c>
      <c r="BA15" s="71">
        <v>7493.04</v>
      </c>
      <c r="BB15" s="71">
        <v>7321.4520000000002</v>
      </c>
      <c r="BC15" s="71">
        <v>7068.027</v>
      </c>
      <c r="BD15" s="71">
        <v>6773.8159999999998</v>
      </c>
      <c r="BE15" s="71">
        <v>6444.8540000000003</v>
      </c>
      <c r="BF15" s="71">
        <v>6051.0519999999997</v>
      </c>
      <c r="BG15" s="71">
        <v>5588.0419999999995</v>
      </c>
      <c r="BH15" s="71">
        <v>5072.4489999999996</v>
      </c>
      <c r="BI15" s="71">
        <v>4512.7750000000005</v>
      </c>
      <c r="BJ15" s="71">
        <v>3937.09</v>
      </c>
      <c r="BK15" s="71">
        <v>3360.5150000000003</v>
      </c>
      <c r="BL15" s="71">
        <v>2829.1010000000001</v>
      </c>
      <c r="BM15" s="71">
        <v>2373.732</v>
      </c>
      <c r="BN15" s="71">
        <v>2085.8139999999999</v>
      </c>
      <c r="BO15" s="71">
        <v>1908.7839999999999</v>
      </c>
      <c r="BP15" s="71">
        <v>1854.2320000000002</v>
      </c>
      <c r="BQ15" s="71">
        <v>1844.954</v>
      </c>
      <c r="BR15" s="71">
        <v>1835.0639999999999</v>
      </c>
      <c r="BS15" s="71">
        <v>1830.5060000000001</v>
      </c>
      <c r="BT15" s="71">
        <v>1818.2329999999999</v>
      </c>
      <c r="BU15" s="71">
        <v>1806.4859999999999</v>
      </c>
      <c r="BV15" s="71">
        <v>1792.6410000000001</v>
      </c>
      <c r="BW15" s="71">
        <v>1775.375</v>
      </c>
      <c r="BX15" s="71">
        <v>1770.4360000000001</v>
      </c>
      <c r="BY15" s="71">
        <v>1768.3509999999999</v>
      </c>
      <c r="BZ15" s="71">
        <v>1767.3220000000001</v>
      </c>
      <c r="CA15" s="71">
        <v>1764.9409999999998</v>
      </c>
      <c r="CB15" s="71">
        <v>1770.001</v>
      </c>
      <c r="CC15" s="71">
        <v>1767.9060000000002</v>
      </c>
      <c r="CD15" s="71">
        <v>1761.4099999999999</v>
      </c>
      <c r="CE15" s="71">
        <v>1768.9180000000001</v>
      </c>
      <c r="CF15" s="71">
        <v>1783.6740000000002</v>
      </c>
      <c r="CG15" s="71">
        <v>1791.9159999999999</v>
      </c>
      <c r="CH15" s="71">
        <v>1801.327</v>
      </c>
      <c r="CI15" s="71">
        <v>1818.5930000000001</v>
      </c>
      <c r="CJ15" s="71">
        <v>1836.0519999999999</v>
      </c>
      <c r="CK15" s="71">
        <v>1860.7829999999999</v>
      </c>
      <c r="CL15" s="71">
        <v>1877.2570000000001</v>
      </c>
      <c r="CM15" s="71">
        <v>1899.0039999999999</v>
      </c>
      <c r="CN15" s="71">
        <v>1928.164</v>
      </c>
      <c r="CO15" s="71">
        <v>1956.086</v>
      </c>
      <c r="CP15" s="71">
        <v>1961.366</v>
      </c>
      <c r="CQ15" s="71">
        <v>1994.1569999999999</v>
      </c>
      <c r="CR15" s="71">
        <v>2027.694</v>
      </c>
      <c r="CS15" s="71">
        <v>2058.8819999999996</v>
      </c>
      <c r="CT15" s="72"/>
      <c r="CU15" s="72"/>
      <c r="CV15" s="72"/>
      <c r="CW15" s="73"/>
      <c r="CX15" s="74">
        <f t="array" ref="CX15">SUMPRODUCT(B15:CW15*0.25)</f>
        <v>91515.617250000054</v>
      </c>
    </row>
    <row r="16" spans="1:102" ht="24.95" customHeight="1" x14ac:dyDescent="0.2">
      <c r="A16" s="69" t="s">
        <v>13</v>
      </c>
      <c r="B16" s="70">
        <v>150</v>
      </c>
      <c r="C16" s="71">
        <v>150</v>
      </c>
      <c r="D16" s="71">
        <v>150</v>
      </c>
      <c r="E16" s="71">
        <v>150</v>
      </c>
      <c r="F16" s="71">
        <v>150</v>
      </c>
      <c r="G16" s="71">
        <v>150</v>
      </c>
      <c r="H16" s="71">
        <v>150</v>
      </c>
      <c r="I16" s="71">
        <v>150</v>
      </c>
      <c r="J16" s="71">
        <v>150</v>
      </c>
      <c r="K16" s="71">
        <v>150</v>
      </c>
      <c r="L16" s="71">
        <v>150</v>
      </c>
      <c r="M16" s="71">
        <v>150</v>
      </c>
      <c r="N16" s="71">
        <v>150</v>
      </c>
      <c r="O16" s="71">
        <v>150</v>
      </c>
      <c r="P16" s="71">
        <v>150</v>
      </c>
      <c r="Q16" s="71">
        <v>150</v>
      </c>
      <c r="R16" s="71">
        <v>150</v>
      </c>
      <c r="S16" s="71">
        <v>150</v>
      </c>
      <c r="T16" s="71">
        <v>150</v>
      </c>
      <c r="U16" s="71">
        <v>150</v>
      </c>
      <c r="V16" s="71">
        <v>151</v>
      </c>
      <c r="W16" s="71">
        <v>151</v>
      </c>
      <c r="X16" s="71">
        <v>151</v>
      </c>
      <c r="Y16" s="71">
        <v>151</v>
      </c>
      <c r="Z16" s="71">
        <v>154</v>
      </c>
      <c r="AA16" s="71">
        <v>154</v>
      </c>
      <c r="AB16" s="71">
        <v>154</v>
      </c>
      <c r="AC16" s="71">
        <v>154</v>
      </c>
      <c r="AD16" s="71">
        <v>168</v>
      </c>
      <c r="AE16" s="71">
        <v>168</v>
      </c>
      <c r="AF16" s="71">
        <v>168</v>
      </c>
      <c r="AG16" s="71">
        <v>168</v>
      </c>
      <c r="AH16" s="71">
        <v>183</v>
      </c>
      <c r="AI16" s="71">
        <v>183</v>
      </c>
      <c r="AJ16" s="71">
        <v>183</v>
      </c>
      <c r="AK16" s="71">
        <v>183</v>
      </c>
      <c r="AL16" s="71">
        <v>193</v>
      </c>
      <c r="AM16" s="71">
        <v>193</v>
      </c>
      <c r="AN16" s="71">
        <v>193</v>
      </c>
      <c r="AO16" s="71">
        <v>193</v>
      </c>
      <c r="AP16" s="71">
        <v>199</v>
      </c>
      <c r="AQ16" s="71">
        <v>199</v>
      </c>
      <c r="AR16" s="71">
        <v>199</v>
      </c>
      <c r="AS16" s="71">
        <v>199</v>
      </c>
      <c r="AT16" s="71">
        <v>200</v>
      </c>
      <c r="AU16" s="71">
        <v>200</v>
      </c>
      <c r="AV16" s="71">
        <v>200</v>
      </c>
      <c r="AW16" s="71">
        <v>200</v>
      </c>
      <c r="AX16" s="71">
        <v>197</v>
      </c>
      <c r="AY16" s="71">
        <v>197</v>
      </c>
      <c r="AZ16" s="71">
        <v>197</v>
      </c>
      <c r="BA16" s="71">
        <v>197</v>
      </c>
      <c r="BB16" s="71">
        <v>188</v>
      </c>
      <c r="BC16" s="71">
        <v>188</v>
      </c>
      <c r="BD16" s="71">
        <v>188</v>
      </c>
      <c r="BE16" s="71">
        <v>188</v>
      </c>
      <c r="BF16" s="71">
        <v>175</v>
      </c>
      <c r="BG16" s="71">
        <v>175</v>
      </c>
      <c r="BH16" s="71">
        <v>175</v>
      </c>
      <c r="BI16" s="71">
        <v>175</v>
      </c>
      <c r="BJ16" s="71">
        <v>160</v>
      </c>
      <c r="BK16" s="71">
        <v>160</v>
      </c>
      <c r="BL16" s="71">
        <v>160</v>
      </c>
      <c r="BM16" s="71">
        <v>160</v>
      </c>
      <c r="BN16" s="71">
        <v>153</v>
      </c>
      <c r="BO16" s="71">
        <v>153</v>
      </c>
      <c r="BP16" s="71">
        <v>153</v>
      </c>
      <c r="BQ16" s="71">
        <v>153</v>
      </c>
      <c r="BR16" s="71">
        <v>153</v>
      </c>
      <c r="BS16" s="71">
        <v>153</v>
      </c>
      <c r="BT16" s="71">
        <v>153</v>
      </c>
      <c r="BU16" s="71">
        <v>153</v>
      </c>
      <c r="BV16" s="71">
        <v>153</v>
      </c>
      <c r="BW16" s="71">
        <v>153</v>
      </c>
      <c r="BX16" s="71">
        <v>153</v>
      </c>
      <c r="BY16" s="71">
        <v>153</v>
      </c>
      <c r="BZ16" s="71">
        <v>152</v>
      </c>
      <c r="CA16" s="71">
        <v>152</v>
      </c>
      <c r="CB16" s="71">
        <v>152</v>
      </c>
      <c r="CC16" s="71">
        <v>152</v>
      </c>
      <c r="CD16" s="71">
        <v>150</v>
      </c>
      <c r="CE16" s="71">
        <v>150</v>
      </c>
      <c r="CF16" s="71">
        <v>150</v>
      </c>
      <c r="CG16" s="71">
        <v>150</v>
      </c>
      <c r="CH16" s="71">
        <v>149</v>
      </c>
      <c r="CI16" s="71">
        <v>149</v>
      </c>
      <c r="CJ16" s="71">
        <v>149</v>
      </c>
      <c r="CK16" s="71">
        <v>149</v>
      </c>
      <c r="CL16" s="71">
        <v>147</v>
      </c>
      <c r="CM16" s="71">
        <v>147</v>
      </c>
      <c r="CN16" s="71">
        <v>147</v>
      </c>
      <c r="CO16" s="71">
        <v>147</v>
      </c>
      <c r="CP16" s="71">
        <v>145</v>
      </c>
      <c r="CQ16" s="71">
        <v>145</v>
      </c>
      <c r="CR16" s="71">
        <v>145</v>
      </c>
      <c r="CS16" s="71">
        <v>145</v>
      </c>
      <c r="CT16" s="72"/>
      <c r="CU16" s="72"/>
      <c r="CV16" s="72"/>
      <c r="CW16" s="73"/>
      <c r="CX16" s="74">
        <f t="array" ref="CX16">SUMPRODUCT(B16:CW16*0.25)</f>
        <v>3920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15.6</v>
      </c>
      <c r="AA17" s="71">
        <v>90</v>
      </c>
      <c r="AB17" s="71">
        <v>141</v>
      </c>
      <c r="AC17" s="71">
        <v>93.9</v>
      </c>
      <c r="AD17" s="71">
        <v>98.1</v>
      </c>
      <c r="AE17" s="71">
        <v>110.1</v>
      </c>
      <c r="AF17" s="71">
        <v>126.1</v>
      </c>
      <c r="AG17" s="71">
        <v>98.1</v>
      </c>
      <c r="AH17" s="71">
        <v>83</v>
      </c>
      <c r="AI17" s="71">
        <v>82.1</v>
      </c>
      <c r="AJ17" s="71">
        <v>8</v>
      </c>
      <c r="AK17" s="71">
        <v>20</v>
      </c>
      <c r="AL17" s="71">
        <v>8</v>
      </c>
      <c r="AM17" s="71">
        <v>17.5</v>
      </c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>
        <v>88</v>
      </c>
      <c r="BK17" s="71">
        <v>100</v>
      </c>
      <c r="BL17" s="71">
        <v>140.5</v>
      </c>
      <c r="BM17" s="71">
        <v>168.83199999999999</v>
      </c>
      <c r="BN17" s="71">
        <v>180.9</v>
      </c>
      <c r="BO17" s="71">
        <v>323.10000000000002</v>
      </c>
      <c r="BP17" s="71">
        <v>311.10000000000002</v>
      </c>
      <c r="BQ17" s="71">
        <v>311.10000000000002</v>
      </c>
      <c r="BR17" s="71">
        <v>304.5</v>
      </c>
      <c r="BS17" s="71">
        <v>314.5</v>
      </c>
      <c r="BT17" s="71">
        <v>262.89999999999998</v>
      </c>
      <c r="BU17" s="71">
        <v>295.10000000000002</v>
      </c>
      <c r="BV17" s="71">
        <v>259.31200000000001</v>
      </c>
      <c r="BW17" s="71">
        <v>267.89999999999998</v>
      </c>
      <c r="BX17" s="71">
        <v>285.60000000000002</v>
      </c>
      <c r="BY17" s="71">
        <v>399.9</v>
      </c>
      <c r="BZ17" s="71">
        <v>329.9</v>
      </c>
      <c r="CA17" s="71">
        <v>329.9</v>
      </c>
      <c r="CB17" s="71">
        <v>313.3</v>
      </c>
      <c r="CC17" s="71">
        <v>325.2</v>
      </c>
      <c r="CD17" s="71">
        <v>316.976</v>
      </c>
      <c r="CE17" s="71">
        <v>261.8</v>
      </c>
      <c r="CF17" s="71">
        <v>251.99</v>
      </c>
      <c r="CG17" s="71">
        <v>175.2</v>
      </c>
      <c r="CH17" s="71">
        <v>103.2</v>
      </c>
      <c r="CI17" s="71">
        <v>100</v>
      </c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1878.0524999999996</v>
      </c>
    </row>
    <row r="18" spans="1:102" ht="30" customHeight="1" thickBot="1" x14ac:dyDescent="0.25">
      <c r="A18" s="75" t="s">
        <v>15</v>
      </c>
      <c r="B18" s="76">
        <f>SUM(B11:B17)</f>
        <v>7020.5969999999998</v>
      </c>
      <c r="C18" s="77">
        <f t="shared" ref="C18:BN18" si="0">SUM(C11:C17)</f>
        <v>6948.5169999999998</v>
      </c>
      <c r="D18" s="77">
        <f t="shared" si="0"/>
        <v>6876.683</v>
      </c>
      <c r="E18" s="77">
        <f t="shared" si="0"/>
        <v>6722.3310000000001</v>
      </c>
      <c r="F18" s="77">
        <f t="shared" si="0"/>
        <v>6605.768</v>
      </c>
      <c r="G18" s="77">
        <f t="shared" si="0"/>
        <v>6549.15</v>
      </c>
      <c r="H18" s="77">
        <f t="shared" si="0"/>
        <v>6587.3950000000004</v>
      </c>
      <c r="I18" s="77">
        <f t="shared" si="0"/>
        <v>6587.5039999999999</v>
      </c>
      <c r="J18" s="77">
        <f t="shared" si="0"/>
        <v>6563.5040000000008</v>
      </c>
      <c r="K18" s="77">
        <f t="shared" si="0"/>
        <v>6552.6390000000001</v>
      </c>
      <c r="L18" s="77">
        <f t="shared" si="0"/>
        <v>6548.9590000000007</v>
      </c>
      <c r="M18" s="77">
        <f t="shared" si="0"/>
        <v>6542.9830000000002</v>
      </c>
      <c r="N18" s="77">
        <f t="shared" si="0"/>
        <v>6520.2019999999993</v>
      </c>
      <c r="O18" s="77">
        <f t="shared" si="0"/>
        <v>6493.7860000000001</v>
      </c>
      <c r="P18" s="77">
        <f t="shared" si="0"/>
        <v>6485.0290000000005</v>
      </c>
      <c r="Q18" s="77">
        <f t="shared" si="0"/>
        <v>6479.4590000000007</v>
      </c>
      <c r="R18" s="77">
        <f t="shared" si="0"/>
        <v>6460.1679999999997</v>
      </c>
      <c r="S18" s="77">
        <f t="shared" si="0"/>
        <v>6453.0480000000007</v>
      </c>
      <c r="T18" s="77">
        <f t="shared" si="0"/>
        <v>6448.5609999999997</v>
      </c>
      <c r="U18" s="77">
        <f t="shared" si="0"/>
        <v>6440.8289999999997</v>
      </c>
      <c r="V18" s="77">
        <f t="shared" si="0"/>
        <v>6629.1840000000002</v>
      </c>
      <c r="W18" s="77">
        <f t="shared" si="0"/>
        <v>6759.0249999999996</v>
      </c>
      <c r="X18" s="77">
        <f t="shared" si="0"/>
        <v>6775.0609999999997</v>
      </c>
      <c r="Y18" s="77">
        <f t="shared" si="0"/>
        <v>7045.4259999999995</v>
      </c>
      <c r="Z18" s="77">
        <f t="shared" si="0"/>
        <v>6674.2780000000002</v>
      </c>
      <c r="AA18" s="77">
        <f t="shared" si="0"/>
        <v>6811.7110000000002</v>
      </c>
      <c r="AB18" s="77">
        <f t="shared" si="0"/>
        <v>7008.9279999999999</v>
      </c>
      <c r="AC18" s="77">
        <f t="shared" si="0"/>
        <v>7255.4699999999993</v>
      </c>
      <c r="AD18" s="77">
        <f t="shared" si="0"/>
        <v>7671.1950000000006</v>
      </c>
      <c r="AE18" s="77">
        <f t="shared" si="0"/>
        <v>8082.1600000000008</v>
      </c>
      <c r="AF18" s="77">
        <f t="shared" si="0"/>
        <v>8154.5370000000003</v>
      </c>
      <c r="AG18" s="77">
        <f t="shared" si="0"/>
        <v>8219.3359999999993</v>
      </c>
      <c r="AH18" s="77">
        <f t="shared" si="0"/>
        <v>8239.8729999999996</v>
      </c>
      <c r="AI18" s="77">
        <f t="shared" si="0"/>
        <v>8292.1059999999998</v>
      </c>
      <c r="AJ18" s="77">
        <f t="shared" si="0"/>
        <v>8324.6049999999996</v>
      </c>
      <c r="AK18" s="77">
        <f t="shared" si="0"/>
        <v>8364.7129999999997</v>
      </c>
      <c r="AL18" s="77">
        <f t="shared" si="0"/>
        <v>8368.2450000000008</v>
      </c>
      <c r="AM18" s="77">
        <f t="shared" si="0"/>
        <v>8431.902</v>
      </c>
      <c r="AN18" s="77">
        <f t="shared" si="0"/>
        <v>8571.2270000000008</v>
      </c>
      <c r="AO18" s="77">
        <f t="shared" si="0"/>
        <v>8735.1470000000008</v>
      </c>
      <c r="AP18" s="77">
        <f t="shared" si="0"/>
        <v>8880.9560000000001</v>
      </c>
      <c r="AQ18" s="77">
        <f t="shared" si="0"/>
        <v>8973.2260000000006</v>
      </c>
      <c r="AR18" s="77">
        <f t="shared" si="0"/>
        <v>9056.8709999999992</v>
      </c>
      <c r="AS18" s="77">
        <f t="shared" si="0"/>
        <v>9101.5110000000004</v>
      </c>
      <c r="AT18" s="77">
        <f t="shared" si="0"/>
        <v>9150.5300000000007</v>
      </c>
      <c r="AU18" s="77">
        <f t="shared" si="0"/>
        <v>9146.2129999999997</v>
      </c>
      <c r="AV18" s="77">
        <f t="shared" si="0"/>
        <v>9159.0859999999993</v>
      </c>
      <c r="AW18" s="77">
        <f t="shared" si="0"/>
        <v>9116.3389999999999</v>
      </c>
      <c r="AX18" s="77">
        <f t="shared" si="0"/>
        <v>9089.469000000001</v>
      </c>
      <c r="AY18" s="77">
        <f t="shared" si="0"/>
        <v>9006.7749999999996</v>
      </c>
      <c r="AZ18" s="77">
        <f t="shared" si="0"/>
        <v>8915.5910000000003</v>
      </c>
      <c r="BA18" s="77">
        <f t="shared" si="0"/>
        <v>8773.82</v>
      </c>
      <c r="BB18" s="77">
        <f t="shared" si="0"/>
        <v>8808.232</v>
      </c>
      <c r="BC18" s="77">
        <f t="shared" si="0"/>
        <v>8714.8070000000007</v>
      </c>
      <c r="BD18" s="77">
        <f t="shared" si="0"/>
        <v>8689.5959999999995</v>
      </c>
      <c r="BE18" s="77">
        <f t="shared" si="0"/>
        <v>8475.3100000000013</v>
      </c>
      <c r="BF18" s="77">
        <f t="shared" si="0"/>
        <v>8437.9519999999993</v>
      </c>
      <c r="BG18" s="77">
        <f t="shared" si="0"/>
        <v>8260.9419999999991</v>
      </c>
      <c r="BH18" s="77">
        <f t="shared" si="0"/>
        <v>8346.3490000000002</v>
      </c>
      <c r="BI18" s="77">
        <f t="shared" si="0"/>
        <v>8062.6750000000011</v>
      </c>
      <c r="BJ18" s="77">
        <f t="shared" si="0"/>
        <v>8084.3919999999998</v>
      </c>
      <c r="BK18" s="77">
        <f t="shared" si="0"/>
        <v>7743.4160000000002</v>
      </c>
      <c r="BL18" s="77">
        <f t="shared" si="0"/>
        <v>7698.5570000000007</v>
      </c>
      <c r="BM18" s="77">
        <f t="shared" si="0"/>
        <v>7969.1639999999998</v>
      </c>
      <c r="BN18" s="77">
        <f t="shared" si="0"/>
        <v>6952.6139999999996</v>
      </c>
      <c r="BO18" s="77">
        <f t="shared" ref="BO18:CW18" si="1">SUM(BO11:BO17)</f>
        <v>6787.7839999999997</v>
      </c>
      <c r="BP18" s="77">
        <f t="shared" si="1"/>
        <v>6942.232</v>
      </c>
      <c r="BQ18" s="77">
        <f t="shared" si="1"/>
        <v>7038.9539999999997</v>
      </c>
      <c r="BR18" s="77">
        <f t="shared" si="1"/>
        <v>6952.4650000000001</v>
      </c>
      <c r="BS18" s="77">
        <f t="shared" si="1"/>
        <v>6957.9070000000002</v>
      </c>
      <c r="BT18" s="77">
        <f t="shared" si="1"/>
        <v>6882.0339999999997</v>
      </c>
      <c r="BU18" s="77">
        <f t="shared" si="1"/>
        <v>6905.4870000000001</v>
      </c>
      <c r="BV18" s="77">
        <f t="shared" si="1"/>
        <v>6853.8529999999992</v>
      </c>
      <c r="BW18" s="77">
        <f t="shared" si="1"/>
        <v>6861.1749999999993</v>
      </c>
      <c r="BX18" s="77">
        <f t="shared" si="1"/>
        <v>7041.9359999999997</v>
      </c>
      <c r="BY18" s="77">
        <f t="shared" si="1"/>
        <v>6920.1509999999989</v>
      </c>
      <c r="BZ18" s="77">
        <f t="shared" si="1"/>
        <v>6970.1219999999994</v>
      </c>
      <c r="CA18" s="77">
        <f t="shared" si="1"/>
        <v>6973.7409999999991</v>
      </c>
      <c r="CB18" s="77">
        <f t="shared" si="1"/>
        <v>6961.201</v>
      </c>
      <c r="CC18" s="77">
        <f t="shared" si="1"/>
        <v>6839.0059999999994</v>
      </c>
      <c r="CD18" s="77">
        <f t="shared" si="1"/>
        <v>6796.2859999999991</v>
      </c>
      <c r="CE18" s="77">
        <f t="shared" si="1"/>
        <v>6748.6179999999995</v>
      </c>
      <c r="CF18" s="77">
        <f t="shared" si="1"/>
        <v>6753.5639999999994</v>
      </c>
      <c r="CG18" s="77">
        <f t="shared" si="1"/>
        <v>6685.0159999999996</v>
      </c>
      <c r="CH18" s="77">
        <f t="shared" si="1"/>
        <v>6519.4269999999997</v>
      </c>
      <c r="CI18" s="77">
        <f t="shared" si="1"/>
        <v>6533.4929999999995</v>
      </c>
      <c r="CJ18" s="77">
        <f t="shared" si="1"/>
        <v>6450.9519999999993</v>
      </c>
      <c r="CK18" s="77">
        <f t="shared" si="1"/>
        <v>6475.6829999999991</v>
      </c>
      <c r="CL18" s="77">
        <f t="shared" si="1"/>
        <v>6416.9189999999999</v>
      </c>
      <c r="CM18" s="77">
        <f t="shared" si="1"/>
        <v>6380.9039999999995</v>
      </c>
      <c r="CN18" s="77">
        <f t="shared" si="1"/>
        <v>6213.4489999999996</v>
      </c>
      <c r="CO18" s="77">
        <f t="shared" si="1"/>
        <v>6111.9859999999999</v>
      </c>
      <c r="CP18" s="77">
        <f t="shared" si="1"/>
        <v>5979.393</v>
      </c>
      <c r="CQ18" s="77">
        <f t="shared" si="1"/>
        <v>5893.0569999999998</v>
      </c>
      <c r="CR18" s="77">
        <f t="shared" si="1"/>
        <v>5875.66</v>
      </c>
      <c r="CS18" s="77">
        <f t="shared" si="1"/>
        <v>5771.7819999999992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176602.46774999995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2574.67</v>
      </c>
      <c r="C31" s="88">
        <v>2569.67</v>
      </c>
      <c r="D31" s="88">
        <v>2566.67</v>
      </c>
      <c r="E31" s="88">
        <v>2563.67</v>
      </c>
      <c r="F31" s="88">
        <v>2561.67</v>
      </c>
      <c r="G31" s="88">
        <v>2559.67</v>
      </c>
      <c r="H31" s="88">
        <v>2556.67</v>
      </c>
      <c r="I31" s="88">
        <v>2552.67</v>
      </c>
      <c r="J31" s="88">
        <v>2528.67</v>
      </c>
      <c r="K31" s="88">
        <v>2524.67</v>
      </c>
      <c r="L31" s="88">
        <v>2521.67</v>
      </c>
      <c r="M31" s="88">
        <v>2519.67</v>
      </c>
      <c r="N31" s="88">
        <v>2517.67</v>
      </c>
      <c r="O31" s="88">
        <v>2514.67</v>
      </c>
      <c r="P31" s="88">
        <v>2510.67</v>
      </c>
      <c r="Q31" s="88">
        <v>2504.67</v>
      </c>
      <c r="R31" s="88">
        <v>2497.67</v>
      </c>
      <c r="S31" s="88">
        <v>2489.67</v>
      </c>
      <c r="T31" s="88">
        <v>2483.67</v>
      </c>
      <c r="U31" s="88">
        <v>2475.67</v>
      </c>
      <c r="V31" s="88">
        <v>2536.67</v>
      </c>
      <c r="W31" s="88">
        <v>2514.67</v>
      </c>
      <c r="X31" s="88">
        <v>2542.67</v>
      </c>
      <c r="Y31" s="88">
        <v>2545.67</v>
      </c>
      <c r="Z31" s="88">
        <v>2602.9490000000001</v>
      </c>
      <c r="AA31" s="88">
        <v>2680.3490000000002</v>
      </c>
      <c r="AB31" s="88">
        <v>2741.3490000000002</v>
      </c>
      <c r="AC31" s="88">
        <v>2753.2489999999998</v>
      </c>
      <c r="AD31" s="88">
        <v>2893.3739999999998</v>
      </c>
      <c r="AE31" s="88">
        <v>3041.3739999999998</v>
      </c>
      <c r="AF31" s="88">
        <v>3189.3739999999998</v>
      </c>
      <c r="AG31" s="88">
        <v>3095.3739999999998</v>
      </c>
      <c r="AH31" s="88">
        <v>2956.989</v>
      </c>
      <c r="AI31" s="88">
        <v>2952.0889999999999</v>
      </c>
      <c r="AJ31" s="88">
        <v>2884.989</v>
      </c>
      <c r="AK31" s="88">
        <v>2718.989</v>
      </c>
      <c r="AL31" s="88">
        <v>2770.6280000000002</v>
      </c>
      <c r="AM31" s="88">
        <v>2850.1280000000002</v>
      </c>
      <c r="AN31" s="88">
        <v>2890.6280000000002</v>
      </c>
      <c r="AO31" s="88">
        <v>2936.6280000000002</v>
      </c>
      <c r="AP31" s="88">
        <v>2986.5749999999998</v>
      </c>
      <c r="AQ31" s="88">
        <v>3008.5749999999998</v>
      </c>
      <c r="AR31" s="88">
        <v>3022.5749999999998</v>
      </c>
      <c r="AS31" s="88">
        <v>3028.5749999999998</v>
      </c>
      <c r="AT31" s="88">
        <v>3018.7539999999999</v>
      </c>
      <c r="AU31" s="88">
        <v>3019.7539999999999</v>
      </c>
      <c r="AV31" s="88">
        <v>3007.7539999999999</v>
      </c>
      <c r="AW31" s="88">
        <v>2984.7539999999999</v>
      </c>
      <c r="AX31" s="88">
        <v>2951.1280000000002</v>
      </c>
      <c r="AY31" s="88">
        <v>2913.1280000000002</v>
      </c>
      <c r="AZ31" s="88">
        <v>2867.1280000000002</v>
      </c>
      <c r="BA31" s="88">
        <v>2813.1280000000002</v>
      </c>
      <c r="BB31" s="88">
        <v>2890.5929999999998</v>
      </c>
      <c r="BC31" s="88">
        <v>2876.5929999999998</v>
      </c>
      <c r="BD31" s="88">
        <v>2930.5929999999998</v>
      </c>
      <c r="BE31" s="88">
        <v>2832.5929999999998</v>
      </c>
      <c r="BF31" s="88">
        <v>2838.1149999999998</v>
      </c>
      <c r="BG31" s="88">
        <v>2912.1149999999998</v>
      </c>
      <c r="BH31" s="88">
        <v>2892.1149999999998</v>
      </c>
      <c r="BI31" s="88">
        <v>2742.1149999999998</v>
      </c>
      <c r="BJ31" s="88">
        <v>2668.6669999999999</v>
      </c>
      <c r="BK31" s="88">
        <v>2535.6669999999999</v>
      </c>
      <c r="BL31" s="88">
        <v>2446.1669999999999</v>
      </c>
      <c r="BM31" s="88">
        <v>2357.4989999999998</v>
      </c>
      <c r="BN31" s="88">
        <v>2343.7710000000002</v>
      </c>
      <c r="BO31" s="88">
        <v>2512.971</v>
      </c>
      <c r="BP31" s="88">
        <v>2710.971</v>
      </c>
      <c r="BQ31" s="88">
        <v>2755.971</v>
      </c>
      <c r="BR31" s="88">
        <v>2780.17</v>
      </c>
      <c r="BS31" s="88">
        <v>2787.17</v>
      </c>
      <c r="BT31" s="88">
        <v>2721.57</v>
      </c>
      <c r="BU31" s="88">
        <v>2753.77</v>
      </c>
      <c r="BV31" s="88">
        <v>2703.982</v>
      </c>
      <c r="BW31" s="88">
        <v>2690.57</v>
      </c>
      <c r="BX31" s="88">
        <v>2641.27</v>
      </c>
      <c r="BY31" s="88">
        <v>2755.57</v>
      </c>
      <c r="BZ31" s="88">
        <v>2756.57</v>
      </c>
      <c r="CA31" s="88">
        <v>2764.57</v>
      </c>
      <c r="CB31" s="88">
        <v>2750.97</v>
      </c>
      <c r="CC31" s="88">
        <v>2634.87</v>
      </c>
      <c r="CD31" s="88">
        <v>2605.6460000000002</v>
      </c>
      <c r="CE31" s="88">
        <v>2555.4699999999998</v>
      </c>
      <c r="CF31" s="88">
        <v>2550.66</v>
      </c>
      <c r="CG31" s="88">
        <v>2477.87</v>
      </c>
      <c r="CH31" s="88">
        <v>2327.87</v>
      </c>
      <c r="CI31" s="88">
        <v>2329.67</v>
      </c>
      <c r="CJ31" s="88">
        <v>2234.67</v>
      </c>
      <c r="CK31" s="88">
        <v>2240.67</v>
      </c>
      <c r="CL31" s="88">
        <v>2157.67</v>
      </c>
      <c r="CM31" s="88">
        <v>2166.67</v>
      </c>
      <c r="CN31" s="88">
        <v>2177.67</v>
      </c>
      <c r="CO31" s="88">
        <v>2188.67</v>
      </c>
      <c r="CP31" s="88">
        <v>2163.67</v>
      </c>
      <c r="CQ31" s="88">
        <v>2175.67</v>
      </c>
      <c r="CR31" s="88">
        <v>2187.67</v>
      </c>
      <c r="CS31" s="88">
        <v>2199.67</v>
      </c>
      <c r="CT31" s="89"/>
      <c r="CU31" s="89"/>
      <c r="CV31" s="89"/>
      <c r="CW31" s="90"/>
      <c r="CX31" s="91">
        <f t="array" ref="CX31">SUMPRODUCT(B31:CW31*0.25)</f>
        <v>63760.455499999996</v>
      </c>
    </row>
    <row r="32" spans="1:102" ht="24.95" customHeight="1" x14ac:dyDescent="0.2">
      <c r="A32" s="92" t="s">
        <v>27</v>
      </c>
      <c r="B32" s="93">
        <v>3237.9270000000001</v>
      </c>
      <c r="C32" s="94">
        <v>3082.5140000000001</v>
      </c>
      <c r="D32" s="94">
        <v>2925.346</v>
      </c>
      <c r="E32" s="94">
        <v>2723.6610000000001</v>
      </c>
      <c r="F32" s="94">
        <v>2712.098</v>
      </c>
      <c r="G32" s="94">
        <v>2657.48</v>
      </c>
      <c r="H32" s="94">
        <v>2698.7249999999999</v>
      </c>
      <c r="I32" s="94">
        <v>2702.8339999999998</v>
      </c>
      <c r="J32" s="94">
        <v>2711.8339999999998</v>
      </c>
      <c r="K32" s="94">
        <v>2704.9690000000001</v>
      </c>
      <c r="L32" s="94">
        <v>2704.2890000000002</v>
      </c>
      <c r="M32" s="94">
        <v>2700.3130000000001</v>
      </c>
      <c r="N32" s="94">
        <v>2679.5320000000002</v>
      </c>
      <c r="O32" s="94">
        <v>2656.116</v>
      </c>
      <c r="P32" s="94">
        <v>2651.3589999999999</v>
      </c>
      <c r="Q32" s="94">
        <v>2651.7890000000002</v>
      </c>
      <c r="R32" s="94">
        <v>2645.498</v>
      </c>
      <c r="S32" s="94">
        <v>2646.3780000000002</v>
      </c>
      <c r="T32" s="94">
        <v>2647.8910000000001</v>
      </c>
      <c r="U32" s="94">
        <v>2648.1590000000001</v>
      </c>
      <c r="V32" s="94">
        <v>2793.5140000000001</v>
      </c>
      <c r="W32" s="94">
        <v>2945.355</v>
      </c>
      <c r="X32" s="94">
        <v>2933.3910000000001</v>
      </c>
      <c r="Y32" s="94">
        <v>3200.7559999999999</v>
      </c>
      <c r="Z32" s="94">
        <v>2764.3290000000002</v>
      </c>
      <c r="AA32" s="94">
        <v>2824.3620000000001</v>
      </c>
      <c r="AB32" s="94">
        <v>2960.5790000000002</v>
      </c>
      <c r="AC32" s="94">
        <v>3195.221</v>
      </c>
      <c r="AD32" s="94">
        <v>3439.8209999999999</v>
      </c>
      <c r="AE32" s="94">
        <v>3702.7860000000001</v>
      </c>
      <c r="AF32" s="94">
        <v>3627.163</v>
      </c>
      <c r="AG32" s="94">
        <v>3786.962</v>
      </c>
      <c r="AH32" s="94">
        <v>4036.884</v>
      </c>
      <c r="AI32" s="94">
        <v>4157.0169999999998</v>
      </c>
      <c r="AJ32" s="94">
        <v>4321.616</v>
      </c>
      <c r="AK32" s="94">
        <v>4593.7240000000002</v>
      </c>
      <c r="AL32" s="94">
        <v>4715.6170000000002</v>
      </c>
      <c r="AM32" s="94">
        <v>4780.107</v>
      </c>
      <c r="AN32" s="94">
        <v>4974.2659999999996</v>
      </c>
      <c r="AO32" s="94">
        <v>5114.5190000000002</v>
      </c>
      <c r="AP32" s="94">
        <v>5204.3810000000003</v>
      </c>
      <c r="AQ32" s="94">
        <v>5274.6509999999998</v>
      </c>
      <c r="AR32" s="94">
        <v>5344.2960000000003</v>
      </c>
      <c r="AS32" s="94">
        <v>5382.9359999999997</v>
      </c>
      <c r="AT32" s="94">
        <v>5441.7759999999998</v>
      </c>
      <c r="AU32" s="94">
        <v>5436.4589999999998</v>
      </c>
      <c r="AV32" s="94">
        <v>5461.3320000000003</v>
      </c>
      <c r="AW32" s="94">
        <v>5441.585</v>
      </c>
      <c r="AX32" s="94">
        <v>5477.3410000000003</v>
      </c>
      <c r="AY32" s="94">
        <v>5432.6469999999999</v>
      </c>
      <c r="AZ32" s="94">
        <v>5337.4629999999997</v>
      </c>
      <c r="BA32" s="94">
        <v>5214.692</v>
      </c>
      <c r="BB32" s="94">
        <v>5055.6390000000001</v>
      </c>
      <c r="BC32" s="94">
        <v>4876.2139999999999</v>
      </c>
      <c r="BD32" s="94">
        <v>4668.0029999999997</v>
      </c>
      <c r="BE32" s="94">
        <v>4497.7169999999996</v>
      </c>
      <c r="BF32" s="94">
        <v>4332.8370000000004</v>
      </c>
      <c r="BG32" s="94">
        <v>3996.8270000000002</v>
      </c>
      <c r="BH32" s="94">
        <v>3785.2339999999999</v>
      </c>
      <c r="BI32" s="94">
        <v>3531.56</v>
      </c>
      <c r="BJ32" s="94">
        <v>3761.7249999999999</v>
      </c>
      <c r="BK32" s="94">
        <v>3523.7489999999998</v>
      </c>
      <c r="BL32" s="94">
        <v>3383.39</v>
      </c>
      <c r="BM32" s="94">
        <v>3742.665</v>
      </c>
      <c r="BN32" s="94">
        <v>2744.8429999999998</v>
      </c>
      <c r="BO32" s="94">
        <v>2410.8130000000001</v>
      </c>
      <c r="BP32" s="94">
        <v>2367.261</v>
      </c>
      <c r="BQ32" s="94">
        <v>2418.9830000000002</v>
      </c>
      <c r="BR32" s="94">
        <v>2300.2950000000001</v>
      </c>
      <c r="BS32" s="94">
        <v>2298.7370000000001</v>
      </c>
      <c r="BT32" s="94">
        <v>2288.4639999999999</v>
      </c>
      <c r="BU32" s="94">
        <v>2279.7170000000001</v>
      </c>
      <c r="BV32" s="94">
        <v>2276.8710000000001</v>
      </c>
      <c r="BW32" s="94">
        <v>2297.605</v>
      </c>
      <c r="BX32" s="94">
        <v>2526.6660000000002</v>
      </c>
      <c r="BY32" s="94">
        <v>2290.5810000000001</v>
      </c>
      <c r="BZ32" s="94">
        <v>2309.5520000000001</v>
      </c>
      <c r="CA32" s="94">
        <v>2305.1709999999998</v>
      </c>
      <c r="CB32" s="94">
        <v>2307.2310000000002</v>
      </c>
      <c r="CC32" s="94">
        <v>2301.136</v>
      </c>
      <c r="CD32" s="94">
        <v>2288.64</v>
      </c>
      <c r="CE32" s="94">
        <v>2291.1480000000001</v>
      </c>
      <c r="CF32" s="94">
        <v>2300.904</v>
      </c>
      <c r="CG32" s="94">
        <v>2305.1460000000002</v>
      </c>
      <c r="CH32" s="94">
        <v>2261.5569999999998</v>
      </c>
      <c r="CI32" s="94">
        <v>2273.8229999999999</v>
      </c>
      <c r="CJ32" s="94">
        <v>2286.2820000000002</v>
      </c>
      <c r="CK32" s="94">
        <v>2305.0129999999999</v>
      </c>
      <c r="CL32" s="94">
        <v>2310.2489999999998</v>
      </c>
      <c r="CM32" s="94">
        <v>2265.2339999999999</v>
      </c>
      <c r="CN32" s="94">
        <v>2272.779</v>
      </c>
      <c r="CO32" s="94">
        <v>2270.3159999999998</v>
      </c>
      <c r="CP32" s="94">
        <v>2272.723</v>
      </c>
      <c r="CQ32" s="94">
        <v>2284.3870000000002</v>
      </c>
      <c r="CR32" s="94">
        <v>2254.9899999999998</v>
      </c>
      <c r="CS32" s="94">
        <v>2139.1120000000001</v>
      </c>
      <c r="CT32" s="95"/>
      <c r="CU32" s="95"/>
      <c r="CV32" s="95"/>
      <c r="CW32" s="96"/>
      <c r="CX32" s="97">
        <f t="array" ref="CX32">SUMPRODUCT(B32:CW32*0.25)</f>
        <v>79342.01225</v>
      </c>
    </row>
    <row r="33" spans="1:102" ht="24.95" customHeight="1" x14ac:dyDescent="0.2">
      <c r="A33" s="101" t="s">
        <v>28</v>
      </c>
      <c r="B33" s="98">
        <v>1259</v>
      </c>
      <c r="C33" s="99">
        <v>1347.3330000000001</v>
      </c>
      <c r="D33" s="99">
        <v>1435.6669999999999</v>
      </c>
      <c r="E33" s="99">
        <v>1486</v>
      </c>
      <c r="F33" s="99">
        <v>1389</v>
      </c>
      <c r="G33" s="99">
        <v>1389</v>
      </c>
      <c r="H33" s="99">
        <v>1389</v>
      </c>
      <c r="I33" s="99">
        <v>1389</v>
      </c>
      <c r="J33" s="99">
        <v>1389</v>
      </c>
      <c r="K33" s="99">
        <v>1389</v>
      </c>
      <c r="L33" s="99">
        <v>1389</v>
      </c>
      <c r="M33" s="99">
        <v>1389</v>
      </c>
      <c r="N33" s="99">
        <v>1389</v>
      </c>
      <c r="O33" s="99">
        <v>1389</v>
      </c>
      <c r="P33" s="99">
        <v>1389</v>
      </c>
      <c r="Q33" s="99">
        <v>1389</v>
      </c>
      <c r="R33" s="99">
        <v>1389</v>
      </c>
      <c r="S33" s="99">
        <v>1389</v>
      </c>
      <c r="T33" s="99">
        <v>1389</v>
      </c>
      <c r="U33" s="99">
        <v>1389</v>
      </c>
      <c r="V33" s="99">
        <v>1389</v>
      </c>
      <c r="W33" s="99">
        <v>1389</v>
      </c>
      <c r="X33" s="99">
        <v>1389</v>
      </c>
      <c r="Y33" s="99">
        <v>1389</v>
      </c>
      <c r="Z33" s="99">
        <v>1389</v>
      </c>
      <c r="AA33" s="99">
        <v>1389</v>
      </c>
      <c r="AB33" s="99">
        <v>1389</v>
      </c>
      <c r="AC33" s="99">
        <v>1389</v>
      </c>
      <c r="AD33" s="99">
        <v>1389</v>
      </c>
      <c r="AE33" s="99">
        <v>1389</v>
      </c>
      <c r="AF33" s="99">
        <v>1389</v>
      </c>
      <c r="AG33" s="99">
        <v>1388</v>
      </c>
      <c r="AH33" s="99">
        <v>1297</v>
      </c>
      <c r="AI33" s="99">
        <v>1234</v>
      </c>
      <c r="AJ33" s="99">
        <v>1169</v>
      </c>
      <c r="AK33" s="99">
        <v>1103</v>
      </c>
      <c r="AL33" s="99">
        <v>933</v>
      </c>
      <c r="AM33" s="99">
        <v>852.66700000000003</v>
      </c>
      <c r="AN33" s="99">
        <v>757.33299999999997</v>
      </c>
      <c r="AO33" s="99">
        <v>735</v>
      </c>
      <c r="AP33" s="99">
        <v>735</v>
      </c>
      <c r="AQ33" s="99">
        <v>735</v>
      </c>
      <c r="AR33" s="99">
        <v>735</v>
      </c>
      <c r="AS33" s="99">
        <v>735</v>
      </c>
      <c r="AT33" s="99">
        <v>735</v>
      </c>
      <c r="AU33" s="99">
        <v>735</v>
      </c>
      <c r="AV33" s="99">
        <v>735</v>
      </c>
      <c r="AW33" s="99">
        <v>735</v>
      </c>
      <c r="AX33" s="99">
        <v>735</v>
      </c>
      <c r="AY33" s="99">
        <v>735</v>
      </c>
      <c r="AZ33" s="99">
        <v>785</v>
      </c>
      <c r="BA33" s="99">
        <v>820</v>
      </c>
      <c r="BB33" s="99">
        <v>913</v>
      </c>
      <c r="BC33" s="99">
        <v>1013</v>
      </c>
      <c r="BD33" s="99">
        <v>1142</v>
      </c>
      <c r="BE33" s="99">
        <v>1196</v>
      </c>
      <c r="BF33" s="99">
        <v>1318</v>
      </c>
      <c r="BG33" s="99">
        <v>1403</v>
      </c>
      <c r="BH33" s="99">
        <v>1720</v>
      </c>
      <c r="BI33" s="99">
        <v>1840</v>
      </c>
      <c r="BJ33" s="99">
        <v>1789</v>
      </c>
      <c r="BK33" s="99">
        <v>1819</v>
      </c>
      <c r="BL33" s="99">
        <v>2004</v>
      </c>
      <c r="BM33" s="99">
        <v>2004</v>
      </c>
      <c r="BN33" s="99">
        <v>2005</v>
      </c>
      <c r="BO33" s="99">
        <v>2005</v>
      </c>
      <c r="BP33" s="99">
        <v>2005</v>
      </c>
      <c r="BQ33" s="99">
        <v>2005</v>
      </c>
      <c r="BR33" s="99">
        <v>2005</v>
      </c>
      <c r="BS33" s="99">
        <v>2005</v>
      </c>
      <c r="BT33" s="99">
        <v>2005</v>
      </c>
      <c r="BU33" s="99">
        <v>2005</v>
      </c>
      <c r="BV33" s="99">
        <v>2006</v>
      </c>
      <c r="BW33" s="99">
        <v>2006</v>
      </c>
      <c r="BX33" s="99">
        <v>2007</v>
      </c>
      <c r="BY33" s="99">
        <v>2007</v>
      </c>
      <c r="BZ33" s="99">
        <v>2007</v>
      </c>
      <c r="CA33" s="99">
        <v>2007</v>
      </c>
      <c r="CB33" s="99">
        <v>2006</v>
      </c>
      <c r="CC33" s="99">
        <v>2006</v>
      </c>
      <c r="CD33" s="99">
        <v>2005</v>
      </c>
      <c r="CE33" s="99">
        <v>2005</v>
      </c>
      <c r="CF33" s="99">
        <v>2005</v>
      </c>
      <c r="CG33" s="99">
        <v>2005</v>
      </c>
      <c r="CH33" s="99">
        <v>2005</v>
      </c>
      <c r="CI33" s="99">
        <v>2005</v>
      </c>
      <c r="CJ33" s="99">
        <v>2005</v>
      </c>
      <c r="CK33" s="99">
        <v>2005</v>
      </c>
      <c r="CL33" s="99">
        <v>2005</v>
      </c>
      <c r="CM33" s="99">
        <v>2005</v>
      </c>
      <c r="CN33" s="99">
        <v>1819</v>
      </c>
      <c r="CO33" s="99">
        <v>1709</v>
      </c>
      <c r="CP33" s="99">
        <v>1599</v>
      </c>
      <c r="CQ33" s="99">
        <v>1489</v>
      </c>
      <c r="CR33" s="99">
        <v>1489</v>
      </c>
      <c r="CS33" s="99">
        <v>1489</v>
      </c>
      <c r="CT33" s="100"/>
      <c r="CU33" s="100"/>
      <c r="CV33" s="100"/>
      <c r="CW33" s="102"/>
      <c r="CX33" s="103">
        <f t="array" ref="CX33">SUMPRODUCT(B33:CW33*0.25)</f>
        <v>35338</v>
      </c>
    </row>
    <row r="34" spans="1:102" ht="30" customHeight="1" thickBot="1" x14ac:dyDescent="0.25">
      <c r="A34" s="75" t="s">
        <v>29</v>
      </c>
      <c r="B34" s="76">
        <f>SUM(B31:B33)</f>
        <v>7071.5969999999998</v>
      </c>
      <c r="C34" s="77">
        <f t="shared" ref="C34:BN34" si="5">SUM(C31:C33)</f>
        <v>6999.5169999999998</v>
      </c>
      <c r="D34" s="77">
        <f t="shared" si="5"/>
        <v>6927.6829999999991</v>
      </c>
      <c r="E34" s="77">
        <f t="shared" si="5"/>
        <v>6773.3310000000001</v>
      </c>
      <c r="F34" s="77">
        <f t="shared" si="5"/>
        <v>6662.768</v>
      </c>
      <c r="G34" s="77">
        <f t="shared" si="5"/>
        <v>6606.15</v>
      </c>
      <c r="H34" s="77">
        <f t="shared" si="5"/>
        <v>6644.3950000000004</v>
      </c>
      <c r="I34" s="77">
        <f t="shared" si="5"/>
        <v>6644.5039999999999</v>
      </c>
      <c r="J34" s="77">
        <f t="shared" si="5"/>
        <v>6629.5039999999999</v>
      </c>
      <c r="K34" s="77">
        <f t="shared" si="5"/>
        <v>6618.6390000000001</v>
      </c>
      <c r="L34" s="77">
        <f t="shared" si="5"/>
        <v>6614.9590000000007</v>
      </c>
      <c r="M34" s="77">
        <f t="shared" si="5"/>
        <v>6608.9830000000002</v>
      </c>
      <c r="N34" s="77">
        <f t="shared" si="5"/>
        <v>6586.2020000000002</v>
      </c>
      <c r="O34" s="77">
        <f t="shared" si="5"/>
        <v>6559.7860000000001</v>
      </c>
      <c r="P34" s="77">
        <f t="shared" si="5"/>
        <v>6551.0290000000005</v>
      </c>
      <c r="Q34" s="77">
        <f t="shared" si="5"/>
        <v>6545.4590000000007</v>
      </c>
      <c r="R34" s="77">
        <f t="shared" si="5"/>
        <v>6532.1679999999997</v>
      </c>
      <c r="S34" s="77">
        <f t="shared" si="5"/>
        <v>6525.0480000000007</v>
      </c>
      <c r="T34" s="77">
        <f t="shared" si="5"/>
        <v>6520.5609999999997</v>
      </c>
      <c r="U34" s="77">
        <f t="shared" si="5"/>
        <v>6512.8289999999997</v>
      </c>
      <c r="V34" s="77">
        <f t="shared" si="5"/>
        <v>6719.1840000000002</v>
      </c>
      <c r="W34" s="77">
        <f t="shared" si="5"/>
        <v>6849.0249999999996</v>
      </c>
      <c r="X34" s="77">
        <f t="shared" si="5"/>
        <v>6865.0609999999997</v>
      </c>
      <c r="Y34" s="77">
        <f t="shared" si="5"/>
        <v>7135.4259999999995</v>
      </c>
      <c r="Z34" s="77">
        <f t="shared" si="5"/>
        <v>6756.2780000000002</v>
      </c>
      <c r="AA34" s="77">
        <f t="shared" si="5"/>
        <v>6893.7110000000002</v>
      </c>
      <c r="AB34" s="77">
        <f t="shared" si="5"/>
        <v>7090.9279999999999</v>
      </c>
      <c r="AC34" s="77">
        <f t="shared" si="5"/>
        <v>7337.4699999999993</v>
      </c>
      <c r="AD34" s="77">
        <f t="shared" si="5"/>
        <v>7722.1949999999997</v>
      </c>
      <c r="AE34" s="77">
        <f t="shared" si="5"/>
        <v>8133.16</v>
      </c>
      <c r="AF34" s="77">
        <f t="shared" si="5"/>
        <v>8205.5370000000003</v>
      </c>
      <c r="AG34" s="77">
        <f t="shared" si="5"/>
        <v>8270.3359999999993</v>
      </c>
      <c r="AH34" s="77">
        <f t="shared" si="5"/>
        <v>8290.8729999999996</v>
      </c>
      <c r="AI34" s="77">
        <f t="shared" si="5"/>
        <v>8343.1059999999998</v>
      </c>
      <c r="AJ34" s="77">
        <f t="shared" si="5"/>
        <v>8375.6049999999996</v>
      </c>
      <c r="AK34" s="77">
        <f t="shared" si="5"/>
        <v>8415.7129999999997</v>
      </c>
      <c r="AL34" s="77">
        <f t="shared" si="5"/>
        <v>8419.2450000000008</v>
      </c>
      <c r="AM34" s="77">
        <f t="shared" si="5"/>
        <v>8482.902</v>
      </c>
      <c r="AN34" s="77">
        <f t="shared" si="5"/>
        <v>8622.2270000000008</v>
      </c>
      <c r="AO34" s="77">
        <f t="shared" si="5"/>
        <v>8786.1470000000008</v>
      </c>
      <c r="AP34" s="77">
        <f t="shared" si="5"/>
        <v>8925.9560000000001</v>
      </c>
      <c r="AQ34" s="77">
        <f t="shared" si="5"/>
        <v>9018.2259999999987</v>
      </c>
      <c r="AR34" s="77">
        <f t="shared" si="5"/>
        <v>9101.8709999999992</v>
      </c>
      <c r="AS34" s="77">
        <f t="shared" si="5"/>
        <v>9146.5109999999986</v>
      </c>
      <c r="AT34" s="77">
        <f t="shared" si="5"/>
        <v>9195.5299999999988</v>
      </c>
      <c r="AU34" s="77">
        <f t="shared" si="5"/>
        <v>9191.2129999999997</v>
      </c>
      <c r="AV34" s="77">
        <f t="shared" si="5"/>
        <v>9204.0859999999993</v>
      </c>
      <c r="AW34" s="77">
        <f t="shared" si="5"/>
        <v>9161.3389999999999</v>
      </c>
      <c r="AX34" s="77">
        <f t="shared" si="5"/>
        <v>9163.469000000001</v>
      </c>
      <c r="AY34" s="77">
        <f t="shared" si="5"/>
        <v>9080.7749999999996</v>
      </c>
      <c r="AZ34" s="77">
        <f t="shared" si="5"/>
        <v>8989.5910000000003</v>
      </c>
      <c r="BA34" s="77">
        <f t="shared" si="5"/>
        <v>8847.82</v>
      </c>
      <c r="BB34" s="77">
        <f t="shared" si="5"/>
        <v>8859.232</v>
      </c>
      <c r="BC34" s="77">
        <f t="shared" si="5"/>
        <v>8765.8070000000007</v>
      </c>
      <c r="BD34" s="77">
        <f t="shared" si="5"/>
        <v>8740.5959999999995</v>
      </c>
      <c r="BE34" s="77">
        <f t="shared" si="5"/>
        <v>8526.31</v>
      </c>
      <c r="BF34" s="77">
        <f t="shared" si="5"/>
        <v>8488.9520000000011</v>
      </c>
      <c r="BG34" s="77">
        <f t="shared" si="5"/>
        <v>8311.9419999999991</v>
      </c>
      <c r="BH34" s="77">
        <f t="shared" si="5"/>
        <v>8397.3490000000002</v>
      </c>
      <c r="BI34" s="77">
        <f t="shared" si="5"/>
        <v>8113.6749999999993</v>
      </c>
      <c r="BJ34" s="77">
        <f t="shared" si="5"/>
        <v>8219.3919999999998</v>
      </c>
      <c r="BK34" s="77">
        <f t="shared" si="5"/>
        <v>7878.4159999999993</v>
      </c>
      <c r="BL34" s="77">
        <f t="shared" si="5"/>
        <v>7833.5569999999998</v>
      </c>
      <c r="BM34" s="77">
        <f t="shared" si="5"/>
        <v>8104.1639999999998</v>
      </c>
      <c r="BN34" s="77">
        <f t="shared" si="5"/>
        <v>7093.6139999999996</v>
      </c>
      <c r="BO34" s="77">
        <f t="shared" ref="BO34:CW34" si="6">SUM(BO31:BO33)</f>
        <v>6928.7839999999997</v>
      </c>
      <c r="BP34" s="77">
        <f t="shared" si="6"/>
        <v>7083.232</v>
      </c>
      <c r="BQ34" s="77">
        <f t="shared" si="6"/>
        <v>7179.9539999999997</v>
      </c>
      <c r="BR34" s="77">
        <f t="shared" si="6"/>
        <v>7085.4650000000001</v>
      </c>
      <c r="BS34" s="77">
        <f t="shared" si="6"/>
        <v>7090.9070000000002</v>
      </c>
      <c r="BT34" s="77">
        <f t="shared" si="6"/>
        <v>7015.0339999999997</v>
      </c>
      <c r="BU34" s="77">
        <f t="shared" si="6"/>
        <v>7038.4870000000001</v>
      </c>
      <c r="BV34" s="77">
        <f t="shared" si="6"/>
        <v>6986.8530000000001</v>
      </c>
      <c r="BW34" s="77">
        <f t="shared" si="6"/>
        <v>6994.1750000000002</v>
      </c>
      <c r="BX34" s="77">
        <f t="shared" si="6"/>
        <v>7174.9359999999997</v>
      </c>
      <c r="BY34" s="77">
        <f t="shared" si="6"/>
        <v>7053.1509999999998</v>
      </c>
      <c r="BZ34" s="77">
        <f t="shared" si="6"/>
        <v>7073.1220000000003</v>
      </c>
      <c r="CA34" s="77">
        <f t="shared" si="6"/>
        <v>7076.741</v>
      </c>
      <c r="CB34" s="77">
        <f t="shared" si="6"/>
        <v>7064.201</v>
      </c>
      <c r="CC34" s="77">
        <f t="shared" si="6"/>
        <v>6942.0059999999994</v>
      </c>
      <c r="CD34" s="77">
        <f t="shared" si="6"/>
        <v>6899.2860000000001</v>
      </c>
      <c r="CE34" s="77">
        <f t="shared" si="6"/>
        <v>6851.6180000000004</v>
      </c>
      <c r="CF34" s="77">
        <f t="shared" si="6"/>
        <v>6856.5640000000003</v>
      </c>
      <c r="CG34" s="77">
        <f t="shared" si="6"/>
        <v>6788.0159999999996</v>
      </c>
      <c r="CH34" s="77">
        <f t="shared" si="6"/>
        <v>6594.4269999999997</v>
      </c>
      <c r="CI34" s="77">
        <f t="shared" si="6"/>
        <v>6608.4930000000004</v>
      </c>
      <c r="CJ34" s="77">
        <f t="shared" si="6"/>
        <v>6525.9520000000002</v>
      </c>
      <c r="CK34" s="77">
        <f t="shared" si="6"/>
        <v>6550.683</v>
      </c>
      <c r="CL34" s="77">
        <f t="shared" si="6"/>
        <v>6472.9189999999999</v>
      </c>
      <c r="CM34" s="77">
        <f t="shared" si="6"/>
        <v>6436.9040000000005</v>
      </c>
      <c r="CN34" s="77">
        <f t="shared" si="6"/>
        <v>6269.4490000000005</v>
      </c>
      <c r="CO34" s="77">
        <f t="shared" si="6"/>
        <v>6167.9859999999999</v>
      </c>
      <c r="CP34" s="77">
        <f t="shared" si="6"/>
        <v>6035.393</v>
      </c>
      <c r="CQ34" s="77">
        <f t="shared" si="6"/>
        <v>5949.0570000000007</v>
      </c>
      <c r="CR34" s="77">
        <f t="shared" si="6"/>
        <v>5931.66</v>
      </c>
      <c r="CS34" s="77">
        <f t="shared" si="6"/>
        <v>5827.7820000000002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178440.46775000001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5</v>
      </c>
      <c r="C37" s="115">
        <v>5</v>
      </c>
      <c r="D37" s="115">
        <v>5</v>
      </c>
      <c r="E37" s="115">
        <v>5</v>
      </c>
      <c r="F37" s="115">
        <v>11</v>
      </c>
      <c r="G37" s="115">
        <v>11</v>
      </c>
      <c r="H37" s="115">
        <v>11</v>
      </c>
      <c r="I37" s="115">
        <v>11</v>
      </c>
      <c r="J37" s="115">
        <v>20</v>
      </c>
      <c r="K37" s="115">
        <v>20</v>
      </c>
      <c r="L37" s="115">
        <v>20</v>
      </c>
      <c r="M37" s="115">
        <v>20</v>
      </c>
      <c r="N37" s="115">
        <v>20</v>
      </c>
      <c r="O37" s="115">
        <v>20</v>
      </c>
      <c r="P37" s="115">
        <v>20</v>
      </c>
      <c r="Q37" s="115">
        <v>20</v>
      </c>
      <c r="R37" s="115">
        <v>26</v>
      </c>
      <c r="S37" s="115">
        <v>26</v>
      </c>
      <c r="T37" s="115">
        <v>26</v>
      </c>
      <c r="U37" s="115">
        <v>26</v>
      </c>
      <c r="V37" s="115">
        <v>44</v>
      </c>
      <c r="W37" s="115">
        <v>44</v>
      </c>
      <c r="X37" s="115">
        <v>44</v>
      </c>
      <c r="Y37" s="115">
        <v>44</v>
      </c>
      <c r="Z37" s="115">
        <v>36</v>
      </c>
      <c r="AA37" s="115">
        <v>36</v>
      </c>
      <c r="AB37" s="115">
        <v>36</v>
      </c>
      <c r="AC37" s="115">
        <v>36</v>
      </c>
      <c r="AD37" s="115">
        <v>5</v>
      </c>
      <c r="AE37" s="115">
        <v>5</v>
      </c>
      <c r="AF37" s="115">
        <v>5</v>
      </c>
      <c r="AG37" s="115">
        <v>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89</v>
      </c>
      <c r="BK37" s="115">
        <v>89</v>
      </c>
      <c r="BL37" s="115">
        <v>89</v>
      </c>
      <c r="BM37" s="115">
        <v>89</v>
      </c>
      <c r="BN37" s="115">
        <v>95</v>
      </c>
      <c r="BO37" s="115">
        <v>95</v>
      </c>
      <c r="BP37" s="115">
        <v>95</v>
      </c>
      <c r="BQ37" s="115">
        <v>95</v>
      </c>
      <c r="BR37" s="115">
        <v>87</v>
      </c>
      <c r="BS37" s="115">
        <v>87</v>
      </c>
      <c r="BT37" s="115">
        <v>87</v>
      </c>
      <c r="BU37" s="115">
        <v>87</v>
      </c>
      <c r="BV37" s="115">
        <v>87</v>
      </c>
      <c r="BW37" s="115">
        <v>87</v>
      </c>
      <c r="BX37" s="115">
        <v>87</v>
      </c>
      <c r="BY37" s="115">
        <v>87</v>
      </c>
      <c r="BZ37" s="115">
        <v>57</v>
      </c>
      <c r="CA37" s="115">
        <v>57</v>
      </c>
      <c r="CB37" s="115">
        <v>57</v>
      </c>
      <c r="CC37" s="115">
        <v>57</v>
      </c>
      <c r="CD37" s="115">
        <v>57</v>
      </c>
      <c r="CE37" s="115">
        <v>57</v>
      </c>
      <c r="CF37" s="115">
        <v>57</v>
      </c>
      <c r="CG37" s="115">
        <v>57</v>
      </c>
      <c r="CH37" s="115">
        <v>29</v>
      </c>
      <c r="CI37" s="115">
        <v>29</v>
      </c>
      <c r="CJ37" s="115">
        <v>29</v>
      </c>
      <c r="CK37" s="115">
        <v>29</v>
      </c>
      <c r="CL37" s="115">
        <v>10</v>
      </c>
      <c r="CM37" s="115">
        <v>10</v>
      </c>
      <c r="CN37" s="115">
        <v>10</v>
      </c>
      <c r="CO37" s="115">
        <v>10</v>
      </c>
      <c r="CP37" s="115">
        <v>10</v>
      </c>
      <c r="CQ37" s="115">
        <v>10</v>
      </c>
      <c r="CR37" s="115">
        <v>10</v>
      </c>
      <c r="CS37" s="115">
        <v>10</v>
      </c>
      <c r="CT37" s="116"/>
      <c r="CU37" s="116"/>
      <c r="CV37" s="116"/>
      <c r="CW37" s="117"/>
      <c r="CX37" s="91">
        <f t="array" ref="CX37">SUMPRODUCT(B37:CW37*0.25)</f>
        <v>723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>
        <v>29</v>
      </c>
      <c r="AY38" s="120">
        <v>29</v>
      </c>
      <c r="AZ38" s="120">
        <v>29</v>
      </c>
      <c r="BA38" s="120">
        <v>29</v>
      </c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29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129.1</v>
      </c>
      <c r="BP39" s="120">
        <v>113.4</v>
      </c>
      <c r="BQ39" s="120">
        <v>62.4</v>
      </c>
      <c r="BR39" s="120">
        <v>409.4</v>
      </c>
      <c r="BS39" s="120">
        <v>513</v>
      </c>
      <c r="BT39" s="120">
        <v>613.79999999999995</v>
      </c>
      <c r="BU39" s="120">
        <v>603.9</v>
      </c>
      <c r="BV39" s="120">
        <v>673</v>
      </c>
      <c r="BW39" s="120">
        <v>677</v>
      </c>
      <c r="BX39" s="120">
        <v>486</v>
      </c>
      <c r="BY39" s="120">
        <v>593.1</v>
      </c>
      <c r="BZ39" s="120">
        <v>504.1</v>
      </c>
      <c r="CA39" s="120">
        <v>477.3</v>
      </c>
      <c r="CB39" s="120">
        <v>442.4</v>
      </c>
      <c r="CC39" s="120">
        <v>479.7</v>
      </c>
      <c r="CD39" s="120">
        <v>382.8</v>
      </c>
      <c r="CE39" s="120">
        <v>325.2</v>
      </c>
      <c r="CF39" s="120">
        <v>226.1</v>
      </c>
      <c r="CG39" s="120">
        <v>160.69999999999999</v>
      </c>
      <c r="CH39" s="120">
        <v>139</v>
      </c>
      <c r="CI39" s="120">
        <v>7.5</v>
      </c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2004.7250000000001</v>
      </c>
    </row>
    <row r="40" spans="1:102" ht="24.95" customHeight="1" x14ac:dyDescent="0.2">
      <c r="A40" s="118" t="s">
        <v>34</v>
      </c>
      <c r="B40" s="119">
        <v>46</v>
      </c>
      <c r="C40" s="120">
        <v>46</v>
      </c>
      <c r="D40" s="120">
        <v>46</v>
      </c>
      <c r="E40" s="120">
        <v>46</v>
      </c>
      <c r="F40" s="120">
        <v>46</v>
      </c>
      <c r="G40" s="120">
        <v>46</v>
      </c>
      <c r="H40" s="120">
        <v>46</v>
      </c>
      <c r="I40" s="120">
        <v>46</v>
      </c>
      <c r="J40" s="120">
        <v>46</v>
      </c>
      <c r="K40" s="120">
        <v>46</v>
      </c>
      <c r="L40" s="120">
        <v>46</v>
      </c>
      <c r="M40" s="120">
        <v>46</v>
      </c>
      <c r="N40" s="120">
        <v>46</v>
      </c>
      <c r="O40" s="120">
        <v>46</v>
      </c>
      <c r="P40" s="120">
        <v>46</v>
      </c>
      <c r="Q40" s="120">
        <v>46</v>
      </c>
      <c r="R40" s="120">
        <v>46</v>
      </c>
      <c r="S40" s="120">
        <v>46</v>
      </c>
      <c r="T40" s="120">
        <v>46</v>
      </c>
      <c r="U40" s="120">
        <v>46</v>
      </c>
      <c r="V40" s="120">
        <v>46</v>
      </c>
      <c r="W40" s="120">
        <v>46</v>
      </c>
      <c r="X40" s="120">
        <v>46</v>
      </c>
      <c r="Y40" s="120">
        <v>46</v>
      </c>
      <c r="Z40" s="120">
        <v>46</v>
      </c>
      <c r="AA40" s="120">
        <v>46</v>
      </c>
      <c r="AB40" s="120">
        <v>46</v>
      </c>
      <c r="AC40" s="120">
        <v>46</v>
      </c>
      <c r="AD40" s="120">
        <v>46</v>
      </c>
      <c r="AE40" s="120">
        <v>46</v>
      </c>
      <c r="AF40" s="120">
        <v>46</v>
      </c>
      <c r="AG40" s="120">
        <v>46</v>
      </c>
      <c r="AH40" s="120">
        <v>46</v>
      </c>
      <c r="AI40" s="120">
        <v>46</v>
      </c>
      <c r="AJ40" s="120">
        <v>46</v>
      </c>
      <c r="AK40" s="120">
        <v>46</v>
      </c>
      <c r="AL40" s="120">
        <v>46</v>
      </c>
      <c r="AM40" s="120">
        <v>46</v>
      </c>
      <c r="AN40" s="120">
        <v>46</v>
      </c>
      <c r="AO40" s="120">
        <v>46</v>
      </c>
      <c r="AP40" s="120">
        <v>40</v>
      </c>
      <c r="AQ40" s="120">
        <v>40</v>
      </c>
      <c r="AR40" s="120">
        <v>40</v>
      </c>
      <c r="AS40" s="120">
        <v>40</v>
      </c>
      <c r="AT40" s="120">
        <v>40</v>
      </c>
      <c r="AU40" s="120">
        <v>40</v>
      </c>
      <c r="AV40" s="120">
        <v>40</v>
      </c>
      <c r="AW40" s="120">
        <v>40</v>
      </c>
      <c r="AX40" s="120">
        <v>40</v>
      </c>
      <c r="AY40" s="120">
        <v>40</v>
      </c>
      <c r="AZ40" s="120">
        <v>40</v>
      </c>
      <c r="BA40" s="120">
        <v>40</v>
      </c>
      <c r="BB40" s="120">
        <v>46</v>
      </c>
      <c r="BC40" s="120">
        <v>46</v>
      </c>
      <c r="BD40" s="120">
        <v>46</v>
      </c>
      <c r="BE40" s="120">
        <v>46</v>
      </c>
      <c r="BF40" s="120">
        <v>46</v>
      </c>
      <c r="BG40" s="120">
        <v>46</v>
      </c>
      <c r="BH40" s="120">
        <v>46</v>
      </c>
      <c r="BI40" s="120">
        <v>46</v>
      </c>
      <c r="BJ40" s="120">
        <v>46</v>
      </c>
      <c r="BK40" s="120">
        <v>46</v>
      </c>
      <c r="BL40" s="120">
        <v>46</v>
      </c>
      <c r="BM40" s="120">
        <v>46</v>
      </c>
      <c r="BN40" s="120">
        <v>46</v>
      </c>
      <c r="BO40" s="120">
        <v>46</v>
      </c>
      <c r="BP40" s="120">
        <v>46</v>
      </c>
      <c r="BQ40" s="120">
        <v>46</v>
      </c>
      <c r="BR40" s="120">
        <v>46</v>
      </c>
      <c r="BS40" s="120">
        <v>46</v>
      </c>
      <c r="BT40" s="120">
        <v>46</v>
      </c>
      <c r="BU40" s="120">
        <v>46</v>
      </c>
      <c r="BV40" s="120">
        <v>46</v>
      </c>
      <c r="BW40" s="120">
        <v>46</v>
      </c>
      <c r="BX40" s="120">
        <v>46</v>
      </c>
      <c r="BY40" s="120">
        <v>46</v>
      </c>
      <c r="BZ40" s="120">
        <v>46</v>
      </c>
      <c r="CA40" s="120">
        <v>46</v>
      </c>
      <c r="CB40" s="120">
        <v>46</v>
      </c>
      <c r="CC40" s="120">
        <v>46</v>
      </c>
      <c r="CD40" s="120">
        <v>46</v>
      </c>
      <c r="CE40" s="120">
        <v>46</v>
      </c>
      <c r="CF40" s="120">
        <v>46</v>
      </c>
      <c r="CG40" s="120">
        <v>46</v>
      </c>
      <c r="CH40" s="120">
        <v>46</v>
      </c>
      <c r="CI40" s="120">
        <v>46</v>
      </c>
      <c r="CJ40" s="120">
        <v>46</v>
      </c>
      <c r="CK40" s="120">
        <v>46</v>
      </c>
      <c r="CL40" s="120">
        <v>46</v>
      </c>
      <c r="CM40" s="120">
        <v>46</v>
      </c>
      <c r="CN40" s="120">
        <v>46</v>
      </c>
      <c r="CO40" s="120">
        <v>46</v>
      </c>
      <c r="CP40" s="120">
        <v>46</v>
      </c>
      <c r="CQ40" s="120">
        <v>46</v>
      </c>
      <c r="CR40" s="120">
        <v>46</v>
      </c>
      <c r="CS40" s="120">
        <v>46</v>
      </c>
      <c r="CT40" s="122"/>
      <c r="CU40" s="122"/>
      <c r="CV40" s="122"/>
      <c r="CW40" s="121"/>
      <c r="CX40" s="97">
        <f t="array" ref="CX40">SUMPRODUCT(B40:CW40*0.25)</f>
        <v>1086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51</v>
      </c>
      <c r="C42" s="107">
        <f t="shared" ref="C42:BN42" si="7">SUM(C37:C41)</f>
        <v>51</v>
      </c>
      <c r="D42" s="107">
        <f t="shared" si="7"/>
        <v>51</v>
      </c>
      <c r="E42" s="107">
        <f t="shared" si="7"/>
        <v>51</v>
      </c>
      <c r="F42" s="107">
        <f t="shared" si="7"/>
        <v>57</v>
      </c>
      <c r="G42" s="107">
        <f t="shared" si="7"/>
        <v>57</v>
      </c>
      <c r="H42" s="107">
        <f t="shared" si="7"/>
        <v>57</v>
      </c>
      <c r="I42" s="107">
        <f t="shared" si="7"/>
        <v>57</v>
      </c>
      <c r="J42" s="107">
        <f t="shared" si="7"/>
        <v>66</v>
      </c>
      <c r="K42" s="107">
        <f t="shared" si="7"/>
        <v>66</v>
      </c>
      <c r="L42" s="107">
        <f t="shared" si="7"/>
        <v>66</v>
      </c>
      <c r="M42" s="107">
        <f t="shared" si="7"/>
        <v>66</v>
      </c>
      <c r="N42" s="107">
        <f t="shared" si="7"/>
        <v>66</v>
      </c>
      <c r="O42" s="107">
        <f t="shared" si="7"/>
        <v>66</v>
      </c>
      <c r="P42" s="107">
        <f t="shared" si="7"/>
        <v>66</v>
      </c>
      <c r="Q42" s="107">
        <f t="shared" si="7"/>
        <v>66</v>
      </c>
      <c r="R42" s="107">
        <f t="shared" si="7"/>
        <v>72</v>
      </c>
      <c r="S42" s="107">
        <f t="shared" si="7"/>
        <v>72</v>
      </c>
      <c r="T42" s="107">
        <f t="shared" si="7"/>
        <v>72</v>
      </c>
      <c r="U42" s="107">
        <f t="shared" si="7"/>
        <v>72</v>
      </c>
      <c r="V42" s="107">
        <f t="shared" si="7"/>
        <v>90</v>
      </c>
      <c r="W42" s="107">
        <f t="shared" si="7"/>
        <v>90</v>
      </c>
      <c r="X42" s="107">
        <f t="shared" si="7"/>
        <v>90</v>
      </c>
      <c r="Y42" s="107">
        <f t="shared" si="7"/>
        <v>90</v>
      </c>
      <c r="Z42" s="107">
        <f t="shared" si="7"/>
        <v>82</v>
      </c>
      <c r="AA42" s="107">
        <f t="shared" si="7"/>
        <v>82</v>
      </c>
      <c r="AB42" s="107">
        <f t="shared" si="7"/>
        <v>82</v>
      </c>
      <c r="AC42" s="107">
        <f t="shared" si="7"/>
        <v>82</v>
      </c>
      <c r="AD42" s="107">
        <f t="shared" si="7"/>
        <v>51</v>
      </c>
      <c r="AE42" s="107">
        <f t="shared" si="7"/>
        <v>51</v>
      </c>
      <c r="AF42" s="107">
        <f t="shared" si="7"/>
        <v>51</v>
      </c>
      <c r="AG42" s="107">
        <f t="shared" si="7"/>
        <v>51</v>
      </c>
      <c r="AH42" s="107">
        <f t="shared" si="7"/>
        <v>51</v>
      </c>
      <c r="AI42" s="107">
        <f t="shared" si="7"/>
        <v>51</v>
      </c>
      <c r="AJ42" s="107">
        <f t="shared" si="7"/>
        <v>51</v>
      </c>
      <c r="AK42" s="107">
        <f t="shared" si="7"/>
        <v>51</v>
      </c>
      <c r="AL42" s="107">
        <f t="shared" si="7"/>
        <v>51</v>
      </c>
      <c r="AM42" s="107">
        <f t="shared" si="7"/>
        <v>51</v>
      </c>
      <c r="AN42" s="107">
        <f t="shared" si="7"/>
        <v>51</v>
      </c>
      <c r="AO42" s="107">
        <f t="shared" si="7"/>
        <v>51</v>
      </c>
      <c r="AP42" s="107">
        <f t="shared" si="7"/>
        <v>45</v>
      </c>
      <c r="AQ42" s="107">
        <f t="shared" si="7"/>
        <v>45</v>
      </c>
      <c r="AR42" s="107">
        <f t="shared" si="7"/>
        <v>45</v>
      </c>
      <c r="AS42" s="107">
        <f t="shared" si="7"/>
        <v>45</v>
      </c>
      <c r="AT42" s="107">
        <f t="shared" si="7"/>
        <v>45</v>
      </c>
      <c r="AU42" s="107">
        <f t="shared" si="7"/>
        <v>45</v>
      </c>
      <c r="AV42" s="107">
        <f t="shared" si="7"/>
        <v>45</v>
      </c>
      <c r="AW42" s="107">
        <f t="shared" si="7"/>
        <v>45</v>
      </c>
      <c r="AX42" s="107">
        <f t="shared" si="7"/>
        <v>74</v>
      </c>
      <c r="AY42" s="107">
        <f t="shared" si="7"/>
        <v>74</v>
      </c>
      <c r="AZ42" s="107">
        <f t="shared" si="7"/>
        <v>74</v>
      </c>
      <c r="BA42" s="107">
        <f t="shared" si="7"/>
        <v>74</v>
      </c>
      <c r="BB42" s="107">
        <f t="shared" si="7"/>
        <v>51</v>
      </c>
      <c r="BC42" s="107">
        <f t="shared" si="7"/>
        <v>51</v>
      </c>
      <c r="BD42" s="107">
        <f t="shared" si="7"/>
        <v>51</v>
      </c>
      <c r="BE42" s="107">
        <f t="shared" si="7"/>
        <v>51</v>
      </c>
      <c r="BF42" s="107">
        <f t="shared" si="7"/>
        <v>51</v>
      </c>
      <c r="BG42" s="107">
        <f t="shared" si="7"/>
        <v>51</v>
      </c>
      <c r="BH42" s="107">
        <f t="shared" si="7"/>
        <v>51</v>
      </c>
      <c r="BI42" s="107">
        <f t="shared" si="7"/>
        <v>51</v>
      </c>
      <c r="BJ42" s="107">
        <f t="shared" si="7"/>
        <v>135</v>
      </c>
      <c r="BK42" s="107">
        <f t="shared" si="7"/>
        <v>135</v>
      </c>
      <c r="BL42" s="107">
        <f t="shared" si="7"/>
        <v>135</v>
      </c>
      <c r="BM42" s="107">
        <f t="shared" si="7"/>
        <v>135</v>
      </c>
      <c r="BN42" s="107">
        <f t="shared" si="7"/>
        <v>141</v>
      </c>
      <c r="BO42" s="107">
        <f t="shared" ref="BO42:CW42" si="8">SUM(BO37:BO41)</f>
        <v>270.10000000000002</v>
      </c>
      <c r="BP42" s="107">
        <f t="shared" si="8"/>
        <v>254.4</v>
      </c>
      <c r="BQ42" s="107">
        <f t="shared" si="8"/>
        <v>203.4</v>
      </c>
      <c r="BR42" s="107">
        <f t="shared" si="8"/>
        <v>542.4</v>
      </c>
      <c r="BS42" s="107">
        <f t="shared" si="8"/>
        <v>646</v>
      </c>
      <c r="BT42" s="107">
        <f t="shared" si="8"/>
        <v>746.8</v>
      </c>
      <c r="BU42" s="107">
        <f t="shared" si="8"/>
        <v>736.9</v>
      </c>
      <c r="BV42" s="107">
        <f t="shared" si="8"/>
        <v>806</v>
      </c>
      <c r="BW42" s="107">
        <f t="shared" si="8"/>
        <v>810</v>
      </c>
      <c r="BX42" s="107">
        <f t="shared" si="8"/>
        <v>619</v>
      </c>
      <c r="BY42" s="107">
        <f t="shared" si="8"/>
        <v>726.1</v>
      </c>
      <c r="BZ42" s="107">
        <f t="shared" si="8"/>
        <v>607.1</v>
      </c>
      <c r="CA42" s="107">
        <f t="shared" si="8"/>
        <v>580.29999999999995</v>
      </c>
      <c r="CB42" s="107">
        <f t="shared" si="8"/>
        <v>545.4</v>
      </c>
      <c r="CC42" s="107">
        <f t="shared" si="8"/>
        <v>582.70000000000005</v>
      </c>
      <c r="CD42" s="107">
        <f t="shared" si="8"/>
        <v>485.8</v>
      </c>
      <c r="CE42" s="107">
        <f t="shared" si="8"/>
        <v>428.2</v>
      </c>
      <c r="CF42" s="107">
        <f t="shared" si="8"/>
        <v>329.1</v>
      </c>
      <c r="CG42" s="107">
        <f t="shared" si="8"/>
        <v>263.7</v>
      </c>
      <c r="CH42" s="107">
        <f t="shared" si="8"/>
        <v>214</v>
      </c>
      <c r="CI42" s="107">
        <f t="shared" si="8"/>
        <v>82.5</v>
      </c>
      <c r="CJ42" s="107">
        <f t="shared" si="8"/>
        <v>75</v>
      </c>
      <c r="CK42" s="107">
        <f t="shared" si="8"/>
        <v>75</v>
      </c>
      <c r="CL42" s="107">
        <f t="shared" si="8"/>
        <v>56</v>
      </c>
      <c r="CM42" s="107">
        <f t="shared" si="8"/>
        <v>56</v>
      </c>
      <c r="CN42" s="107">
        <f t="shared" si="8"/>
        <v>56</v>
      </c>
      <c r="CO42" s="107">
        <f t="shared" si="8"/>
        <v>56</v>
      </c>
      <c r="CP42" s="107">
        <f t="shared" si="8"/>
        <v>56</v>
      </c>
      <c r="CQ42" s="107">
        <f t="shared" si="8"/>
        <v>56</v>
      </c>
      <c r="CR42" s="107">
        <f t="shared" si="8"/>
        <v>56</v>
      </c>
      <c r="CS42" s="107">
        <f t="shared" si="8"/>
        <v>56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3842.7250000000004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129.1</v>
      </c>
      <c r="BP47" s="120">
        <v>113.4</v>
      </c>
      <c r="BQ47" s="120">
        <v>62.4</v>
      </c>
      <c r="BR47" s="120">
        <v>409.4</v>
      </c>
      <c r="BS47" s="120">
        <v>513</v>
      </c>
      <c r="BT47" s="120">
        <v>613.79999999999995</v>
      </c>
      <c r="BU47" s="120">
        <v>603.9</v>
      </c>
      <c r="BV47" s="120">
        <v>673</v>
      </c>
      <c r="BW47" s="120">
        <v>677</v>
      </c>
      <c r="BX47" s="120">
        <v>486</v>
      </c>
      <c r="BY47" s="120">
        <v>593.1</v>
      </c>
      <c r="BZ47" s="120">
        <v>504.1</v>
      </c>
      <c r="CA47" s="120">
        <v>477.3</v>
      </c>
      <c r="CB47" s="120">
        <v>442.4</v>
      </c>
      <c r="CC47" s="120">
        <v>479.7</v>
      </c>
      <c r="CD47" s="120">
        <v>382.8</v>
      </c>
      <c r="CE47" s="120">
        <v>325.2</v>
      </c>
      <c r="CF47" s="120">
        <v>226.1</v>
      </c>
      <c r="CG47" s="120">
        <v>160.69999999999999</v>
      </c>
      <c r="CH47" s="120">
        <v>139</v>
      </c>
      <c r="CI47" s="120">
        <v>7.5</v>
      </c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2004.7250000000001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129.1</v>
      </c>
      <c r="BP51" s="107">
        <f t="shared" si="10"/>
        <v>113.4</v>
      </c>
      <c r="BQ51" s="107">
        <f t="shared" si="10"/>
        <v>62.4</v>
      </c>
      <c r="BR51" s="107">
        <f t="shared" si="10"/>
        <v>409.4</v>
      </c>
      <c r="BS51" s="107">
        <f t="shared" si="10"/>
        <v>513</v>
      </c>
      <c r="BT51" s="107">
        <f t="shared" si="10"/>
        <v>613.79999999999995</v>
      </c>
      <c r="BU51" s="107">
        <f t="shared" si="10"/>
        <v>603.9</v>
      </c>
      <c r="BV51" s="107">
        <f t="shared" si="10"/>
        <v>673</v>
      </c>
      <c r="BW51" s="107">
        <f t="shared" si="10"/>
        <v>677</v>
      </c>
      <c r="BX51" s="107">
        <f t="shared" si="10"/>
        <v>486</v>
      </c>
      <c r="BY51" s="107">
        <f t="shared" si="10"/>
        <v>593.1</v>
      </c>
      <c r="BZ51" s="107">
        <f t="shared" si="10"/>
        <v>504.1</v>
      </c>
      <c r="CA51" s="107">
        <f t="shared" si="10"/>
        <v>477.3</v>
      </c>
      <c r="CB51" s="107">
        <f t="shared" si="10"/>
        <v>442.4</v>
      </c>
      <c r="CC51" s="107">
        <f t="shared" si="10"/>
        <v>479.7</v>
      </c>
      <c r="CD51" s="107">
        <f t="shared" si="10"/>
        <v>382.8</v>
      </c>
      <c r="CE51" s="107">
        <f t="shared" si="10"/>
        <v>325.2</v>
      </c>
      <c r="CF51" s="107">
        <f t="shared" si="10"/>
        <v>226.1</v>
      </c>
      <c r="CG51" s="107">
        <f t="shared" si="10"/>
        <v>160.69999999999999</v>
      </c>
      <c r="CH51" s="107">
        <f t="shared" si="10"/>
        <v>139</v>
      </c>
      <c r="CI51" s="107">
        <f t="shared" si="10"/>
        <v>7.5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2004.7250000000001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7071.5969999999998</v>
      </c>
      <c r="C54" s="107">
        <f t="shared" ref="C54:BN54" si="13">C18+C28+C42</f>
        <v>6999.5169999999998</v>
      </c>
      <c r="D54" s="107">
        <f t="shared" si="13"/>
        <v>6927.683</v>
      </c>
      <c r="E54" s="107">
        <f t="shared" si="13"/>
        <v>6773.3310000000001</v>
      </c>
      <c r="F54" s="107">
        <f t="shared" si="13"/>
        <v>6662.768</v>
      </c>
      <c r="G54" s="107">
        <f t="shared" si="13"/>
        <v>6606.15</v>
      </c>
      <c r="H54" s="107">
        <f t="shared" si="13"/>
        <v>6644.3950000000004</v>
      </c>
      <c r="I54" s="107">
        <f t="shared" si="13"/>
        <v>6644.5039999999999</v>
      </c>
      <c r="J54" s="107">
        <f t="shared" si="13"/>
        <v>6629.5040000000008</v>
      </c>
      <c r="K54" s="107">
        <f t="shared" si="13"/>
        <v>6618.6390000000001</v>
      </c>
      <c r="L54" s="107">
        <f t="shared" si="13"/>
        <v>6614.9590000000007</v>
      </c>
      <c r="M54" s="107">
        <f t="shared" si="13"/>
        <v>6608.9830000000002</v>
      </c>
      <c r="N54" s="107">
        <f t="shared" si="13"/>
        <v>6586.2019999999993</v>
      </c>
      <c r="O54" s="107">
        <f t="shared" si="13"/>
        <v>6559.7860000000001</v>
      </c>
      <c r="P54" s="107">
        <f t="shared" si="13"/>
        <v>6551.0290000000005</v>
      </c>
      <c r="Q54" s="107">
        <f t="shared" si="13"/>
        <v>6545.4590000000007</v>
      </c>
      <c r="R54" s="107">
        <f t="shared" si="13"/>
        <v>6532.1679999999997</v>
      </c>
      <c r="S54" s="107">
        <f t="shared" si="13"/>
        <v>6525.0480000000007</v>
      </c>
      <c r="T54" s="107">
        <f t="shared" si="13"/>
        <v>6520.5609999999997</v>
      </c>
      <c r="U54" s="107">
        <f t="shared" si="13"/>
        <v>6512.8289999999997</v>
      </c>
      <c r="V54" s="107">
        <f t="shared" si="13"/>
        <v>6719.1840000000002</v>
      </c>
      <c r="W54" s="107">
        <f t="shared" si="13"/>
        <v>6849.0249999999996</v>
      </c>
      <c r="X54" s="107">
        <f t="shared" si="13"/>
        <v>6865.0609999999997</v>
      </c>
      <c r="Y54" s="107">
        <f t="shared" si="13"/>
        <v>7135.4259999999995</v>
      </c>
      <c r="Z54" s="107">
        <f t="shared" si="13"/>
        <v>6756.2780000000002</v>
      </c>
      <c r="AA54" s="107">
        <f t="shared" si="13"/>
        <v>6893.7110000000002</v>
      </c>
      <c r="AB54" s="107">
        <f t="shared" si="13"/>
        <v>7090.9279999999999</v>
      </c>
      <c r="AC54" s="107">
        <f t="shared" si="13"/>
        <v>7337.4699999999993</v>
      </c>
      <c r="AD54" s="107">
        <f t="shared" si="13"/>
        <v>7722.1950000000006</v>
      </c>
      <c r="AE54" s="107">
        <f t="shared" si="13"/>
        <v>8133.1600000000008</v>
      </c>
      <c r="AF54" s="107">
        <f t="shared" si="13"/>
        <v>8205.5370000000003</v>
      </c>
      <c r="AG54" s="107">
        <f t="shared" si="13"/>
        <v>8270.3359999999993</v>
      </c>
      <c r="AH54" s="107">
        <f t="shared" si="13"/>
        <v>8290.8729999999996</v>
      </c>
      <c r="AI54" s="107">
        <f t="shared" si="13"/>
        <v>8343.1059999999998</v>
      </c>
      <c r="AJ54" s="107">
        <f t="shared" si="13"/>
        <v>8375.6049999999996</v>
      </c>
      <c r="AK54" s="107">
        <f t="shared" si="13"/>
        <v>8415.7129999999997</v>
      </c>
      <c r="AL54" s="107">
        <f t="shared" si="13"/>
        <v>8419.2450000000008</v>
      </c>
      <c r="AM54" s="107">
        <f t="shared" si="13"/>
        <v>8482.902</v>
      </c>
      <c r="AN54" s="107">
        <f t="shared" si="13"/>
        <v>8622.2270000000008</v>
      </c>
      <c r="AO54" s="107">
        <f t="shared" si="13"/>
        <v>8786.1470000000008</v>
      </c>
      <c r="AP54" s="107">
        <f t="shared" si="13"/>
        <v>8925.9560000000001</v>
      </c>
      <c r="AQ54" s="107">
        <f t="shared" si="13"/>
        <v>9018.2260000000006</v>
      </c>
      <c r="AR54" s="107">
        <f t="shared" si="13"/>
        <v>9101.8709999999992</v>
      </c>
      <c r="AS54" s="107">
        <f t="shared" si="13"/>
        <v>9146.5110000000004</v>
      </c>
      <c r="AT54" s="107">
        <f t="shared" si="13"/>
        <v>9195.5300000000007</v>
      </c>
      <c r="AU54" s="107">
        <f t="shared" si="13"/>
        <v>9191.2129999999997</v>
      </c>
      <c r="AV54" s="107">
        <f t="shared" si="13"/>
        <v>9204.0859999999993</v>
      </c>
      <c r="AW54" s="107">
        <f t="shared" si="13"/>
        <v>9161.3389999999999</v>
      </c>
      <c r="AX54" s="107">
        <f t="shared" si="13"/>
        <v>9163.469000000001</v>
      </c>
      <c r="AY54" s="107">
        <f t="shared" si="13"/>
        <v>9080.7749999999996</v>
      </c>
      <c r="AZ54" s="107">
        <f t="shared" si="13"/>
        <v>8989.5910000000003</v>
      </c>
      <c r="BA54" s="107">
        <f t="shared" si="13"/>
        <v>8847.82</v>
      </c>
      <c r="BB54" s="107">
        <f t="shared" si="13"/>
        <v>8859.232</v>
      </c>
      <c r="BC54" s="107">
        <f t="shared" si="13"/>
        <v>8765.8070000000007</v>
      </c>
      <c r="BD54" s="107">
        <f t="shared" si="13"/>
        <v>8740.5959999999995</v>
      </c>
      <c r="BE54" s="107">
        <f t="shared" si="13"/>
        <v>8526.3100000000013</v>
      </c>
      <c r="BF54" s="107">
        <f t="shared" si="13"/>
        <v>8488.9519999999993</v>
      </c>
      <c r="BG54" s="107">
        <f t="shared" si="13"/>
        <v>8311.9419999999991</v>
      </c>
      <c r="BH54" s="107">
        <f t="shared" si="13"/>
        <v>8397.3490000000002</v>
      </c>
      <c r="BI54" s="107">
        <f t="shared" si="13"/>
        <v>8113.6750000000011</v>
      </c>
      <c r="BJ54" s="107">
        <f t="shared" si="13"/>
        <v>8219.3919999999998</v>
      </c>
      <c r="BK54" s="107">
        <f t="shared" si="13"/>
        <v>7878.4160000000002</v>
      </c>
      <c r="BL54" s="107">
        <f t="shared" si="13"/>
        <v>7833.5570000000007</v>
      </c>
      <c r="BM54" s="107">
        <f t="shared" si="13"/>
        <v>8104.1639999999998</v>
      </c>
      <c r="BN54" s="107">
        <f t="shared" si="13"/>
        <v>7093.6139999999996</v>
      </c>
      <c r="BO54" s="107">
        <f t="shared" ref="BO54:CX54" si="14">BO18+BO28+BO42</f>
        <v>7057.884</v>
      </c>
      <c r="BP54" s="107">
        <f t="shared" si="14"/>
        <v>7196.6319999999996</v>
      </c>
      <c r="BQ54" s="107">
        <f t="shared" si="14"/>
        <v>7242.3539999999994</v>
      </c>
      <c r="BR54" s="107">
        <f t="shared" si="14"/>
        <v>7494.8649999999998</v>
      </c>
      <c r="BS54" s="107">
        <f t="shared" si="14"/>
        <v>7603.9070000000002</v>
      </c>
      <c r="BT54" s="107">
        <f t="shared" si="14"/>
        <v>7628.8339999999998</v>
      </c>
      <c r="BU54" s="107">
        <f t="shared" si="14"/>
        <v>7642.3869999999997</v>
      </c>
      <c r="BV54" s="107">
        <f t="shared" si="14"/>
        <v>7659.8529999999992</v>
      </c>
      <c r="BW54" s="107">
        <f t="shared" si="14"/>
        <v>7671.1749999999993</v>
      </c>
      <c r="BX54" s="107">
        <f t="shared" si="14"/>
        <v>7660.9359999999997</v>
      </c>
      <c r="BY54" s="107">
        <f t="shared" si="14"/>
        <v>7646.2509999999993</v>
      </c>
      <c r="BZ54" s="107">
        <f t="shared" si="14"/>
        <v>7577.2219999999998</v>
      </c>
      <c r="CA54" s="107">
        <f t="shared" si="14"/>
        <v>7554.0409999999993</v>
      </c>
      <c r="CB54" s="107">
        <f t="shared" si="14"/>
        <v>7506.6009999999997</v>
      </c>
      <c r="CC54" s="107">
        <f t="shared" si="14"/>
        <v>7421.7059999999992</v>
      </c>
      <c r="CD54" s="107">
        <f t="shared" si="14"/>
        <v>7282.0859999999993</v>
      </c>
      <c r="CE54" s="107">
        <f t="shared" si="14"/>
        <v>7176.8179999999993</v>
      </c>
      <c r="CF54" s="107">
        <f t="shared" si="14"/>
        <v>7082.6639999999998</v>
      </c>
      <c r="CG54" s="107">
        <f t="shared" si="14"/>
        <v>6948.7159999999994</v>
      </c>
      <c r="CH54" s="107">
        <f t="shared" si="14"/>
        <v>6733.4269999999997</v>
      </c>
      <c r="CI54" s="107">
        <f t="shared" si="14"/>
        <v>6615.9929999999995</v>
      </c>
      <c r="CJ54" s="107">
        <f t="shared" si="14"/>
        <v>6525.9519999999993</v>
      </c>
      <c r="CK54" s="107">
        <f t="shared" si="14"/>
        <v>6550.6829999999991</v>
      </c>
      <c r="CL54" s="107">
        <f t="shared" si="14"/>
        <v>6472.9189999999999</v>
      </c>
      <c r="CM54" s="107">
        <f t="shared" si="14"/>
        <v>6436.9039999999995</v>
      </c>
      <c r="CN54" s="107">
        <f t="shared" si="14"/>
        <v>6269.4489999999996</v>
      </c>
      <c r="CO54" s="107">
        <f t="shared" si="14"/>
        <v>6167.9859999999999</v>
      </c>
      <c r="CP54" s="107">
        <f t="shared" si="14"/>
        <v>6035.393</v>
      </c>
      <c r="CQ54" s="107">
        <f t="shared" si="14"/>
        <v>5949.0569999999998</v>
      </c>
      <c r="CR54" s="107">
        <f t="shared" si="14"/>
        <v>5931.66</v>
      </c>
      <c r="CS54" s="107">
        <f t="shared" si="14"/>
        <v>5827.7819999999992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180445.19274999996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46332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7071.5969999999998</v>
      </c>
      <c r="C5" s="25">
        <v>6999.5169999999998</v>
      </c>
      <c r="D5" s="25">
        <v>6927.6559999999999</v>
      </c>
      <c r="E5" s="25">
        <v>6773.2820000000002</v>
      </c>
      <c r="F5" s="25">
        <v>6662.7979999999998</v>
      </c>
      <c r="G5" s="25">
        <v>6606.1949999999997</v>
      </c>
      <c r="H5" s="25">
        <v>6644.43</v>
      </c>
      <c r="I5" s="25">
        <v>6644.5029999999997</v>
      </c>
      <c r="J5" s="25">
        <v>6629.5039999999999</v>
      </c>
      <c r="K5" s="25">
        <v>6618.6390000000001</v>
      </c>
      <c r="L5" s="25">
        <v>6614.9589999999998</v>
      </c>
      <c r="M5" s="25">
        <v>6609.0150000000003</v>
      </c>
      <c r="N5" s="25">
        <v>6586.2030000000004</v>
      </c>
      <c r="O5" s="25">
        <v>6559.7489999999998</v>
      </c>
      <c r="P5" s="25">
        <v>6550.9949999999999</v>
      </c>
      <c r="Q5" s="25">
        <v>6545.4790000000003</v>
      </c>
      <c r="R5" s="25">
        <v>6532.12</v>
      </c>
      <c r="S5" s="25">
        <v>6525.01</v>
      </c>
      <c r="T5" s="25">
        <v>6520.5730000000003</v>
      </c>
      <c r="U5" s="25">
        <v>6512.8519999999999</v>
      </c>
      <c r="V5" s="25">
        <v>6719.2129999999997</v>
      </c>
      <c r="W5" s="25">
        <v>6849.0010000000002</v>
      </c>
      <c r="X5" s="25">
        <v>6865.0209999999997</v>
      </c>
      <c r="Y5" s="25">
        <v>7135.4219999999996</v>
      </c>
      <c r="Z5" s="25">
        <v>6756.2849999999999</v>
      </c>
      <c r="AA5" s="25">
        <v>6893.6729999999998</v>
      </c>
      <c r="AB5" s="25">
        <v>7090.9170000000004</v>
      </c>
      <c r="AC5" s="25">
        <v>7337.5020000000004</v>
      </c>
      <c r="AD5" s="25">
        <v>7722.1869999999999</v>
      </c>
      <c r="AE5" s="25">
        <v>8133.16</v>
      </c>
      <c r="AF5" s="25">
        <v>8205.5370000000003</v>
      </c>
      <c r="AG5" s="25">
        <v>8270.3359999999993</v>
      </c>
      <c r="AH5" s="25">
        <v>8290.8729999999996</v>
      </c>
      <c r="AI5" s="25">
        <v>8343.1059999999998</v>
      </c>
      <c r="AJ5" s="25">
        <v>8375.6049999999996</v>
      </c>
      <c r="AK5" s="25">
        <v>8415.7129999999997</v>
      </c>
      <c r="AL5" s="25">
        <v>8419.244999999999</v>
      </c>
      <c r="AM5" s="25">
        <v>8482.9279999999999</v>
      </c>
      <c r="AN5" s="25">
        <v>8622.226999999999</v>
      </c>
      <c r="AO5" s="25">
        <v>8786.1470000000008</v>
      </c>
      <c r="AP5" s="25">
        <v>8925.9560000000001</v>
      </c>
      <c r="AQ5" s="25">
        <v>9018.2260000000006</v>
      </c>
      <c r="AR5" s="25">
        <v>9101.8709999999992</v>
      </c>
      <c r="AS5" s="25">
        <v>9146.5110000000004</v>
      </c>
      <c r="AT5" s="25">
        <v>9195.5300000000007</v>
      </c>
      <c r="AU5" s="25">
        <v>9191.2129999999997</v>
      </c>
      <c r="AV5" s="25">
        <v>9204.0859999999993</v>
      </c>
      <c r="AW5" s="25">
        <v>9161.3389999999999</v>
      </c>
      <c r="AX5" s="25">
        <v>9163.4689999999991</v>
      </c>
      <c r="AY5" s="25">
        <v>9080.7749999999996</v>
      </c>
      <c r="AZ5" s="25">
        <v>8989.5910000000003</v>
      </c>
      <c r="BA5" s="25">
        <v>8847.82</v>
      </c>
      <c r="BB5" s="25">
        <v>8859.232</v>
      </c>
      <c r="BC5" s="25">
        <v>8765.8070000000007</v>
      </c>
      <c r="BD5" s="25">
        <v>8740.5959999999995</v>
      </c>
      <c r="BE5" s="25">
        <v>8526.3100000000013</v>
      </c>
      <c r="BF5" s="25">
        <v>8488.9520000000011</v>
      </c>
      <c r="BG5" s="25">
        <v>8311.9419999999991</v>
      </c>
      <c r="BH5" s="25">
        <v>8397.3490000000002</v>
      </c>
      <c r="BI5" s="25">
        <v>8113.72</v>
      </c>
      <c r="BJ5" s="25">
        <v>8219.3919999999998</v>
      </c>
      <c r="BK5" s="25">
        <v>7878.4070000000002</v>
      </c>
      <c r="BL5" s="25">
        <v>7833.5959999999995</v>
      </c>
      <c r="BM5" s="25">
        <v>8104.1639999999998</v>
      </c>
      <c r="BN5" s="25">
        <v>7093.6450000000004</v>
      </c>
      <c r="BO5" s="25">
        <v>7057.8670000000002</v>
      </c>
      <c r="BP5" s="25">
        <v>7196.6080000000002</v>
      </c>
      <c r="BQ5" s="25">
        <v>7242.3239999999996</v>
      </c>
      <c r="BR5" s="25">
        <v>7494.8429999999998</v>
      </c>
      <c r="BS5" s="25">
        <v>7603.9359999999997</v>
      </c>
      <c r="BT5" s="25">
        <v>7628.82</v>
      </c>
      <c r="BU5" s="25">
        <v>7642.4250000000002</v>
      </c>
      <c r="BV5" s="25">
        <v>7659.86</v>
      </c>
      <c r="BW5" s="25">
        <v>7671.1570000000002</v>
      </c>
      <c r="BX5" s="25">
        <v>7660.9440000000004</v>
      </c>
      <c r="BY5" s="25">
        <v>7646.2250000000004</v>
      </c>
      <c r="BZ5" s="25">
        <v>7577.2039999999997</v>
      </c>
      <c r="CA5" s="25">
        <v>7554.058</v>
      </c>
      <c r="CB5" s="25">
        <v>7506.6030000000001</v>
      </c>
      <c r="CC5" s="25">
        <v>7421.7520000000004</v>
      </c>
      <c r="CD5" s="25">
        <v>7282.067</v>
      </c>
      <c r="CE5" s="25">
        <v>7176.7780000000002</v>
      </c>
      <c r="CF5" s="25">
        <v>7082.6790000000001</v>
      </c>
      <c r="CG5" s="25">
        <v>6948.7110000000002</v>
      </c>
      <c r="CH5" s="25">
        <v>6733.46</v>
      </c>
      <c r="CI5" s="25">
        <v>6615.9690000000001</v>
      </c>
      <c r="CJ5" s="25">
        <v>6525.9250000000002</v>
      </c>
      <c r="CK5" s="25">
        <v>6550.6329999999998</v>
      </c>
      <c r="CL5" s="25">
        <v>6472.9110000000001</v>
      </c>
      <c r="CM5" s="25">
        <v>6436.8969999999999</v>
      </c>
      <c r="CN5" s="25">
        <v>6269.491</v>
      </c>
      <c r="CO5" s="25">
        <v>6167.9430000000002</v>
      </c>
      <c r="CP5" s="25">
        <v>6035.348</v>
      </c>
      <c r="CQ5" s="25">
        <v>5949.0789999999997</v>
      </c>
      <c r="CR5" s="25">
        <v>5931.6180000000004</v>
      </c>
      <c r="CS5" s="25">
        <v>5827.7520000000004</v>
      </c>
      <c r="CT5" s="26"/>
      <c r="CU5" s="26"/>
      <c r="CV5" s="26"/>
      <c r="CW5" s="27"/>
      <c r="CX5" s="28">
        <f t="array" ref="CX5">SUMPRODUCT(B5:CW5*0.25)</f>
        <v>180445.14000000004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245.3</v>
      </c>
      <c r="C8" s="37">
        <v>248.24</v>
      </c>
      <c r="D8" s="37">
        <v>277.01</v>
      </c>
      <c r="E8" s="37">
        <v>277</v>
      </c>
      <c r="F8" s="37">
        <v>267.02</v>
      </c>
      <c r="G8" s="37">
        <v>247.24</v>
      </c>
      <c r="H8" s="37">
        <v>260.04000000000002</v>
      </c>
      <c r="I8" s="37">
        <v>274.95</v>
      </c>
      <c r="J8" s="37">
        <v>276.24</v>
      </c>
      <c r="K8" s="37">
        <v>275.62</v>
      </c>
      <c r="L8" s="37">
        <v>281.29000000000002</v>
      </c>
      <c r="M8" s="37">
        <v>283.85000000000002</v>
      </c>
      <c r="N8" s="37">
        <v>277.58999999999997</v>
      </c>
      <c r="O8" s="37">
        <v>267.02999999999997</v>
      </c>
      <c r="P8" s="37">
        <v>271</v>
      </c>
      <c r="Q8" s="37">
        <v>277</v>
      </c>
      <c r="R8" s="37">
        <v>249.69</v>
      </c>
      <c r="S8" s="37">
        <v>268.10000000000002</v>
      </c>
      <c r="T8" s="37">
        <v>277.01</v>
      </c>
      <c r="U8" s="37">
        <v>283.79000000000002</v>
      </c>
      <c r="V8" s="37">
        <v>284.33999999999997</v>
      </c>
      <c r="W8" s="37">
        <v>321.3</v>
      </c>
      <c r="X8" s="37">
        <v>322.68</v>
      </c>
      <c r="Y8" s="37">
        <v>347.32</v>
      </c>
      <c r="Z8" s="37">
        <v>337.42</v>
      </c>
      <c r="AA8" s="37">
        <v>365.88</v>
      </c>
      <c r="AB8" s="37">
        <v>346.89</v>
      </c>
      <c r="AC8" s="37">
        <v>330.06</v>
      </c>
      <c r="AD8" s="37">
        <v>335.41</v>
      </c>
      <c r="AE8" s="37">
        <v>249.84</v>
      </c>
      <c r="AF8" s="37">
        <v>223.88</v>
      </c>
      <c r="AG8" s="37">
        <v>226.33</v>
      </c>
      <c r="AH8" s="37">
        <v>222.3</v>
      </c>
      <c r="AI8" s="37">
        <v>205.29</v>
      </c>
      <c r="AJ8" s="37">
        <v>194.22</v>
      </c>
      <c r="AK8" s="37">
        <v>233.3</v>
      </c>
      <c r="AL8" s="37">
        <v>246.39</v>
      </c>
      <c r="AM8" s="37">
        <v>240.98</v>
      </c>
      <c r="AN8" s="37">
        <v>230</v>
      </c>
      <c r="AO8" s="37">
        <v>200</v>
      </c>
      <c r="AP8" s="37">
        <v>200</v>
      </c>
      <c r="AQ8" s="37">
        <v>190</v>
      </c>
      <c r="AR8" s="37">
        <v>190</v>
      </c>
      <c r="AS8" s="37">
        <v>185.13</v>
      </c>
      <c r="AT8" s="37">
        <v>173.1</v>
      </c>
      <c r="AU8" s="37">
        <v>173.06</v>
      </c>
      <c r="AV8" s="37">
        <v>171.9</v>
      </c>
      <c r="AW8" s="37">
        <v>171.98</v>
      </c>
      <c r="AX8" s="37">
        <v>174.41</v>
      </c>
      <c r="AY8" s="37">
        <v>176</v>
      </c>
      <c r="AZ8" s="37">
        <v>190</v>
      </c>
      <c r="BA8" s="37">
        <v>190</v>
      </c>
      <c r="BB8" s="37">
        <v>190</v>
      </c>
      <c r="BC8" s="37">
        <v>190</v>
      </c>
      <c r="BD8" s="37">
        <v>190</v>
      </c>
      <c r="BE8" s="37">
        <v>214.17</v>
      </c>
      <c r="BF8" s="37">
        <v>230</v>
      </c>
      <c r="BG8" s="37">
        <v>232.8</v>
      </c>
      <c r="BH8" s="37">
        <v>230</v>
      </c>
      <c r="BI8" s="37">
        <v>345.56</v>
      </c>
      <c r="BJ8" s="37">
        <v>247.86</v>
      </c>
      <c r="BK8" s="37">
        <v>361.66</v>
      </c>
      <c r="BL8" s="37">
        <v>393.74</v>
      </c>
      <c r="BM8" s="37">
        <v>431.59</v>
      </c>
      <c r="BN8" s="37">
        <v>400.04</v>
      </c>
      <c r="BO8" s="37">
        <v>396.37</v>
      </c>
      <c r="BP8" s="37">
        <v>395.82</v>
      </c>
      <c r="BQ8" s="37">
        <v>402.07</v>
      </c>
      <c r="BR8" s="37">
        <v>358.76</v>
      </c>
      <c r="BS8" s="37">
        <v>379.53</v>
      </c>
      <c r="BT8" s="37">
        <v>382.5</v>
      </c>
      <c r="BU8" s="37">
        <v>377.69</v>
      </c>
      <c r="BV8" s="37">
        <v>386.51</v>
      </c>
      <c r="BW8" s="37">
        <v>373.71</v>
      </c>
      <c r="BX8" s="37">
        <v>378.76</v>
      </c>
      <c r="BY8" s="37">
        <v>357.3</v>
      </c>
      <c r="BZ8" s="37">
        <v>360.95</v>
      </c>
      <c r="CA8" s="37">
        <v>349.99</v>
      </c>
      <c r="CB8" s="37">
        <v>340.64</v>
      </c>
      <c r="CC8" s="37">
        <v>352.72</v>
      </c>
      <c r="CD8" s="37">
        <v>373.01</v>
      </c>
      <c r="CE8" s="37">
        <v>357.92</v>
      </c>
      <c r="CF8" s="37">
        <v>331.43</v>
      </c>
      <c r="CG8" s="37">
        <v>318.64</v>
      </c>
      <c r="CH8" s="37">
        <v>365.04</v>
      </c>
      <c r="CI8" s="37">
        <v>328</v>
      </c>
      <c r="CJ8" s="37">
        <v>345.54</v>
      </c>
      <c r="CK8" s="37">
        <v>316.45</v>
      </c>
      <c r="CL8" s="37">
        <v>306.64999999999998</v>
      </c>
      <c r="CM8" s="37">
        <v>298.72000000000003</v>
      </c>
      <c r="CN8" s="37">
        <v>281.8</v>
      </c>
      <c r="CO8" s="37">
        <v>263.68</v>
      </c>
      <c r="CP8" s="37">
        <v>273.26</v>
      </c>
      <c r="CQ8" s="37">
        <v>254.58</v>
      </c>
      <c r="CR8" s="37">
        <v>247.26</v>
      </c>
      <c r="CS8" s="37">
        <v>235.23</v>
      </c>
      <c r="CT8" s="38"/>
      <c r="CU8" s="38"/>
      <c r="CV8" s="38"/>
      <c r="CW8" s="39"/>
      <c r="CX8" s="40">
        <f>IF(SUM(B8:CW8)&lt;&gt;0,AVERAGEIF(B8:CW8,"&lt;&gt;"""),"")</f>
        <v>283.14968749999986</v>
      </c>
    </row>
    <row r="9" spans="1:102" ht="24.95" customHeight="1" thickBot="1" x14ac:dyDescent="0.25">
      <c r="A9" s="41" t="s">
        <v>6</v>
      </c>
      <c r="B9" s="42">
        <v>261.88749999999999</v>
      </c>
      <c r="C9" s="43">
        <v>261.88749999999999</v>
      </c>
      <c r="D9" s="43">
        <v>261.88749999999999</v>
      </c>
      <c r="E9" s="43">
        <v>261.88749999999999</v>
      </c>
      <c r="F9" s="43">
        <v>262.3125</v>
      </c>
      <c r="G9" s="43">
        <v>262.3125</v>
      </c>
      <c r="H9" s="43">
        <v>262.3125</v>
      </c>
      <c r="I9" s="43">
        <v>262.3125</v>
      </c>
      <c r="J9" s="43">
        <v>279.25</v>
      </c>
      <c r="K9" s="43">
        <v>279.25</v>
      </c>
      <c r="L9" s="43">
        <v>279.25</v>
      </c>
      <c r="M9" s="43">
        <v>279.25</v>
      </c>
      <c r="N9" s="43">
        <v>273.15499999999997</v>
      </c>
      <c r="O9" s="43">
        <v>273.15499999999997</v>
      </c>
      <c r="P9" s="43">
        <v>273.15499999999997</v>
      </c>
      <c r="Q9" s="43">
        <v>273.15499999999997</v>
      </c>
      <c r="R9" s="43">
        <v>269.64749999999998</v>
      </c>
      <c r="S9" s="43">
        <v>269.64749999999998</v>
      </c>
      <c r="T9" s="43">
        <v>269.64749999999998</v>
      </c>
      <c r="U9" s="43">
        <v>269.64749999999998</v>
      </c>
      <c r="V9" s="43">
        <v>318.91000000000003</v>
      </c>
      <c r="W9" s="43">
        <v>318.91000000000003</v>
      </c>
      <c r="X9" s="43">
        <v>318.91000000000003</v>
      </c>
      <c r="Y9" s="43">
        <v>318.91000000000003</v>
      </c>
      <c r="Z9" s="43">
        <v>345.0625</v>
      </c>
      <c r="AA9" s="43">
        <v>345.0625</v>
      </c>
      <c r="AB9" s="43">
        <v>345.0625</v>
      </c>
      <c r="AC9" s="43">
        <v>345.0625</v>
      </c>
      <c r="AD9" s="43">
        <v>258.86500000000001</v>
      </c>
      <c r="AE9" s="43">
        <v>258.86500000000001</v>
      </c>
      <c r="AF9" s="43">
        <v>258.86500000000001</v>
      </c>
      <c r="AG9" s="43">
        <v>258.86500000000001</v>
      </c>
      <c r="AH9" s="43">
        <v>213.7775</v>
      </c>
      <c r="AI9" s="43">
        <v>213.7775</v>
      </c>
      <c r="AJ9" s="43">
        <v>213.7775</v>
      </c>
      <c r="AK9" s="43">
        <v>213.7775</v>
      </c>
      <c r="AL9" s="43">
        <v>229.3425</v>
      </c>
      <c r="AM9" s="43">
        <v>229.3425</v>
      </c>
      <c r="AN9" s="43">
        <v>229.3425</v>
      </c>
      <c r="AO9" s="43">
        <v>229.3425</v>
      </c>
      <c r="AP9" s="43">
        <v>191.2825</v>
      </c>
      <c r="AQ9" s="43">
        <v>191.2825</v>
      </c>
      <c r="AR9" s="43">
        <v>191.2825</v>
      </c>
      <c r="AS9" s="43">
        <v>191.2825</v>
      </c>
      <c r="AT9" s="43">
        <v>172.51</v>
      </c>
      <c r="AU9" s="43">
        <v>172.51</v>
      </c>
      <c r="AV9" s="43">
        <v>172.51</v>
      </c>
      <c r="AW9" s="43">
        <v>172.51</v>
      </c>
      <c r="AX9" s="43">
        <v>182.60249999999999</v>
      </c>
      <c r="AY9" s="43">
        <v>182.60249999999999</v>
      </c>
      <c r="AZ9" s="43">
        <v>182.60249999999999</v>
      </c>
      <c r="BA9" s="43">
        <v>182.60249999999999</v>
      </c>
      <c r="BB9" s="43">
        <v>196.04249999999999</v>
      </c>
      <c r="BC9" s="43">
        <v>196.04249999999999</v>
      </c>
      <c r="BD9" s="43">
        <v>196.04249999999999</v>
      </c>
      <c r="BE9" s="43">
        <v>196.04249999999999</v>
      </c>
      <c r="BF9" s="43">
        <v>259.58999999999997</v>
      </c>
      <c r="BG9" s="43">
        <v>259.58999999999997</v>
      </c>
      <c r="BH9" s="43">
        <v>259.58999999999997</v>
      </c>
      <c r="BI9" s="43">
        <v>259.58999999999997</v>
      </c>
      <c r="BJ9" s="43">
        <v>358.71249999999998</v>
      </c>
      <c r="BK9" s="43">
        <v>358.71249999999998</v>
      </c>
      <c r="BL9" s="43">
        <v>358.71249999999998</v>
      </c>
      <c r="BM9" s="43">
        <v>358.71249999999998</v>
      </c>
      <c r="BN9" s="43">
        <v>398.57499999999999</v>
      </c>
      <c r="BO9" s="43">
        <v>398.57499999999999</v>
      </c>
      <c r="BP9" s="43">
        <v>398.57499999999999</v>
      </c>
      <c r="BQ9" s="43">
        <v>398.57499999999999</v>
      </c>
      <c r="BR9" s="43">
        <v>374.62</v>
      </c>
      <c r="BS9" s="43">
        <v>374.62</v>
      </c>
      <c r="BT9" s="43">
        <v>374.62</v>
      </c>
      <c r="BU9" s="43">
        <v>374.62</v>
      </c>
      <c r="BV9" s="43">
        <v>374.07</v>
      </c>
      <c r="BW9" s="43">
        <v>374.07</v>
      </c>
      <c r="BX9" s="43">
        <v>374.07</v>
      </c>
      <c r="BY9" s="43">
        <v>374.07</v>
      </c>
      <c r="BZ9" s="43">
        <v>351.07499999999999</v>
      </c>
      <c r="CA9" s="43">
        <v>351.07499999999999</v>
      </c>
      <c r="CB9" s="43">
        <v>351.07499999999999</v>
      </c>
      <c r="CC9" s="43">
        <v>351.07499999999999</v>
      </c>
      <c r="CD9" s="43">
        <v>345.25</v>
      </c>
      <c r="CE9" s="43">
        <v>345.25</v>
      </c>
      <c r="CF9" s="43">
        <v>345.25</v>
      </c>
      <c r="CG9" s="43">
        <v>345.25</v>
      </c>
      <c r="CH9" s="43">
        <v>338.75749999999999</v>
      </c>
      <c r="CI9" s="43">
        <v>338.75749999999999</v>
      </c>
      <c r="CJ9" s="43">
        <v>338.75749999999999</v>
      </c>
      <c r="CK9" s="43">
        <v>338.75749999999999</v>
      </c>
      <c r="CL9" s="43">
        <v>287.71249999999998</v>
      </c>
      <c r="CM9" s="43">
        <v>287.71249999999998</v>
      </c>
      <c r="CN9" s="43">
        <v>287.71249999999998</v>
      </c>
      <c r="CO9" s="43">
        <v>287.71249999999998</v>
      </c>
      <c r="CP9" s="43">
        <v>252.58250000000001</v>
      </c>
      <c r="CQ9" s="43">
        <v>252.58250000000001</v>
      </c>
      <c r="CR9" s="43">
        <v>252.58250000000001</v>
      </c>
      <c r="CS9" s="43">
        <v>252.58250000000001</v>
      </c>
      <c r="CT9" s="44"/>
      <c r="CU9" s="44"/>
      <c r="CV9" s="44"/>
      <c r="CW9" s="45"/>
      <c r="CX9" s="46">
        <f>IF(SUM(B9:CW9)&lt;&gt;0,AVERAGEIF(B9:CW9,"&lt;&gt;"""),"")</f>
        <v>283.14968750000008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23.984000000000002</v>
      </c>
      <c r="Y15" s="71">
        <v>23.977</v>
      </c>
      <c r="Z15" s="71">
        <v>23.221</v>
      </c>
      <c r="AA15" s="71">
        <v>20.388000000000002</v>
      </c>
      <c r="AB15" s="71">
        <v>17.806000000000001</v>
      </c>
      <c r="AC15" s="71">
        <v>14.736000000000001</v>
      </c>
      <c r="AD15" s="71">
        <v>9.36</v>
      </c>
      <c r="AE15" s="71">
        <v>4.1269999999999998</v>
      </c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>
        <v>2.9020000000000001</v>
      </c>
      <c r="BJ15" s="71">
        <v>10.263</v>
      </c>
      <c r="BK15" s="71">
        <v>17.989000000000001</v>
      </c>
      <c r="BL15" s="71">
        <v>20.3</v>
      </c>
      <c r="BM15" s="71">
        <v>21.853999999999999</v>
      </c>
      <c r="BN15" s="71">
        <v>23.032</v>
      </c>
      <c r="BO15" s="71">
        <v>23.623999999999999</v>
      </c>
      <c r="BP15" s="71">
        <v>24</v>
      </c>
      <c r="BQ15" s="71">
        <v>24</v>
      </c>
      <c r="BR15" s="71">
        <v>24</v>
      </c>
      <c r="BS15" s="71">
        <v>24</v>
      </c>
      <c r="BT15" s="71">
        <v>24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376.39075000000003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143.40299999999999</v>
      </c>
      <c r="C17" s="71">
        <v>140</v>
      </c>
      <c r="D17" s="71">
        <v>140</v>
      </c>
      <c r="E17" s="71">
        <v>129.9</v>
      </c>
      <c r="F17" s="71">
        <v>80</v>
      </c>
      <c r="G17" s="71">
        <v>80</v>
      </c>
      <c r="H17" s="71">
        <v>80</v>
      </c>
      <c r="I17" s="71">
        <v>80</v>
      </c>
      <c r="J17" s="71">
        <v>80</v>
      </c>
      <c r="K17" s="71">
        <v>80</v>
      </c>
      <c r="L17" s="71">
        <v>110.65600000000001</v>
      </c>
      <c r="M17" s="71">
        <v>178.7</v>
      </c>
      <c r="N17" s="71">
        <v>178.7</v>
      </c>
      <c r="O17" s="71">
        <v>178.7</v>
      </c>
      <c r="P17" s="71">
        <v>178.7</v>
      </c>
      <c r="Q17" s="71">
        <v>178.7</v>
      </c>
      <c r="R17" s="71">
        <v>178.7</v>
      </c>
      <c r="S17" s="71">
        <v>178.7</v>
      </c>
      <c r="T17" s="71">
        <v>208.1</v>
      </c>
      <c r="U17" s="71">
        <v>140</v>
      </c>
      <c r="V17" s="71">
        <v>140</v>
      </c>
      <c r="W17" s="71">
        <v>140</v>
      </c>
      <c r="X17" s="71">
        <v>140</v>
      </c>
      <c r="Y17" s="71">
        <v>140</v>
      </c>
      <c r="Z17" s="71">
        <v>140</v>
      </c>
      <c r="AA17" s="71">
        <v>140</v>
      </c>
      <c r="AB17" s="71">
        <v>140</v>
      </c>
      <c r="AC17" s="71">
        <v>140</v>
      </c>
      <c r="AD17" s="71"/>
      <c r="AE17" s="71"/>
      <c r="AF17" s="71"/>
      <c r="AG17" s="71"/>
      <c r="AH17" s="71"/>
      <c r="AI17" s="71"/>
      <c r="AJ17" s="71"/>
      <c r="AK17" s="71">
        <v>50</v>
      </c>
      <c r="AL17" s="71">
        <v>50</v>
      </c>
      <c r="AM17" s="71">
        <v>123.6</v>
      </c>
      <c r="AN17" s="71">
        <v>184.3</v>
      </c>
      <c r="AO17" s="71">
        <v>185.2</v>
      </c>
      <c r="AP17" s="71">
        <v>337.9</v>
      </c>
      <c r="AQ17" s="71">
        <v>309.89999999999998</v>
      </c>
      <c r="AR17" s="71">
        <v>321.89999999999998</v>
      </c>
      <c r="AS17" s="71">
        <v>337.9</v>
      </c>
      <c r="AT17" s="71">
        <v>331.9</v>
      </c>
      <c r="AU17" s="71">
        <v>343.9</v>
      </c>
      <c r="AV17" s="71">
        <v>359.9</v>
      </c>
      <c r="AW17" s="71">
        <v>331.9</v>
      </c>
      <c r="AX17" s="71">
        <v>321.8</v>
      </c>
      <c r="AY17" s="71">
        <v>242.38</v>
      </c>
      <c r="AZ17" s="71">
        <v>189.5</v>
      </c>
      <c r="BA17" s="71">
        <v>108.38</v>
      </c>
      <c r="BB17" s="71">
        <v>124.38</v>
      </c>
      <c r="BC17" s="71">
        <v>50</v>
      </c>
      <c r="BD17" s="71">
        <v>50</v>
      </c>
      <c r="BE17" s="71">
        <v>50</v>
      </c>
      <c r="BF17" s="71">
        <v>33.706000000000003</v>
      </c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2075.3512499999993</v>
      </c>
    </row>
    <row r="18" spans="1:102" ht="30" customHeight="1" thickBot="1" x14ac:dyDescent="0.25">
      <c r="A18" s="75" t="s">
        <v>15</v>
      </c>
      <c r="B18" s="76">
        <f>SUM(B11:B17)</f>
        <v>167.40299999999999</v>
      </c>
      <c r="C18" s="77">
        <f t="shared" ref="C18:BN18" si="0">SUM(C11:C17)</f>
        <v>164</v>
      </c>
      <c r="D18" s="77">
        <f t="shared" si="0"/>
        <v>164</v>
      </c>
      <c r="E18" s="77">
        <f t="shared" si="0"/>
        <v>153.9</v>
      </c>
      <c r="F18" s="77">
        <f t="shared" si="0"/>
        <v>104</v>
      </c>
      <c r="G18" s="77">
        <f t="shared" si="0"/>
        <v>104</v>
      </c>
      <c r="H18" s="77">
        <f t="shared" si="0"/>
        <v>104</v>
      </c>
      <c r="I18" s="77">
        <f t="shared" si="0"/>
        <v>104</v>
      </c>
      <c r="J18" s="77">
        <f t="shared" si="0"/>
        <v>104</v>
      </c>
      <c r="K18" s="77">
        <f t="shared" si="0"/>
        <v>104</v>
      </c>
      <c r="L18" s="77">
        <f t="shared" si="0"/>
        <v>134.65600000000001</v>
      </c>
      <c r="M18" s="77">
        <f t="shared" si="0"/>
        <v>202.7</v>
      </c>
      <c r="N18" s="77">
        <f t="shared" si="0"/>
        <v>202.7</v>
      </c>
      <c r="O18" s="77">
        <f t="shared" si="0"/>
        <v>202.7</v>
      </c>
      <c r="P18" s="77">
        <f t="shared" si="0"/>
        <v>202.7</v>
      </c>
      <c r="Q18" s="77">
        <f t="shared" si="0"/>
        <v>202.7</v>
      </c>
      <c r="R18" s="77">
        <f t="shared" si="0"/>
        <v>202.7</v>
      </c>
      <c r="S18" s="77">
        <f t="shared" si="0"/>
        <v>202.7</v>
      </c>
      <c r="T18" s="77">
        <f t="shared" si="0"/>
        <v>232.1</v>
      </c>
      <c r="U18" s="77">
        <f t="shared" si="0"/>
        <v>164</v>
      </c>
      <c r="V18" s="77">
        <f t="shared" si="0"/>
        <v>164</v>
      </c>
      <c r="W18" s="77">
        <f t="shared" si="0"/>
        <v>164</v>
      </c>
      <c r="X18" s="77">
        <f t="shared" si="0"/>
        <v>163.98400000000001</v>
      </c>
      <c r="Y18" s="77">
        <f t="shared" si="0"/>
        <v>163.977</v>
      </c>
      <c r="Z18" s="77">
        <f t="shared" si="0"/>
        <v>163.221</v>
      </c>
      <c r="AA18" s="77">
        <f t="shared" si="0"/>
        <v>160.38800000000001</v>
      </c>
      <c r="AB18" s="77">
        <f t="shared" si="0"/>
        <v>157.80600000000001</v>
      </c>
      <c r="AC18" s="77">
        <f t="shared" si="0"/>
        <v>154.73599999999999</v>
      </c>
      <c r="AD18" s="77">
        <f t="shared" si="0"/>
        <v>9.36</v>
      </c>
      <c r="AE18" s="77">
        <f t="shared" si="0"/>
        <v>4.1269999999999998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50</v>
      </c>
      <c r="AL18" s="77">
        <f t="shared" si="0"/>
        <v>50</v>
      </c>
      <c r="AM18" s="77">
        <f t="shared" si="0"/>
        <v>123.6</v>
      </c>
      <c r="AN18" s="77">
        <f t="shared" si="0"/>
        <v>184.3</v>
      </c>
      <c r="AO18" s="77">
        <f t="shared" si="0"/>
        <v>185.2</v>
      </c>
      <c r="AP18" s="77">
        <f t="shared" si="0"/>
        <v>337.9</v>
      </c>
      <c r="AQ18" s="77">
        <f t="shared" si="0"/>
        <v>309.89999999999998</v>
      </c>
      <c r="AR18" s="77">
        <f t="shared" si="0"/>
        <v>321.89999999999998</v>
      </c>
      <c r="AS18" s="77">
        <f t="shared" si="0"/>
        <v>337.9</v>
      </c>
      <c r="AT18" s="77">
        <f t="shared" si="0"/>
        <v>331.9</v>
      </c>
      <c r="AU18" s="77">
        <f t="shared" si="0"/>
        <v>343.9</v>
      </c>
      <c r="AV18" s="77">
        <f t="shared" si="0"/>
        <v>359.9</v>
      </c>
      <c r="AW18" s="77">
        <f t="shared" si="0"/>
        <v>331.9</v>
      </c>
      <c r="AX18" s="77">
        <f t="shared" si="0"/>
        <v>321.8</v>
      </c>
      <c r="AY18" s="77">
        <f t="shared" si="0"/>
        <v>242.38</v>
      </c>
      <c r="AZ18" s="77">
        <f t="shared" si="0"/>
        <v>189.5</v>
      </c>
      <c r="BA18" s="77">
        <f t="shared" si="0"/>
        <v>108.38</v>
      </c>
      <c r="BB18" s="77">
        <f t="shared" si="0"/>
        <v>124.38</v>
      </c>
      <c r="BC18" s="77">
        <f t="shared" si="0"/>
        <v>50</v>
      </c>
      <c r="BD18" s="77">
        <f t="shared" si="0"/>
        <v>50</v>
      </c>
      <c r="BE18" s="77">
        <f t="shared" si="0"/>
        <v>50</v>
      </c>
      <c r="BF18" s="77">
        <f t="shared" si="0"/>
        <v>33.706000000000003</v>
      </c>
      <c r="BG18" s="77">
        <f t="shared" si="0"/>
        <v>0</v>
      </c>
      <c r="BH18" s="77">
        <f t="shared" si="0"/>
        <v>0</v>
      </c>
      <c r="BI18" s="77">
        <f t="shared" si="0"/>
        <v>2.9020000000000001</v>
      </c>
      <c r="BJ18" s="77">
        <f t="shared" si="0"/>
        <v>10.263</v>
      </c>
      <c r="BK18" s="77">
        <f t="shared" si="0"/>
        <v>17.989000000000001</v>
      </c>
      <c r="BL18" s="77">
        <f t="shared" si="0"/>
        <v>20.3</v>
      </c>
      <c r="BM18" s="77">
        <f t="shared" si="0"/>
        <v>21.853999999999999</v>
      </c>
      <c r="BN18" s="77">
        <f t="shared" si="0"/>
        <v>23.032</v>
      </c>
      <c r="BO18" s="77">
        <f t="shared" ref="BO18:CW18" si="1">SUM(BO11:BO17)</f>
        <v>23.623999999999999</v>
      </c>
      <c r="BP18" s="77">
        <f t="shared" si="1"/>
        <v>24</v>
      </c>
      <c r="BQ18" s="77">
        <f t="shared" si="1"/>
        <v>24</v>
      </c>
      <c r="BR18" s="77">
        <f t="shared" si="1"/>
        <v>24</v>
      </c>
      <c r="BS18" s="77">
        <f t="shared" si="1"/>
        <v>24</v>
      </c>
      <c r="BT18" s="77">
        <f t="shared" si="1"/>
        <v>24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2451.7419999999993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905.64700000000005</v>
      </c>
      <c r="C21" s="88">
        <v>906.029</v>
      </c>
      <c r="D21" s="88">
        <v>905.95299999999997</v>
      </c>
      <c r="E21" s="88">
        <v>906.34100000000001</v>
      </c>
      <c r="F21" s="88">
        <v>889.90599999999995</v>
      </c>
      <c r="G21" s="88">
        <v>890.22199999999998</v>
      </c>
      <c r="H21" s="88">
        <v>889.6</v>
      </c>
      <c r="I21" s="88">
        <v>889.78</v>
      </c>
      <c r="J21" s="88">
        <v>908.298</v>
      </c>
      <c r="K21" s="88">
        <v>908.154</v>
      </c>
      <c r="L21" s="88">
        <v>907.26300000000003</v>
      </c>
      <c r="M21" s="88">
        <v>907.12</v>
      </c>
      <c r="N21" s="88">
        <v>909.44100000000003</v>
      </c>
      <c r="O21" s="88">
        <v>909.49</v>
      </c>
      <c r="P21" s="88">
        <v>909.32</v>
      </c>
      <c r="Q21" s="88">
        <v>909.65200000000004</v>
      </c>
      <c r="R21" s="88">
        <v>942.55600000000004</v>
      </c>
      <c r="S21" s="88">
        <v>942.81799999999998</v>
      </c>
      <c r="T21" s="88">
        <v>942.23500000000001</v>
      </c>
      <c r="U21" s="88">
        <v>941.77200000000005</v>
      </c>
      <c r="V21" s="88">
        <v>914.43899999999996</v>
      </c>
      <c r="W21" s="88">
        <v>914.74300000000005</v>
      </c>
      <c r="X21" s="88">
        <v>914.49900000000002</v>
      </c>
      <c r="Y21" s="88">
        <v>914.798</v>
      </c>
      <c r="Z21" s="88">
        <v>912.625</v>
      </c>
      <c r="AA21" s="88">
        <v>911.55700000000002</v>
      </c>
      <c r="AB21" s="88">
        <v>910.92499999999995</v>
      </c>
      <c r="AC21" s="88">
        <v>911.29</v>
      </c>
      <c r="AD21" s="88">
        <v>911.18100000000004</v>
      </c>
      <c r="AE21" s="88">
        <v>911.56299999999999</v>
      </c>
      <c r="AF21" s="88">
        <v>911.14800000000002</v>
      </c>
      <c r="AG21" s="88">
        <v>910.94600000000003</v>
      </c>
      <c r="AH21" s="88">
        <v>943.26099999999997</v>
      </c>
      <c r="AI21" s="88">
        <v>944.22199999999998</v>
      </c>
      <c r="AJ21" s="88">
        <v>944.19500000000005</v>
      </c>
      <c r="AK21" s="88">
        <v>949.88499999999999</v>
      </c>
      <c r="AL21" s="88">
        <v>959.798</v>
      </c>
      <c r="AM21" s="88">
        <v>959.76099999999997</v>
      </c>
      <c r="AN21" s="88">
        <v>960.00699999999995</v>
      </c>
      <c r="AO21" s="88">
        <v>958.62699999999995</v>
      </c>
      <c r="AP21" s="88">
        <v>959.49099999999999</v>
      </c>
      <c r="AQ21" s="88">
        <v>958.83399999999995</v>
      </c>
      <c r="AR21" s="88">
        <v>958.78300000000002</v>
      </c>
      <c r="AS21" s="88">
        <v>958.37599999999998</v>
      </c>
      <c r="AT21" s="88">
        <v>943.91600000000005</v>
      </c>
      <c r="AU21" s="88">
        <v>943.00599999999997</v>
      </c>
      <c r="AV21" s="88">
        <v>942.96</v>
      </c>
      <c r="AW21" s="88">
        <v>942.77099999999996</v>
      </c>
      <c r="AX21" s="88">
        <v>929.75699999999995</v>
      </c>
      <c r="AY21" s="88">
        <v>931.28099999999995</v>
      </c>
      <c r="AZ21" s="88">
        <v>935.76</v>
      </c>
      <c r="BA21" s="88">
        <v>935.48</v>
      </c>
      <c r="BB21" s="88">
        <v>925.76499999999999</v>
      </c>
      <c r="BC21" s="88">
        <v>919.3</v>
      </c>
      <c r="BD21" s="88">
        <v>919.95100000000002</v>
      </c>
      <c r="BE21" s="88">
        <v>920.53599999999994</v>
      </c>
      <c r="BF21" s="88">
        <v>928.755</v>
      </c>
      <c r="BG21" s="88">
        <v>929.29300000000001</v>
      </c>
      <c r="BH21" s="88">
        <v>929.45699999999999</v>
      </c>
      <c r="BI21" s="88">
        <v>930.37900000000002</v>
      </c>
      <c r="BJ21" s="88">
        <v>864.67899999999997</v>
      </c>
      <c r="BK21" s="88">
        <v>865.37800000000004</v>
      </c>
      <c r="BL21" s="88">
        <v>865.11699999999996</v>
      </c>
      <c r="BM21" s="88">
        <v>866.13900000000001</v>
      </c>
      <c r="BN21" s="88">
        <v>807.678</v>
      </c>
      <c r="BO21" s="88">
        <v>808.17200000000003</v>
      </c>
      <c r="BP21" s="88">
        <v>808.51599999999996</v>
      </c>
      <c r="BQ21" s="88">
        <v>808.774</v>
      </c>
      <c r="BR21" s="88">
        <v>790.36699999999996</v>
      </c>
      <c r="BS21" s="88">
        <v>790.38499999999999</v>
      </c>
      <c r="BT21" s="88">
        <v>789.346</v>
      </c>
      <c r="BU21" s="88">
        <v>788.85</v>
      </c>
      <c r="BV21" s="88">
        <v>769.81100000000004</v>
      </c>
      <c r="BW21" s="88">
        <v>769.76900000000001</v>
      </c>
      <c r="BX21" s="88">
        <v>769.67499999999995</v>
      </c>
      <c r="BY21" s="88">
        <v>770.22299999999996</v>
      </c>
      <c r="BZ21" s="88">
        <v>764.06600000000003</v>
      </c>
      <c r="CA21" s="88">
        <v>764.35900000000004</v>
      </c>
      <c r="CB21" s="88">
        <v>764.16399999999999</v>
      </c>
      <c r="CC21" s="88">
        <v>764.53300000000002</v>
      </c>
      <c r="CD21" s="88">
        <v>758.52499999999998</v>
      </c>
      <c r="CE21" s="88">
        <v>758.69500000000005</v>
      </c>
      <c r="CF21" s="88">
        <v>758.26199999999994</v>
      </c>
      <c r="CG21" s="88">
        <v>757.53099999999995</v>
      </c>
      <c r="CH21" s="88">
        <v>760.28700000000003</v>
      </c>
      <c r="CI21" s="88">
        <v>760.46299999999997</v>
      </c>
      <c r="CJ21" s="88">
        <v>760.16099999999994</v>
      </c>
      <c r="CK21" s="88">
        <v>759.51300000000003</v>
      </c>
      <c r="CL21" s="88">
        <v>887.19299999999998</v>
      </c>
      <c r="CM21" s="88">
        <v>887.42499999999995</v>
      </c>
      <c r="CN21" s="88">
        <v>887.49599999999998</v>
      </c>
      <c r="CO21" s="88">
        <v>888.46699999999998</v>
      </c>
      <c r="CP21" s="88">
        <v>885.65300000000002</v>
      </c>
      <c r="CQ21" s="88">
        <v>886.779</v>
      </c>
      <c r="CR21" s="88">
        <v>888.12099999999998</v>
      </c>
      <c r="CS21" s="88">
        <v>889.11900000000003</v>
      </c>
      <c r="CT21" s="89"/>
      <c r="CU21" s="89"/>
      <c r="CV21" s="89"/>
      <c r="CW21" s="90"/>
      <c r="CX21" s="91">
        <f t="array" ref="CX21">SUMPRODUCT(B21:CW21*0.25)</f>
        <v>21174.652250000003</v>
      </c>
    </row>
    <row r="22" spans="1:102" ht="24.95" customHeight="1" x14ac:dyDescent="0.2">
      <c r="A22" s="92" t="s">
        <v>18</v>
      </c>
      <c r="B22" s="93">
        <v>1124.3800000000001</v>
      </c>
      <c r="C22" s="94">
        <v>1120.864</v>
      </c>
      <c r="D22" s="94">
        <v>1112.7860000000001</v>
      </c>
      <c r="E22" s="94">
        <v>1108.4469999999999</v>
      </c>
      <c r="F22" s="94">
        <v>1100.6479999999999</v>
      </c>
      <c r="G22" s="94">
        <v>1099.1510000000001</v>
      </c>
      <c r="H22" s="94">
        <v>1098.403</v>
      </c>
      <c r="I22" s="94">
        <v>1091.9100000000001</v>
      </c>
      <c r="J22" s="94">
        <v>1084.376</v>
      </c>
      <c r="K22" s="94">
        <v>1082.365</v>
      </c>
      <c r="L22" s="94">
        <v>1081.241</v>
      </c>
      <c r="M22" s="94">
        <v>1079.6410000000001</v>
      </c>
      <c r="N22" s="94">
        <v>1087.769</v>
      </c>
      <c r="O22" s="94">
        <v>1094.26</v>
      </c>
      <c r="P22" s="94">
        <v>1096.144</v>
      </c>
      <c r="Q22" s="94">
        <v>1099.33</v>
      </c>
      <c r="R22" s="94">
        <v>1126.04</v>
      </c>
      <c r="S22" s="94">
        <v>1130.0830000000001</v>
      </c>
      <c r="T22" s="94">
        <v>1136.241</v>
      </c>
      <c r="U22" s="94">
        <v>1151.0150000000001</v>
      </c>
      <c r="V22" s="94">
        <v>1237.7339999999999</v>
      </c>
      <c r="W22" s="94">
        <v>1273.4390000000001</v>
      </c>
      <c r="X22" s="94">
        <v>1297.2539999999999</v>
      </c>
      <c r="Y22" s="94">
        <v>1310.0609999999999</v>
      </c>
      <c r="Z22" s="94">
        <v>1418.6479999999999</v>
      </c>
      <c r="AA22" s="94">
        <v>1453.527</v>
      </c>
      <c r="AB22" s="94">
        <v>1498.3109999999999</v>
      </c>
      <c r="AC22" s="94">
        <v>1517.943</v>
      </c>
      <c r="AD22" s="94">
        <v>1574.3789999999999</v>
      </c>
      <c r="AE22" s="94">
        <v>1594.537</v>
      </c>
      <c r="AF22" s="94">
        <v>1600.3869999999999</v>
      </c>
      <c r="AG22" s="94">
        <v>1605.114</v>
      </c>
      <c r="AH22" s="94">
        <v>1617.55</v>
      </c>
      <c r="AI22" s="94">
        <v>1618.8150000000001</v>
      </c>
      <c r="AJ22" s="94">
        <v>1617.1010000000001</v>
      </c>
      <c r="AK22" s="94">
        <v>1603.924</v>
      </c>
      <c r="AL22" s="94">
        <v>1588.79</v>
      </c>
      <c r="AM22" s="94">
        <v>1582.3710000000001</v>
      </c>
      <c r="AN22" s="94">
        <v>1576.0519999999999</v>
      </c>
      <c r="AO22" s="94">
        <v>1578.319</v>
      </c>
      <c r="AP22" s="94">
        <v>1557.5150000000001</v>
      </c>
      <c r="AQ22" s="94">
        <v>1552.7860000000001</v>
      </c>
      <c r="AR22" s="94">
        <v>1546.55</v>
      </c>
      <c r="AS22" s="94">
        <v>1543.422</v>
      </c>
      <c r="AT22" s="94">
        <v>1526.299</v>
      </c>
      <c r="AU22" s="94">
        <v>1522.96</v>
      </c>
      <c r="AV22" s="94">
        <v>1520.03</v>
      </c>
      <c r="AW22" s="94">
        <v>1519.1679999999999</v>
      </c>
      <c r="AX22" s="94">
        <v>1516.7819999999999</v>
      </c>
      <c r="AY22" s="94">
        <v>1520.5409999999999</v>
      </c>
      <c r="AZ22" s="94">
        <v>1517.6659999999999</v>
      </c>
      <c r="BA22" s="94">
        <v>1511.1079999999999</v>
      </c>
      <c r="BB22" s="94">
        <v>1498.643</v>
      </c>
      <c r="BC22" s="94">
        <v>1498.7819999999999</v>
      </c>
      <c r="BD22" s="94">
        <v>1496.807</v>
      </c>
      <c r="BE22" s="94">
        <v>1487.75</v>
      </c>
      <c r="BF22" s="94">
        <v>1469.1079999999999</v>
      </c>
      <c r="BG22" s="94">
        <v>1460.223</v>
      </c>
      <c r="BH22" s="94">
        <v>1461.442</v>
      </c>
      <c r="BI22" s="94">
        <v>1447.374</v>
      </c>
      <c r="BJ22" s="94">
        <v>1440.559</v>
      </c>
      <c r="BK22" s="94">
        <v>1413.1210000000001</v>
      </c>
      <c r="BL22" s="94">
        <v>1431.08</v>
      </c>
      <c r="BM22" s="94">
        <v>1379.3109999999999</v>
      </c>
      <c r="BN22" s="94">
        <v>1400.9749999999999</v>
      </c>
      <c r="BO22" s="94">
        <v>1423.424</v>
      </c>
      <c r="BP22" s="94">
        <v>1438.402</v>
      </c>
      <c r="BQ22" s="94">
        <v>1397.2750000000001</v>
      </c>
      <c r="BR22" s="94">
        <v>1424.3510000000001</v>
      </c>
      <c r="BS22" s="94">
        <v>1422.915</v>
      </c>
      <c r="BT22" s="94">
        <v>1421.7339999999999</v>
      </c>
      <c r="BU22" s="94">
        <v>1418.2809999999999</v>
      </c>
      <c r="BV22" s="94">
        <v>1408.5519999999999</v>
      </c>
      <c r="BW22" s="94">
        <v>1406.7719999999999</v>
      </c>
      <c r="BX22" s="94">
        <v>1402.1379999999999</v>
      </c>
      <c r="BY22" s="94">
        <v>1398.002</v>
      </c>
      <c r="BZ22" s="94">
        <v>1375.6679999999999</v>
      </c>
      <c r="CA22" s="94">
        <v>1375.329</v>
      </c>
      <c r="CB22" s="94">
        <v>1368.981</v>
      </c>
      <c r="CC22" s="94">
        <v>1357.732</v>
      </c>
      <c r="CD22" s="94">
        <v>1311.6880000000001</v>
      </c>
      <c r="CE22" s="94">
        <v>1296.4490000000001</v>
      </c>
      <c r="CF22" s="94">
        <v>1279.19</v>
      </c>
      <c r="CG22" s="94">
        <v>1254.9849999999999</v>
      </c>
      <c r="CH22" s="94">
        <v>1205.605</v>
      </c>
      <c r="CI22" s="94">
        <v>1196.7339999999999</v>
      </c>
      <c r="CJ22" s="94">
        <v>1187.1980000000001</v>
      </c>
      <c r="CK22" s="94">
        <v>1175.6130000000001</v>
      </c>
      <c r="CL22" s="94">
        <v>1153.04</v>
      </c>
      <c r="CM22" s="94">
        <v>1146.55</v>
      </c>
      <c r="CN22" s="94">
        <v>1146.7360000000001</v>
      </c>
      <c r="CO22" s="94">
        <v>1140.923</v>
      </c>
      <c r="CP22" s="94">
        <v>1122.5039999999999</v>
      </c>
      <c r="CQ22" s="94">
        <v>1122.222</v>
      </c>
      <c r="CR22" s="94">
        <v>1119.797</v>
      </c>
      <c r="CS22" s="94">
        <v>1113.828</v>
      </c>
      <c r="CT22" s="95"/>
      <c r="CU22" s="95"/>
      <c r="CV22" s="95"/>
      <c r="CW22" s="96"/>
      <c r="CX22" s="97">
        <f t="array" ref="CX22">SUMPRODUCT(B22:CW22*0.25)</f>
        <v>32380.492499999986</v>
      </c>
    </row>
    <row r="23" spans="1:102" ht="24.95" customHeight="1" x14ac:dyDescent="0.2">
      <c r="A23" s="92" t="s">
        <v>19</v>
      </c>
      <c r="B23" s="98">
        <v>2315.1669999999999</v>
      </c>
      <c r="C23" s="99">
        <v>2251.6239999999998</v>
      </c>
      <c r="D23" s="99">
        <v>2226.4169999999999</v>
      </c>
      <c r="E23" s="99">
        <v>2184.194</v>
      </c>
      <c r="F23" s="99">
        <v>2181.444</v>
      </c>
      <c r="G23" s="99">
        <v>2154.6219999999998</v>
      </c>
      <c r="H23" s="99">
        <v>2126.8270000000002</v>
      </c>
      <c r="I23" s="99">
        <v>2106.1129999999998</v>
      </c>
      <c r="J23" s="99">
        <v>2067.83</v>
      </c>
      <c r="K23" s="99">
        <v>2059.12</v>
      </c>
      <c r="L23" s="99">
        <v>2027.799</v>
      </c>
      <c r="M23" s="99">
        <v>2022.154</v>
      </c>
      <c r="N23" s="99">
        <v>1997.893</v>
      </c>
      <c r="O23" s="99">
        <v>2031.3989999999999</v>
      </c>
      <c r="P23" s="99">
        <v>2045.3309999999999</v>
      </c>
      <c r="Q23" s="99">
        <v>2039.4970000000001</v>
      </c>
      <c r="R23" s="99">
        <v>2058.6239999999998</v>
      </c>
      <c r="S23" s="99">
        <v>2097.7089999999998</v>
      </c>
      <c r="T23" s="99">
        <v>2147.9969999999998</v>
      </c>
      <c r="U23" s="99">
        <v>2182.5650000000001</v>
      </c>
      <c r="V23" s="99">
        <v>2287.64</v>
      </c>
      <c r="W23" s="99">
        <v>2342.7190000000001</v>
      </c>
      <c r="X23" s="99">
        <v>2429.5839999999998</v>
      </c>
      <c r="Y23" s="99">
        <v>2539.5859999999998</v>
      </c>
      <c r="Z23" s="99">
        <v>2648.0909999999999</v>
      </c>
      <c r="AA23" s="99">
        <v>2778.5010000000002</v>
      </c>
      <c r="AB23" s="99">
        <v>2885.375</v>
      </c>
      <c r="AC23" s="99">
        <v>2981.2330000000002</v>
      </c>
      <c r="AD23" s="99">
        <v>3044.4670000000001</v>
      </c>
      <c r="AE23" s="99">
        <v>3165.933</v>
      </c>
      <c r="AF23" s="99">
        <v>3241.002</v>
      </c>
      <c r="AG23" s="99">
        <v>3306.2759999999998</v>
      </c>
      <c r="AH23" s="99">
        <v>3297.0619999999999</v>
      </c>
      <c r="AI23" s="99">
        <v>3352.069</v>
      </c>
      <c r="AJ23" s="99">
        <v>3391.3090000000002</v>
      </c>
      <c r="AK23" s="99">
        <v>3391.904</v>
      </c>
      <c r="AL23" s="99">
        <v>3411.6570000000002</v>
      </c>
      <c r="AM23" s="99">
        <v>3429.7959999999998</v>
      </c>
      <c r="AN23" s="99">
        <v>3440.8960000000002</v>
      </c>
      <c r="AO23" s="99">
        <v>3453.473</v>
      </c>
      <c r="AP23" s="99">
        <v>3478.1660000000002</v>
      </c>
      <c r="AQ23" s="99">
        <v>3484.4740000000002</v>
      </c>
      <c r="AR23" s="99">
        <v>3498.5129999999999</v>
      </c>
      <c r="AS23" s="99">
        <v>3503.8130000000001</v>
      </c>
      <c r="AT23" s="99">
        <v>3577.415</v>
      </c>
      <c r="AU23" s="99">
        <v>3565.3470000000002</v>
      </c>
      <c r="AV23" s="99">
        <v>3565.1959999999999</v>
      </c>
      <c r="AW23" s="99">
        <v>3550.5</v>
      </c>
      <c r="AX23" s="99">
        <v>3559.13</v>
      </c>
      <c r="AY23" s="99">
        <v>3550.5729999999999</v>
      </c>
      <c r="AZ23" s="99">
        <v>3537.9810000000002</v>
      </c>
      <c r="BA23" s="99">
        <v>3537.0210000000002</v>
      </c>
      <c r="BB23" s="99">
        <v>3517.114</v>
      </c>
      <c r="BC23" s="99">
        <v>3490.1979999999999</v>
      </c>
      <c r="BD23" s="99">
        <v>3488.616</v>
      </c>
      <c r="BE23" s="99">
        <v>3463.0239999999999</v>
      </c>
      <c r="BF23" s="99">
        <v>3445.1590000000001</v>
      </c>
      <c r="BG23" s="99">
        <v>3415.4259999999999</v>
      </c>
      <c r="BH23" s="99">
        <v>3397.0390000000002</v>
      </c>
      <c r="BI23" s="99">
        <v>3354.165</v>
      </c>
      <c r="BJ23" s="99">
        <v>3383.8910000000001</v>
      </c>
      <c r="BK23" s="99">
        <v>3284.9189999999999</v>
      </c>
      <c r="BL23" s="99">
        <v>3330.1990000000001</v>
      </c>
      <c r="BM23" s="99">
        <v>3296.86</v>
      </c>
      <c r="BN23" s="99">
        <v>3481.76</v>
      </c>
      <c r="BO23" s="99">
        <v>3606.6469999999999</v>
      </c>
      <c r="BP23" s="99">
        <v>3724.69</v>
      </c>
      <c r="BQ23" s="99">
        <v>3808.2750000000001</v>
      </c>
      <c r="BR23" s="99">
        <v>4005.125</v>
      </c>
      <c r="BS23" s="99">
        <v>4113.6360000000004</v>
      </c>
      <c r="BT23" s="99">
        <v>4139.74</v>
      </c>
      <c r="BU23" s="99">
        <v>4157.2939999999999</v>
      </c>
      <c r="BV23" s="99">
        <v>4209.4970000000003</v>
      </c>
      <c r="BW23" s="99">
        <v>4222.616</v>
      </c>
      <c r="BX23" s="99">
        <v>4217.1310000000003</v>
      </c>
      <c r="BY23" s="99">
        <v>4207</v>
      </c>
      <c r="BZ23" s="99">
        <v>4201.47</v>
      </c>
      <c r="CA23" s="99">
        <v>4179.37</v>
      </c>
      <c r="CB23" s="99">
        <v>4139.4579999999996</v>
      </c>
      <c r="CC23" s="99">
        <v>4067.4870000000001</v>
      </c>
      <c r="CD23" s="99">
        <v>4008.8539999999998</v>
      </c>
      <c r="CE23" s="99">
        <v>3921.634</v>
      </c>
      <c r="CF23" s="99">
        <v>3848.2269999999999</v>
      </c>
      <c r="CG23" s="99">
        <v>3742.1950000000002</v>
      </c>
      <c r="CH23" s="99">
        <v>3636.5680000000002</v>
      </c>
      <c r="CI23" s="99">
        <v>3530.7719999999999</v>
      </c>
      <c r="CJ23" s="99">
        <v>3443.366</v>
      </c>
      <c r="CK23" s="99">
        <v>3335.4070000000002</v>
      </c>
      <c r="CL23" s="99">
        <v>3220.2779999999998</v>
      </c>
      <c r="CM23" s="99">
        <v>3113.922</v>
      </c>
      <c r="CN23" s="99">
        <v>3035.4589999999998</v>
      </c>
      <c r="CO23" s="99">
        <v>2921.6529999999998</v>
      </c>
      <c r="CP23" s="99">
        <v>2813.491</v>
      </c>
      <c r="CQ23" s="99">
        <v>2720.6779999999999</v>
      </c>
      <c r="CR23" s="99">
        <v>2650.6</v>
      </c>
      <c r="CS23" s="99">
        <v>2586.105</v>
      </c>
      <c r="CT23" s="100"/>
      <c r="CU23" s="100"/>
      <c r="CV23" s="100"/>
      <c r="CW23" s="96"/>
      <c r="CX23" s="97">
        <f t="array" ref="CX23">SUMPRODUCT(B23:CW23*0.25)</f>
        <v>75857.010749999987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>
        <v>55.972000000000001</v>
      </c>
      <c r="AO24" s="99">
        <v>206.52799999999999</v>
      </c>
      <c r="AP24" s="99">
        <v>148.88399999999999</v>
      </c>
      <c r="AQ24" s="99">
        <v>269.23200000000003</v>
      </c>
      <c r="AR24" s="99">
        <v>333.125</v>
      </c>
      <c r="AS24" s="99">
        <v>360</v>
      </c>
      <c r="AT24" s="99">
        <v>360</v>
      </c>
      <c r="AU24" s="99">
        <v>360</v>
      </c>
      <c r="AV24" s="99">
        <v>360</v>
      </c>
      <c r="AW24" s="99">
        <v>360</v>
      </c>
      <c r="AX24" s="99">
        <v>360</v>
      </c>
      <c r="AY24" s="99">
        <v>360</v>
      </c>
      <c r="AZ24" s="99">
        <v>331.68400000000003</v>
      </c>
      <c r="BA24" s="99">
        <v>278.83100000000002</v>
      </c>
      <c r="BB24" s="99">
        <v>318.33</v>
      </c>
      <c r="BC24" s="99">
        <v>331.52699999999999</v>
      </c>
      <c r="BD24" s="99">
        <v>307.22199999999998</v>
      </c>
      <c r="BE24" s="99">
        <v>125</v>
      </c>
      <c r="BF24" s="99">
        <v>109.224</v>
      </c>
      <c r="BG24" s="99"/>
      <c r="BH24" s="99">
        <v>97.411000000000001</v>
      </c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1358.2425000000001</v>
      </c>
    </row>
    <row r="25" spans="1:102" ht="24.95" customHeight="1" x14ac:dyDescent="0.2">
      <c r="A25" s="104" t="s">
        <v>21</v>
      </c>
      <c r="B25" s="94">
        <v>103</v>
      </c>
      <c r="C25" s="94">
        <v>101</v>
      </c>
      <c r="D25" s="94">
        <v>100</v>
      </c>
      <c r="E25" s="94">
        <v>99</v>
      </c>
      <c r="F25" s="94">
        <v>99</v>
      </c>
      <c r="G25" s="94">
        <v>99</v>
      </c>
      <c r="H25" s="94">
        <v>98</v>
      </c>
      <c r="I25" s="94">
        <v>98</v>
      </c>
      <c r="J25" s="94">
        <v>97</v>
      </c>
      <c r="K25" s="94">
        <v>97</v>
      </c>
      <c r="L25" s="94">
        <v>96</v>
      </c>
      <c r="M25" s="94">
        <v>96</v>
      </c>
      <c r="N25" s="94">
        <v>96</v>
      </c>
      <c r="O25" s="94">
        <v>96</v>
      </c>
      <c r="P25" s="94">
        <v>96</v>
      </c>
      <c r="Q25" s="94">
        <v>96</v>
      </c>
      <c r="R25" s="94">
        <v>97</v>
      </c>
      <c r="S25" s="94">
        <v>98</v>
      </c>
      <c r="T25" s="94">
        <v>100</v>
      </c>
      <c r="U25" s="94">
        <v>102</v>
      </c>
      <c r="V25" s="94">
        <v>105</v>
      </c>
      <c r="W25" s="94">
        <v>108</v>
      </c>
      <c r="X25" s="94">
        <v>111</v>
      </c>
      <c r="Y25" s="94">
        <v>115</v>
      </c>
      <c r="Z25" s="94">
        <v>118</v>
      </c>
      <c r="AA25" s="94">
        <v>120</v>
      </c>
      <c r="AB25" s="94">
        <v>121</v>
      </c>
      <c r="AC25" s="94">
        <v>119</v>
      </c>
      <c r="AD25" s="94">
        <v>116</v>
      </c>
      <c r="AE25" s="94">
        <v>112</v>
      </c>
      <c r="AF25" s="94">
        <v>108</v>
      </c>
      <c r="AG25" s="94">
        <v>103</v>
      </c>
      <c r="AH25" s="94">
        <v>98</v>
      </c>
      <c r="AI25" s="94">
        <v>93</v>
      </c>
      <c r="AJ25" s="94">
        <v>88</v>
      </c>
      <c r="AK25" s="94">
        <v>85</v>
      </c>
      <c r="AL25" s="94">
        <v>81</v>
      </c>
      <c r="AM25" s="94">
        <v>79</v>
      </c>
      <c r="AN25" s="94">
        <v>77</v>
      </c>
      <c r="AO25" s="94">
        <v>76</v>
      </c>
      <c r="AP25" s="94">
        <v>75</v>
      </c>
      <c r="AQ25" s="94">
        <v>74</v>
      </c>
      <c r="AR25" s="94">
        <v>74</v>
      </c>
      <c r="AS25" s="94">
        <v>74</v>
      </c>
      <c r="AT25" s="94">
        <v>74</v>
      </c>
      <c r="AU25" s="94">
        <v>74</v>
      </c>
      <c r="AV25" s="94">
        <v>74</v>
      </c>
      <c r="AW25" s="94">
        <v>75</v>
      </c>
      <c r="AX25" s="94">
        <v>75</v>
      </c>
      <c r="AY25" s="94">
        <v>75</v>
      </c>
      <c r="AZ25" s="94">
        <v>76</v>
      </c>
      <c r="BA25" s="94">
        <v>76</v>
      </c>
      <c r="BB25" s="94">
        <v>77</v>
      </c>
      <c r="BC25" s="94">
        <v>78</v>
      </c>
      <c r="BD25" s="94">
        <v>80</v>
      </c>
      <c r="BE25" s="94">
        <v>82</v>
      </c>
      <c r="BF25" s="94">
        <v>86</v>
      </c>
      <c r="BG25" s="94">
        <v>90</v>
      </c>
      <c r="BH25" s="94">
        <v>95</v>
      </c>
      <c r="BI25" s="94">
        <v>101</v>
      </c>
      <c r="BJ25" s="94">
        <v>109</v>
      </c>
      <c r="BK25" s="94">
        <v>116</v>
      </c>
      <c r="BL25" s="94">
        <v>123</v>
      </c>
      <c r="BM25" s="94">
        <v>129</v>
      </c>
      <c r="BN25" s="94">
        <v>136</v>
      </c>
      <c r="BO25" s="94">
        <v>141</v>
      </c>
      <c r="BP25" s="94">
        <v>146</v>
      </c>
      <c r="BQ25" s="94">
        <v>149</v>
      </c>
      <c r="BR25" s="94">
        <v>151</v>
      </c>
      <c r="BS25" s="94">
        <v>153</v>
      </c>
      <c r="BT25" s="94">
        <v>154</v>
      </c>
      <c r="BU25" s="94">
        <v>154</v>
      </c>
      <c r="BV25" s="94">
        <v>155</v>
      </c>
      <c r="BW25" s="94">
        <v>155</v>
      </c>
      <c r="BX25" s="94">
        <v>155</v>
      </c>
      <c r="BY25" s="94">
        <v>154</v>
      </c>
      <c r="BZ25" s="94">
        <v>154</v>
      </c>
      <c r="CA25" s="94">
        <v>153</v>
      </c>
      <c r="CB25" s="94">
        <v>152</v>
      </c>
      <c r="CC25" s="94">
        <v>150</v>
      </c>
      <c r="CD25" s="94">
        <v>147</v>
      </c>
      <c r="CE25" s="94">
        <v>144</v>
      </c>
      <c r="CF25" s="94">
        <v>141</v>
      </c>
      <c r="CG25" s="94">
        <v>138</v>
      </c>
      <c r="CH25" s="94">
        <v>135</v>
      </c>
      <c r="CI25" s="94">
        <v>132</v>
      </c>
      <c r="CJ25" s="94">
        <v>129</v>
      </c>
      <c r="CK25" s="94">
        <v>126</v>
      </c>
      <c r="CL25" s="94">
        <v>124</v>
      </c>
      <c r="CM25" s="94">
        <v>122</v>
      </c>
      <c r="CN25" s="94">
        <v>119</v>
      </c>
      <c r="CO25" s="94">
        <v>117</v>
      </c>
      <c r="CP25" s="94">
        <v>114</v>
      </c>
      <c r="CQ25" s="94">
        <v>112</v>
      </c>
      <c r="CR25" s="94">
        <v>110</v>
      </c>
      <c r="CS25" s="94">
        <v>108</v>
      </c>
      <c r="CT25" s="94"/>
      <c r="CU25" s="94"/>
      <c r="CV25" s="94"/>
      <c r="CW25" s="94"/>
      <c r="CX25" s="97">
        <f t="array" ref="CX25">SUMPRODUCT(B25:CW25*0.25)</f>
        <v>2622.25</v>
      </c>
    </row>
    <row r="26" spans="1:102" ht="24.95" customHeight="1" x14ac:dyDescent="0.2">
      <c r="A26" s="104" t="s">
        <v>22</v>
      </c>
      <c r="B26" s="94">
        <v>222</v>
      </c>
      <c r="C26" s="94">
        <v>222</v>
      </c>
      <c r="D26" s="94">
        <v>222</v>
      </c>
      <c r="E26" s="94">
        <v>222</v>
      </c>
      <c r="F26" s="94">
        <v>215</v>
      </c>
      <c r="G26" s="94">
        <v>215</v>
      </c>
      <c r="H26" s="94">
        <v>215</v>
      </c>
      <c r="I26" s="94">
        <v>215</v>
      </c>
      <c r="J26" s="94">
        <v>211</v>
      </c>
      <c r="K26" s="94">
        <v>211</v>
      </c>
      <c r="L26" s="94">
        <v>211</v>
      </c>
      <c r="M26" s="94">
        <v>211</v>
      </c>
      <c r="N26" s="94">
        <v>210</v>
      </c>
      <c r="O26" s="94">
        <v>210</v>
      </c>
      <c r="P26" s="94">
        <v>210</v>
      </c>
      <c r="Q26" s="94">
        <v>210</v>
      </c>
      <c r="R26" s="94">
        <v>223</v>
      </c>
      <c r="S26" s="94">
        <v>223</v>
      </c>
      <c r="T26" s="94">
        <v>223</v>
      </c>
      <c r="U26" s="94">
        <v>223</v>
      </c>
      <c r="V26" s="94">
        <v>257</v>
      </c>
      <c r="W26" s="94">
        <v>257</v>
      </c>
      <c r="X26" s="94">
        <v>257</v>
      </c>
      <c r="Y26" s="94">
        <v>257</v>
      </c>
      <c r="Z26" s="94">
        <v>292</v>
      </c>
      <c r="AA26" s="94">
        <v>292</v>
      </c>
      <c r="AB26" s="94">
        <v>292</v>
      </c>
      <c r="AC26" s="94">
        <v>292</v>
      </c>
      <c r="AD26" s="94">
        <v>294</v>
      </c>
      <c r="AE26" s="94">
        <v>294</v>
      </c>
      <c r="AF26" s="94">
        <v>294</v>
      </c>
      <c r="AG26" s="94">
        <v>294</v>
      </c>
      <c r="AH26" s="94">
        <v>284</v>
      </c>
      <c r="AI26" s="94">
        <v>284</v>
      </c>
      <c r="AJ26" s="94">
        <v>284</v>
      </c>
      <c r="AK26" s="94">
        <v>284</v>
      </c>
      <c r="AL26" s="94">
        <v>277</v>
      </c>
      <c r="AM26" s="94">
        <v>277</v>
      </c>
      <c r="AN26" s="94">
        <v>277</v>
      </c>
      <c r="AO26" s="94">
        <v>277</v>
      </c>
      <c r="AP26" s="94">
        <v>266</v>
      </c>
      <c r="AQ26" s="94">
        <v>266</v>
      </c>
      <c r="AR26" s="94">
        <v>266</v>
      </c>
      <c r="AS26" s="94">
        <v>266</v>
      </c>
      <c r="AT26" s="94">
        <v>271</v>
      </c>
      <c r="AU26" s="94">
        <v>271</v>
      </c>
      <c r="AV26" s="94">
        <v>271</v>
      </c>
      <c r="AW26" s="94">
        <v>271</v>
      </c>
      <c r="AX26" s="94">
        <v>290</v>
      </c>
      <c r="AY26" s="94">
        <v>290</v>
      </c>
      <c r="AZ26" s="94">
        <v>290</v>
      </c>
      <c r="BA26" s="94">
        <v>290</v>
      </c>
      <c r="BB26" s="94">
        <v>301</v>
      </c>
      <c r="BC26" s="94">
        <v>301</v>
      </c>
      <c r="BD26" s="94">
        <v>301</v>
      </c>
      <c r="BE26" s="94">
        <v>301</v>
      </c>
      <c r="BF26" s="94">
        <v>305</v>
      </c>
      <c r="BG26" s="94">
        <v>305</v>
      </c>
      <c r="BH26" s="94">
        <v>305</v>
      </c>
      <c r="BI26" s="94">
        <v>305</v>
      </c>
      <c r="BJ26" s="94">
        <v>317</v>
      </c>
      <c r="BK26" s="94">
        <v>317</v>
      </c>
      <c r="BL26" s="94">
        <v>317</v>
      </c>
      <c r="BM26" s="94">
        <v>317</v>
      </c>
      <c r="BN26" s="94">
        <v>347</v>
      </c>
      <c r="BO26" s="94">
        <v>347</v>
      </c>
      <c r="BP26" s="94">
        <v>347</v>
      </c>
      <c r="BQ26" s="94">
        <v>347</v>
      </c>
      <c r="BR26" s="94">
        <v>371</v>
      </c>
      <c r="BS26" s="94">
        <v>371</v>
      </c>
      <c r="BT26" s="94">
        <v>371</v>
      </c>
      <c r="BU26" s="94">
        <v>371</v>
      </c>
      <c r="BV26" s="94">
        <v>370</v>
      </c>
      <c r="BW26" s="94">
        <v>370</v>
      </c>
      <c r="BX26" s="94">
        <v>370</v>
      </c>
      <c r="BY26" s="94">
        <v>370</v>
      </c>
      <c r="BZ26" s="94">
        <v>362</v>
      </c>
      <c r="CA26" s="94">
        <v>362</v>
      </c>
      <c r="CB26" s="94">
        <v>362</v>
      </c>
      <c r="CC26" s="94">
        <v>362</v>
      </c>
      <c r="CD26" s="94">
        <v>337</v>
      </c>
      <c r="CE26" s="94">
        <v>337</v>
      </c>
      <c r="CF26" s="94">
        <v>337</v>
      </c>
      <c r="CG26" s="94">
        <v>337</v>
      </c>
      <c r="CH26" s="94">
        <v>301</v>
      </c>
      <c r="CI26" s="94">
        <v>301</v>
      </c>
      <c r="CJ26" s="94">
        <v>301</v>
      </c>
      <c r="CK26" s="94">
        <v>301</v>
      </c>
      <c r="CL26" s="94">
        <v>266</v>
      </c>
      <c r="CM26" s="94">
        <v>266</v>
      </c>
      <c r="CN26" s="94">
        <v>266</v>
      </c>
      <c r="CO26" s="94">
        <v>266</v>
      </c>
      <c r="CP26" s="94">
        <v>235</v>
      </c>
      <c r="CQ26" s="94">
        <v>235</v>
      </c>
      <c r="CR26" s="94">
        <v>235</v>
      </c>
      <c r="CS26" s="94">
        <v>235</v>
      </c>
      <c r="CT26" s="94"/>
      <c r="CU26" s="94"/>
      <c r="CV26" s="94"/>
      <c r="CW26" s="94"/>
      <c r="CX26" s="97">
        <f t="array" ref="CX26">SUMPRODUCT(B26:CW26*0.25)</f>
        <v>6824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4670.1939999999995</v>
      </c>
      <c r="C28" s="107">
        <f t="shared" ref="C28:BN28" si="2">SUM(C21:C27)</f>
        <v>4601.5169999999998</v>
      </c>
      <c r="D28" s="107">
        <f t="shared" si="2"/>
        <v>4567.1559999999999</v>
      </c>
      <c r="E28" s="107">
        <f t="shared" si="2"/>
        <v>4519.982</v>
      </c>
      <c r="F28" s="107">
        <f t="shared" si="2"/>
        <v>4485.9979999999996</v>
      </c>
      <c r="G28" s="107">
        <f t="shared" si="2"/>
        <v>4457.9949999999999</v>
      </c>
      <c r="H28" s="107">
        <f t="shared" si="2"/>
        <v>4427.83</v>
      </c>
      <c r="I28" s="107">
        <f t="shared" si="2"/>
        <v>4400.8029999999999</v>
      </c>
      <c r="J28" s="107">
        <f t="shared" si="2"/>
        <v>4368.5039999999999</v>
      </c>
      <c r="K28" s="107">
        <f t="shared" si="2"/>
        <v>4357.6390000000001</v>
      </c>
      <c r="L28" s="107">
        <f t="shared" si="2"/>
        <v>4323.3029999999999</v>
      </c>
      <c r="M28" s="107">
        <f t="shared" si="2"/>
        <v>4315.915</v>
      </c>
      <c r="N28" s="107">
        <f t="shared" si="2"/>
        <v>4301.1030000000001</v>
      </c>
      <c r="O28" s="107">
        <f t="shared" si="2"/>
        <v>4341.1489999999994</v>
      </c>
      <c r="P28" s="107">
        <f t="shared" si="2"/>
        <v>4356.7950000000001</v>
      </c>
      <c r="Q28" s="107">
        <f t="shared" si="2"/>
        <v>4354.4790000000003</v>
      </c>
      <c r="R28" s="107">
        <f t="shared" si="2"/>
        <v>4447.2199999999993</v>
      </c>
      <c r="S28" s="107">
        <f t="shared" si="2"/>
        <v>4491.6099999999997</v>
      </c>
      <c r="T28" s="107">
        <f t="shared" si="2"/>
        <v>4549.473</v>
      </c>
      <c r="U28" s="107">
        <f t="shared" si="2"/>
        <v>4600.3520000000008</v>
      </c>
      <c r="V28" s="107">
        <f t="shared" si="2"/>
        <v>4801.8130000000001</v>
      </c>
      <c r="W28" s="107">
        <f t="shared" si="2"/>
        <v>4895.9009999999998</v>
      </c>
      <c r="X28" s="107">
        <f t="shared" si="2"/>
        <v>5009.3369999999995</v>
      </c>
      <c r="Y28" s="107">
        <f t="shared" si="2"/>
        <v>5136.4449999999997</v>
      </c>
      <c r="Z28" s="107">
        <f t="shared" si="2"/>
        <v>5389.3639999999996</v>
      </c>
      <c r="AA28" s="107">
        <f t="shared" si="2"/>
        <v>5555.585</v>
      </c>
      <c r="AB28" s="107">
        <f t="shared" si="2"/>
        <v>5707.6109999999999</v>
      </c>
      <c r="AC28" s="107">
        <f t="shared" si="2"/>
        <v>5821.4660000000003</v>
      </c>
      <c r="AD28" s="107">
        <f t="shared" si="2"/>
        <v>5940.027</v>
      </c>
      <c r="AE28" s="107">
        <f t="shared" si="2"/>
        <v>6078.0329999999994</v>
      </c>
      <c r="AF28" s="107">
        <f t="shared" si="2"/>
        <v>6154.5370000000003</v>
      </c>
      <c r="AG28" s="107">
        <f t="shared" si="2"/>
        <v>6219.3359999999993</v>
      </c>
      <c r="AH28" s="107">
        <f t="shared" si="2"/>
        <v>6239.8729999999996</v>
      </c>
      <c r="AI28" s="107">
        <f t="shared" si="2"/>
        <v>6292.1059999999998</v>
      </c>
      <c r="AJ28" s="107">
        <f t="shared" si="2"/>
        <v>6324.6050000000005</v>
      </c>
      <c r="AK28" s="107">
        <f t="shared" si="2"/>
        <v>6314.7129999999997</v>
      </c>
      <c r="AL28" s="107">
        <f t="shared" si="2"/>
        <v>6318.2449999999999</v>
      </c>
      <c r="AM28" s="107">
        <f t="shared" si="2"/>
        <v>6327.9279999999999</v>
      </c>
      <c r="AN28" s="107">
        <f t="shared" si="2"/>
        <v>6386.9269999999997</v>
      </c>
      <c r="AO28" s="107">
        <f t="shared" si="2"/>
        <v>6549.9470000000001</v>
      </c>
      <c r="AP28" s="107">
        <f t="shared" si="2"/>
        <v>6485.0560000000005</v>
      </c>
      <c r="AQ28" s="107">
        <f t="shared" si="2"/>
        <v>6605.326</v>
      </c>
      <c r="AR28" s="107">
        <f t="shared" si="2"/>
        <v>6676.9709999999995</v>
      </c>
      <c r="AS28" s="107">
        <f t="shared" si="2"/>
        <v>6705.6109999999999</v>
      </c>
      <c r="AT28" s="107">
        <f t="shared" si="2"/>
        <v>6752.63</v>
      </c>
      <c r="AU28" s="107">
        <f t="shared" si="2"/>
        <v>6736.3130000000001</v>
      </c>
      <c r="AV28" s="107">
        <f t="shared" si="2"/>
        <v>6733.1859999999997</v>
      </c>
      <c r="AW28" s="107">
        <f t="shared" si="2"/>
        <v>6718.4390000000003</v>
      </c>
      <c r="AX28" s="107">
        <f t="shared" si="2"/>
        <v>6730.6689999999999</v>
      </c>
      <c r="AY28" s="107">
        <f t="shared" si="2"/>
        <v>6727.3950000000004</v>
      </c>
      <c r="AZ28" s="107">
        <f t="shared" si="2"/>
        <v>6689.0910000000003</v>
      </c>
      <c r="BA28" s="107">
        <f t="shared" si="2"/>
        <v>6628.4400000000005</v>
      </c>
      <c r="BB28" s="107">
        <f t="shared" si="2"/>
        <v>6637.8519999999999</v>
      </c>
      <c r="BC28" s="107">
        <f t="shared" si="2"/>
        <v>6618.8069999999998</v>
      </c>
      <c r="BD28" s="107">
        <f t="shared" si="2"/>
        <v>6593.5959999999995</v>
      </c>
      <c r="BE28" s="107">
        <f t="shared" si="2"/>
        <v>6379.3099999999995</v>
      </c>
      <c r="BF28" s="107">
        <f t="shared" si="2"/>
        <v>6343.2460000000001</v>
      </c>
      <c r="BG28" s="107">
        <f t="shared" si="2"/>
        <v>6199.942</v>
      </c>
      <c r="BH28" s="107">
        <f t="shared" si="2"/>
        <v>6285.3490000000002</v>
      </c>
      <c r="BI28" s="107">
        <f t="shared" si="2"/>
        <v>6137.9179999999997</v>
      </c>
      <c r="BJ28" s="107">
        <f t="shared" si="2"/>
        <v>6115.1289999999999</v>
      </c>
      <c r="BK28" s="107">
        <f t="shared" si="2"/>
        <v>5996.4179999999997</v>
      </c>
      <c r="BL28" s="107">
        <f t="shared" si="2"/>
        <v>6066.3960000000006</v>
      </c>
      <c r="BM28" s="107">
        <f t="shared" si="2"/>
        <v>5988.3099999999995</v>
      </c>
      <c r="BN28" s="107">
        <f t="shared" si="2"/>
        <v>6173.4130000000005</v>
      </c>
      <c r="BO28" s="107">
        <f t="shared" ref="BO28:CW28" si="3">SUM(BO21:BO27)</f>
        <v>6326.2430000000004</v>
      </c>
      <c r="BP28" s="107">
        <f t="shared" si="3"/>
        <v>6464.6080000000002</v>
      </c>
      <c r="BQ28" s="107">
        <f t="shared" si="3"/>
        <v>6510.3240000000005</v>
      </c>
      <c r="BR28" s="107">
        <f t="shared" si="3"/>
        <v>6741.8429999999998</v>
      </c>
      <c r="BS28" s="107">
        <f t="shared" si="3"/>
        <v>6850.9360000000006</v>
      </c>
      <c r="BT28" s="107">
        <f t="shared" si="3"/>
        <v>6875.82</v>
      </c>
      <c r="BU28" s="107">
        <f t="shared" si="3"/>
        <v>6889.4249999999993</v>
      </c>
      <c r="BV28" s="107">
        <f t="shared" si="3"/>
        <v>6912.8600000000006</v>
      </c>
      <c r="BW28" s="107">
        <f t="shared" si="3"/>
        <v>6924.1570000000002</v>
      </c>
      <c r="BX28" s="107">
        <f t="shared" si="3"/>
        <v>6913.9440000000004</v>
      </c>
      <c r="BY28" s="107">
        <f t="shared" si="3"/>
        <v>6899.2250000000004</v>
      </c>
      <c r="BZ28" s="107">
        <f t="shared" si="3"/>
        <v>6857.2039999999997</v>
      </c>
      <c r="CA28" s="107">
        <f t="shared" si="3"/>
        <v>6834.058</v>
      </c>
      <c r="CB28" s="107">
        <f t="shared" si="3"/>
        <v>6786.6029999999992</v>
      </c>
      <c r="CC28" s="107">
        <f t="shared" si="3"/>
        <v>6701.7520000000004</v>
      </c>
      <c r="CD28" s="107">
        <f t="shared" si="3"/>
        <v>6563.067</v>
      </c>
      <c r="CE28" s="107">
        <f t="shared" si="3"/>
        <v>6457.7780000000002</v>
      </c>
      <c r="CF28" s="107">
        <f t="shared" si="3"/>
        <v>6363.6790000000001</v>
      </c>
      <c r="CG28" s="107">
        <f t="shared" si="3"/>
        <v>6229.7110000000002</v>
      </c>
      <c r="CH28" s="107">
        <f t="shared" si="3"/>
        <v>6038.46</v>
      </c>
      <c r="CI28" s="107">
        <f t="shared" si="3"/>
        <v>5920.9690000000001</v>
      </c>
      <c r="CJ28" s="107">
        <f t="shared" si="3"/>
        <v>5820.7250000000004</v>
      </c>
      <c r="CK28" s="107">
        <f t="shared" si="3"/>
        <v>5697.5330000000004</v>
      </c>
      <c r="CL28" s="107">
        <f t="shared" si="3"/>
        <v>5650.5109999999995</v>
      </c>
      <c r="CM28" s="107">
        <f t="shared" si="3"/>
        <v>5535.8969999999999</v>
      </c>
      <c r="CN28" s="107">
        <f t="shared" si="3"/>
        <v>5454.6909999999998</v>
      </c>
      <c r="CO28" s="107">
        <f t="shared" si="3"/>
        <v>5334.0429999999997</v>
      </c>
      <c r="CP28" s="107">
        <f t="shared" si="3"/>
        <v>5170.6480000000001</v>
      </c>
      <c r="CQ28" s="107">
        <f t="shared" si="3"/>
        <v>5076.6790000000001</v>
      </c>
      <c r="CR28" s="107">
        <f t="shared" si="3"/>
        <v>5003.518</v>
      </c>
      <c r="CS28" s="107">
        <f t="shared" si="3"/>
        <v>4932.0519999999997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140216.64799999999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759.173</v>
      </c>
      <c r="C31" s="88">
        <v>753.77</v>
      </c>
      <c r="D31" s="88">
        <v>752.77</v>
      </c>
      <c r="E31" s="88">
        <v>741.67</v>
      </c>
      <c r="F31" s="88">
        <v>679.77</v>
      </c>
      <c r="G31" s="88">
        <v>679.77</v>
      </c>
      <c r="H31" s="88">
        <v>678.77</v>
      </c>
      <c r="I31" s="88">
        <v>678.77</v>
      </c>
      <c r="J31" s="88">
        <v>673.77</v>
      </c>
      <c r="K31" s="88">
        <v>673.77</v>
      </c>
      <c r="L31" s="88">
        <v>703.42599999999993</v>
      </c>
      <c r="M31" s="88">
        <v>771.47</v>
      </c>
      <c r="N31" s="88">
        <v>770.47</v>
      </c>
      <c r="O31" s="88">
        <v>770.47</v>
      </c>
      <c r="P31" s="88">
        <v>770.47</v>
      </c>
      <c r="Q31" s="88">
        <v>770.47</v>
      </c>
      <c r="R31" s="88">
        <v>784.47</v>
      </c>
      <c r="S31" s="88">
        <v>785.47</v>
      </c>
      <c r="T31" s="88">
        <v>816.87</v>
      </c>
      <c r="U31" s="88">
        <v>750.77</v>
      </c>
      <c r="V31" s="88">
        <v>787.77</v>
      </c>
      <c r="W31" s="88">
        <v>790.77</v>
      </c>
      <c r="X31" s="88">
        <v>793.77</v>
      </c>
      <c r="Y31" s="88">
        <v>797.77</v>
      </c>
      <c r="Z31" s="88">
        <v>836.44899999999996</v>
      </c>
      <c r="AA31" s="88">
        <v>838.44899999999996</v>
      </c>
      <c r="AB31" s="88">
        <v>839.44899999999996</v>
      </c>
      <c r="AC31" s="88">
        <v>837.44899999999996</v>
      </c>
      <c r="AD31" s="88">
        <v>772.37400000000002</v>
      </c>
      <c r="AE31" s="88">
        <v>768.37400000000002</v>
      </c>
      <c r="AF31" s="88">
        <v>764.37400000000002</v>
      </c>
      <c r="AG31" s="88">
        <v>759.37400000000002</v>
      </c>
      <c r="AH31" s="88">
        <v>777.08899999999994</v>
      </c>
      <c r="AI31" s="88">
        <v>772.08899999999994</v>
      </c>
      <c r="AJ31" s="88">
        <v>767.08899999999994</v>
      </c>
      <c r="AK31" s="88">
        <v>814.08900000000006</v>
      </c>
      <c r="AL31" s="88">
        <v>800.72799999999995</v>
      </c>
      <c r="AM31" s="88">
        <v>872.32799999999997</v>
      </c>
      <c r="AN31" s="88">
        <v>931.02800000000002</v>
      </c>
      <c r="AO31" s="88">
        <v>930.928</v>
      </c>
      <c r="AP31" s="88">
        <v>1083.575</v>
      </c>
      <c r="AQ31" s="88">
        <v>1054.575</v>
      </c>
      <c r="AR31" s="88">
        <v>1066.575</v>
      </c>
      <c r="AS31" s="88">
        <v>1082.575</v>
      </c>
      <c r="AT31" s="88">
        <v>1082.7539999999999</v>
      </c>
      <c r="AU31" s="88">
        <v>1094.7539999999999</v>
      </c>
      <c r="AV31" s="88">
        <v>1110.7539999999999</v>
      </c>
      <c r="AW31" s="88">
        <v>1083.7539999999999</v>
      </c>
      <c r="AX31" s="88">
        <v>1093.028</v>
      </c>
      <c r="AY31" s="88">
        <v>1013.6079999999999</v>
      </c>
      <c r="AZ31" s="88">
        <v>961.72799999999995</v>
      </c>
      <c r="BA31" s="88">
        <v>880.60799999999995</v>
      </c>
      <c r="BB31" s="88">
        <v>908.07299999999998</v>
      </c>
      <c r="BC31" s="88">
        <v>834.69299999999998</v>
      </c>
      <c r="BD31" s="88">
        <v>836.69299999999998</v>
      </c>
      <c r="BE31" s="88">
        <v>838.69299999999998</v>
      </c>
      <c r="BF31" s="88">
        <v>742.92100000000005</v>
      </c>
      <c r="BG31" s="88">
        <v>713.21499999999992</v>
      </c>
      <c r="BH31" s="88">
        <v>718.21499999999992</v>
      </c>
      <c r="BI31" s="88">
        <v>724.21499999999992</v>
      </c>
      <c r="BJ31" s="88">
        <v>728.76700000000005</v>
      </c>
      <c r="BK31" s="88">
        <v>735.76700000000005</v>
      </c>
      <c r="BL31" s="88">
        <v>742.76700000000005</v>
      </c>
      <c r="BM31" s="88">
        <v>748.76700000000005</v>
      </c>
      <c r="BN31" s="88">
        <v>780.971</v>
      </c>
      <c r="BO31" s="88">
        <v>785.971</v>
      </c>
      <c r="BP31" s="88">
        <v>790.971</v>
      </c>
      <c r="BQ31" s="88">
        <v>793.971</v>
      </c>
      <c r="BR31" s="88">
        <v>814.77</v>
      </c>
      <c r="BS31" s="88">
        <v>816.77</v>
      </c>
      <c r="BT31" s="88">
        <v>817.77</v>
      </c>
      <c r="BU31" s="88">
        <v>817.77</v>
      </c>
      <c r="BV31" s="88">
        <v>814.77</v>
      </c>
      <c r="BW31" s="88">
        <v>814.77</v>
      </c>
      <c r="BX31" s="88">
        <v>814.77</v>
      </c>
      <c r="BY31" s="88">
        <v>813.77</v>
      </c>
      <c r="BZ31" s="88">
        <v>805.77</v>
      </c>
      <c r="CA31" s="88">
        <v>804.77</v>
      </c>
      <c r="CB31" s="88">
        <v>803.77</v>
      </c>
      <c r="CC31" s="88">
        <v>801.77</v>
      </c>
      <c r="CD31" s="88">
        <v>773.77</v>
      </c>
      <c r="CE31" s="88">
        <v>770.77</v>
      </c>
      <c r="CF31" s="88">
        <v>767.77</v>
      </c>
      <c r="CG31" s="88">
        <v>764.77</v>
      </c>
      <c r="CH31" s="88">
        <v>725.77</v>
      </c>
      <c r="CI31" s="88">
        <v>722.77</v>
      </c>
      <c r="CJ31" s="88">
        <v>719.77</v>
      </c>
      <c r="CK31" s="88">
        <v>716.77</v>
      </c>
      <c r="CL31" s="88">
        <v>684.77</v>
      </c>
      <c r="CM31" s="88">
        <v>682.77</v>
      </c>
      <c r="CN31" s="88">
        <v>679.77</v>
      </c>
      <c r="CO31" s="88">
        <v>677.77</v>
      </c>
      <c r="CP31" s="88">
        <v>643.77</v>
      </c>
      <c r="CQ31" s="88">
        <v>641.77</v>
      </c>
      <c r="CR31" s="88">
        <v>639.77</v>
      </c>
      <c r="CS31" s="88">
        <v>637.77</v>
      </c>
      <c r="CT31" s="89"/>
      <c r="CU31" s="89"/>
      <c r="CV31" s="89"/>
      <c r="CW31" s="90"/>
      <c r="CX31" s="91">
        <f t="array" ref="CX31">SUMPRODUCT(B31:CW31*0.25)</f>
        <v>19260.65425</v>
      </c>
    </row>
    <row r="32" spans="1:102" ht="24.95" customHeight="1" x14ac:dyDescent="0.2">
      <c r="A32" s="92" t="s">
        <v>27</v>
      </c>
      <c r="B32" s="93">
        <v>4772.424</v>
      </c>
      <c r="C32" s="94">
        <v>4705.7470000000003</v>
      </c>
      <c r="D32" s="94">
        <v>4672.3860000000004</v>
      </c>
      <c r="E32" s="94">
        <v>4626.2120000000004</v>
      </c>
      <c r="F32" s="94">
        <v>4600.2280000000001</v>
      </c>
      <c r="G32" s="94">
        <v>4572.2250000000004</v>
      </c>
      <c r="H32" s="94">
        <v>4543.0599999999995</v>
      </c>
      <c r="I32" s="94">
        <v>4516.0329999999994</v>
      </c>
      <c r="J32" s="94">
        <v>4486.7340000000004</v>
      </c>
      <c r="K32" s="94">
        <v>4475.8690000000006</v>
      </c>
      <c r="L32" s="94">
        <v>4442.5329999999994</v>
      </c>
      <c r="M32" s="94">
        <v>4435.1450000000004</v>
      </c>
      <c r="N32" s="94">
        <v>4429.3330000000005</v>
      </c>
      <c r="O32" s="94">
        <v>4469.3789999999999</v>
      </c>
      <c r="P32" s="94">
        <v>4485.0249999999996</v>
      </c>
      <c r="Q32" s="94">
        <v>4482.7089999999998</v>
      </c>
      <c r="R32" s="94">
        <v>4417.45</v>
      </c>
      <c r="S32" s="94">
        <v>4460.84</v>
      </c>
      <c r="T32" s="94">
        <v>4516.7030000000004</v>
      </c>
      <c r="U32" s="94">
        <v>4565.5820000000003</v>
      </c>
      <c r="V32" s="94">
        <v>4753.0429999999997</v>
      </c>
      <c r="W32" s="94">
        <v>4844.1310000000003</v>
      </c>
      <c r="X32" s="94">
        <v>4954.5510000000004</v>
      </c>
      <c r="Y32" s="94">
        <v>5077.652</v>
      </c>
      <c r="Z32" s="94">
        <v>5336.1360000000004</v>
      </c>
      <c r="AA32" s="94">
        <v>5497.5240000000003</v>
      </c>
      <c r="AB32" s="94">
        <v>5645.9679999999998</v>
      </c>
      <c r="AC32" s="94">
        <v>5758.7529999999997</v>
      </c>
      <c r="AD32" s="94">
        <v>5888.0129999999999</v>
      </c>
      <c r="AE32" s="94">
        <v>6024.7860000000001</v>
      </c>
      <c r="AF32" s="94">
        <v>6101.1629999999996</v>
      </c>
      <c r="AG32" s="94">
        <v>6170.9620000000004</v>
      </c>
      <c r="AH32" s="94">
        <v>6173.7839999999997</v>
      </c>
      <c r="AI32" s="94">
        <v>6231.0169999999998</v>
      </c>
      <c r="AJ32" s="94">
        <v>6268.5159999999996</v>
      </c>
      <c r="AK32" s="94">
        <v>6261.6239999999998</v>
      </c>
      <c r="AL32" s="94">
        <v>6278.5169999999998</v>
      </c>
      <c r="AM32" s="94">
        <v>6290.2</v>
      </c>
      <c r="AN32" s="94">
        <v>6351.1989999999996</v>
      </c>
      <c r="AO32" s="94">
        <v>6515.2190000000001</v>
      </c>
      <c r="AP32" s="94">
        <v>6450.3810000000003</v>
      </c>
      <c r="AQ32" s="94">
        <v>6571.6509999999998</v>
      </c>
      <c r="AR32" s="94">
        <v>6643.2960000000003</v>
      </c>
      <c r="AS32" s="94">
        <v>6671.9359999999997</v>
      </c>
      <c r="AT32" s="94">
        <v>6712.7759999999998</v>
      </c>
      <c r="AU32" s="94">
        <v>6696.4589999999998</v>
      </c>
      <c r="AV32" s="94">
        <v>6693.3320000000003</v>
      </c>
      <c r="AW32" s="94">
        <v>6677.585</v>
      </c>
      <c r="AX32" s="94">
        <v>6670.4409999999998</v>
      </c>
      <c r="AY32" s="94">
        <v>6667.1670000000004</v>
      </c>
      <c r="AZ32" s="94">
        <v>6627.8630000000003</v>
      </c>
      <c r="BA32" s="94">
        <v>6567.2120000000004</v>
      </c>
      <c r="BB32" s="94">
        <v>6565.1589999999997</v>
      </c>
      <c r="BC32" s="94">
        <v>6545.1139999999996</v>
      </c>
      <c r="BD32" s="94">
        <v>6517.9030000000002</v>
      </c>
      <c r="BE32" s="94">
        <v>6301.6170000000002</v>
      </c>
      <c r="BF32" s="94">
        <v>6345.0309999999999</v>
      </c>
      <c r="BG32" s="94">
        <v>6197.7269999999999</v>
      </c>
      <c r="BH32" s="94">
        <v>6278.134</v>
      </c>
      <c r="BI32" s="94">
        <v>6127.6049999999996</v>
      </c>
      <c r="BJ32" s="94">
        <v>6095.625</v>
      </c>
      <c r="BK32" s="94">
        <v>5977.64</v>
      </c>
      <c r="BL32" s="94">
        <v>6042.9290000000001</v>
      </c>
      <c r="BM32" s="94">
        <v>5960.3969999999999</v>
      </c>
      <c r="BN32" s="94">
        <v>6123.4740000000002</v>
      </c>
      <c r="BO32" s="94">
        <v>6271.8959999999997</v>
      </c>
      <c r="BP32" s="94">
        <v>6405.6369999999997</v>
      </c>
      <c r="BQ32" s="94">
        <v>6448.3530000000001</v>
      </c>
      <c r="BR32" s="94">
        <v>6680.0730000000003</v>
      </c>
      <c r="BS32" s="94">
        <v>6787.1660000000002</v>
      </c>
      <c r="BT32" s="94">
        <v>6811.05</v>
      </c>
      <c r="BU32" s="94">
        <v>6824.6549999999997</v>
      </c>
      <c r="BV32" s="94">
        <v>6845.09</v>
      </c>
      <c r="BW32" s="94">
        <v>6856.3869999999997</v>
      </c>
      <c r="BX32" s="94">
        <v>6846.174</v>
      </c>
      <c r="BY32" s="94">
        <v>6832.4549999999999</v>
      </c>
      <c r="BZ32" s="94">
        <v>6771.4340000000002</v>
      </c>
      <c r="CA32" s="94">
        <v>6749.2879999999996</v>
      </c>
      <c r="CB32" s="94">
        <v>6702.8329999999996</v>
      </c>
      <c r="CC32" s="94">
        <v>6619.982</v>
      </c>
      <c r="CD32" s="94">
        <v>6508.2969999999996</v>
      </c>
      <c r="CE32" s="94">
        <v>6406.0079999999998</v>
      </c>
      <c r="CF32" s="94">
        <v>6314.9089999999997</v>
      </c>
      <c r="CG32" s="94">
        <v>6183.9409999999998</v>
      </c>
      <c r="CH32" s="94">
        <v>6007.69</v>
      </c>
      <c r="CI32" s="94">
        <v>5893.1989999999996</v>
      </c>
      <c r="CJ32" s="94">
        <v>5795.9549999999999</v>
      </c>
      <c r="CK32" s="94">
        <v>5675.7629999999999</v>
      </c>
      <c r="CL32" s="94">
        <v>5639.741</v>
      </c>
      <c r="CM32" s="94">
        <v>5527.1270000000004</v>
      </c>
      <c r="CN32" s="94">
        <v>5448.9210000000003</v>
      </c>
      <c r="CO32" s="94">
        <v>5330.2730000000001</v>
      </c>
      <c r="CP32" s="94">
        <v>5228.8779999999997</v>
      </c>
      <c r="CQ32" s="94">
        <v>5136.9089999999997</v>
      </c>
      <c r="CR32" s="94">
        <v>5065.7479999999996</v>
      </c>
      <c r="CS32" s="94">
        <v>4996.2820000000002</v>
      </c>
      <c r="CT32" s="95"/>
      <c r="CU32" s="95"/>
      <c r="CV32" s="95"/>
      <c r="CW32" s="96"/>
      <c r="CX32" s="97">
        <f t="array" ref="CX32">SUMPRODUCT(B32:CW32*0.25)</f>
        <v>139859.73575000005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5531.5969999999998</v>
      </c>
      <c r="C34" s="77">
        <f t="shared" ref="C34:BN34" si="4">SUM(C31:C33)</f>
        <v>5459.5169999999998</v>
      </c>
      <c r="D34" s="77">
        <f t="shared" si="4"/>
        <v>5425.1560000000009</v>
      </c>
      <c r="E34" s="77">
        <f t="shared" si="4"/>
        <v>5367.8820000000005</v>
      </c>
      <c r="F34" s="77">
        <f t="shared" si="4"/>
        <v>5279.9979999999996</v>
      </c>
      <c r="G34" s="77">
        <f t="shared" si="4"/>
        <v>5251.9950000000008</v>
      </c>
      <c r="H34" s="77">
        <f t="shared" si="4"/>
        <v>5221.83</v>
      </c>
      <c r="I34" s="77">
        <f t="shared" si="4"/>
        <v>5194.8029999999999</v>
      </c>
      <c r="J34" s="77">
        <f t="shared" si="4"/>
        <v>5160.5040000000008</v>
      </c>
      <c r="K34" s="77">
        <f t="shared" si="4"/>
        <v>5149.639000000001</v>
      </c>
      <c r="L34" s="77">
        <f t="shared" si="4"/>
        <v>5145.9589999999989</v>
      </c>
      <c r="M34" s="77">
        <f t="shared" si="4"/>
        <v>5206.6150000000007</v>
      </c>
      <c r="N34" s="77">
        <f t="shared" si="4"/>
        <v>5199.8030000000008</v>
      </c>
      <c r="O34" s="77">
        <f t="shared" si="4"/>
        <v>5239.8490000000002</v>
      </c>
      <c r="P34" s="77">
        <f t="shared" si="4"/>
        <v>5255.4949999999999</v>
      </c>
      <c r="Q34" s="77">
        <f t="shared" si="4"/>
        <v>5253.1790000000001</v>
      </c>
      <c r="R34" s="77">
        <f t="shared" si="4"/>
        <v>5201.92</v>
      </c>
      <c r="S34" s="77">
        <f t="shared" si="4"/>
        <v>5246.31</v>
      </c>
      <c r="T34" s="77">
        <f t="shared" si="4"/>
        <v>5333.5730000000003</v>
      </c>
      <c r="U34" s="77">
        <f t="shared" si="4"/>
        <v>5316.3520000000008</v>
      </c>
      <c r="V34" s="77">
        <f t="shared" si="4"/>
        <v>5540.8130000000001</v>
      </c>
      <c r="W34" s="77">
        <f t="shared" si="4"/>
        <v>5634.9009999999998</v>
      </c>
      <c r="X34" s="77">
        <f t="shared" si="4"/>
        <v>5748.3209999999999</v>
      </c>
      <c r="Y34" s="77">
        <f t="shared" si="4"/>
        <v>5875.4220000000005</v>
      </c>
      <c r="Z34" s="77">
        <f t="shared" si="4"/>
        <v>6172.585</v>
      </c>
      <c r="AA34" s="77">
        <f t="shared" si="4"/>
        <v>6335.973</v>
      </c>
      <c r="AB34" s="77">
        <f t="shared" si="4"/>
        <v>6485.4169999999995</v>
      </c>
      <c r="AC34" s="77">
        <f t="shared" si="4"/>
        <v>6596.2019999999993</v>
      </c>
      <c r="AD34" s="77">
        <f t="shared" si="4"/>
        <v>6660.3869999999997</v>
      </c>
      <c r="AE34" s="77">
        <f t="shared" si="4"/>
        <v>6793.16</v>
      </c>
      <c r="AF34" s="77">
        <f t="shared" si="4"/>
        <v>6865.5369999999994</v>
      </c>
      <c r="AG34" s="77">
        <f t="shared" si="4"/>
        <v>6930.3360000000002</v>
      </c>
      <c r="AH34" s="77">
        <f t="shared" si="4"/>
        <v>6950.8729999999996</v>
      </c>
      <c r="AI34" s="77">
        <f t="shared" si="4"/>
        <v>7003.1059999999998</v>
      </c>
      <c r="AJ34" s="77">
        <f t="shared" si="4"/>
        <v>7035.6049999999996</v>
      </c>
      <c r="AK34" s="77">
        <f t="shared" si="4"/>
        <v>7075.7129999999997</v>
      </c>
      <c r="AL34" s="77">
        <f t="shared" si="4"/>
        <v>7079.2449999999999</v>
      </c>
      <c r="AM34" s="77">
        <f t="shared" si="4"/>
        <v>7162.5280000000002</v>
      </c>
      <c r="AN34" s="77">
        <f t="shared" si="4"/>
        <v>7282.2269999999999</v>
      </c>
      <c r="AO34" s="77">
        <f t="shared" si="4"/>
        <v>7446.1469999999999</v>
      </c>
      <c r="AP34" s="77">
        <f t="shared" si="4"/>
        <v>7533.9560000000001</v>
      </c>
      <c r="AQ34" s="77">
        <f t="shared" si="4"/>
        <v>7626.2259999999997</v>
      </c>
      <c r="AR34" s="77">
        <f t="shared" si="4"/>
        <v>7709.8710000000001</v>
      </c>
      <c r="AS34" s="77">
        <f t="shared" si="4"/>
        <v>7754.5109999999995</v>
      </c>
      <c r="AT34" s="77">
        <f t="shared" si="4"/>
        <v>7795.53</v>
      </c>
      <c r="AU34" s="77">
        <f t="shared" si="4"/>
        <v>7791.2129999999997</v>
      </c>
      <c r="AV34" s="77">
        <f t="shared" si="4"/>
        <v>7804.0860000000002</v>
      </c>
      <c r="AW34" s="77">
        <f t="shared" si="4"/>
        <v>7761.3389999999999</v>
      </c>
      <c r="AX34" s="77">
        <f t="shared" si="4"/>
        <v>7763.4690000000001</v>
      </c>
      <c r="AY34" s="77">
        <f t="shared" si="4"/>
        <v>7680.7750000000005</v>
      </c>
      <c r="AZ34" s="77">
        <f t="shared" si="4"/>
        <v>7589.5910000000003</v>
      </c>
      <c r="BA34" s="77">
        <f t="shared" si="4"/>
        <v>7447.8200000000006</v>
      </c>
      <c r="BB34" s="77">
        <f t="shared" si="4"/>
        <v>7473.232</v>
      </c>
      <c r="BC34" s="77">
        <f t="shared" si="4"/>
        <v>7379.8069999999998</v>
      </c>
      <c r="BD34" s="77">
        <f t="shared" si="4"/>
        <v>7354.5960000000005</v>
      </c>
      <c r="BE34" s="77">
        <f t="shared" si="4"/>
        <v>7140.31</v>
      </c>
      <c r="BF34" s="77">
        <f t="shared" si="4"/>
        <v>7087.9520000000002</v>
      </c>
      <c r="BG34" s="77">
        <f t="shared" si="4"/>
        <v>6910.942</v>
      </c>
      <c r="BH34" s="77">
        <f t="shared" si="4"/>
        <v>6996.3490000000002</v>
      </c>
      <c r="BI34" s="77">
        <f t="shared" si="4"/>
        <v>6851.82</v>
      </c>
      <c r="BJ34" s="77">
        <f t="shared" si="4"/>
        <v>6824.3919999999998</v>
      </c>
      <c r="BK34" s="77">
        <f t="shared" si="4"/>
        <v>6713.4070000000002</v>
      </c>
      <c r="BL34" s="77">
        <f t="shared" si="4"/>
        <v>6785.6959999999999</v>
      </c>
      <c r="BM34" s="77">
        <f t="shared" si="4"/>
        <v>6709.1639999999998</v>
      </c>
      <c r="BN34" s="77">
        <f t="shared" si="4"/>
        <v>6904.4449999999997</v>
      </c>
      <c r="BO34" s="77">
        <f t="shared" ref="BO34:CW34" si="5">SUM(BO31:BO33)</f>
        <v>7057.8670000000002</v>
      </c>
      <c r="BP34" s="77">
        <f t="shared" si="5"/>
        <v>7196.6080000000002</v>
      </c>
      <c r="BQ34" s="77">
        <f t="shared" si="5"/>
        <v>7242.3240000000005</v>
      </c>
      <c r="BR34" s="77">
        <f t="shared" si="5"/>
        <v>7494.8430000000008</v>
      </c>
      <c r="BS34" s="77">
        <f t="shared" si="5"/>
        <v>7603.9359999999997</v>
      </c>
      <c r="BT34" s="77">
        <f t="shared" si="5"/>
        <v>7628.82</v>
      </c>
      <c r="BU34" s="77">
        <f t="shared" si="5"/>
        <v>7642.4249999999993</v>
      </c>
      <c r="BV34" s="77">
        <f t="shared" si="5"/>
        <v>7659.8600000000006</v>
      </c>
      <c r="BW34" s="77">
        <f t="shared" si="5"/>
        <v>7671.1569999999992</v>
      </c>
      <c r="BX34" s="77">
        <f t="shared" si="5"/>
        <v>7660.9439999999995</v>
      </c>
      <c r="BY34" s="77">
        <f t="shared" si="5"/>
        <v>7646.2250000000004</v>
      </c>
      <c r="BZ34" s="77">
        <f t="shared" si="5"/>
        <v>7577.2039999999997</v>
      </c>
      <c r="CA34" s="77">
        <f t="shared" si="5"/>
        <v>7554.0579999999991</v>
      </c>
      <c r="CB34" s="77">
        <f t="shared" si="5"/>
        <v>7506.6029999999992</v>
      </c>
      <c r="CC34" s="77">
        <f t="shared" si="5"/>
        <v>7421.7520000000004</v>
      </c>
      <c r="CD34" s="77">
        <f t="shared" si="5"/>
        <v>7282.0669999999991</v>
      </c>
      <c r="CE34" s="77">
        <f t="shared" si="5"/>
        <v>7176.7780000000002</v>
      </c>
      <c r="CF34" s="77">
        <f t="shared" si="5"/>
        <v>7082.6790000000001</v>
      </c>
      <c r="CG34" s="77">
        <f t="shared" si="5"/>
        <v>6948.7109999999993</v>
      </c>
      <c r="CH34" s="77">
        <f t="shared" si="5"/>
        <v>6733.4599999999991</v>
      </c>
      <c r="CI34" s="77">
        <f t="shared" si="5"/>
        <v>6615.9689999999991</v>
      </c>
      <c r="CJ34" s="77">
        <f t="shared" si="5"/>
        <v>6515.7250000000004</v>
      </c>
      <c r="CK34" s="77">
        <f t="shared" si="5"/>
        <v>6392.5329999999994</v>
      </c>
      <c r="CL34" s="77">
        <f t="shared" si="5"/>
        <v>6324.5110000000004</v>
      </c>
      <c r="CM34" s="77">
        <f t="shared" si="5"/>
        <v>6209.8970000000008</v>
      </c>
      <c r="CN34" s="77">
        <f t="shared" si="5"/>
        <v>6128.6910000000007</v>
      </c>
      <c r="CO34" s="77">
        <f t="shared" si="5"/>
        <v>6008.0429999999997</v>
      </c>
      <c r="CP34" s="77">
        <f t="shared" si="5"/>
        <v>5872.6479999999992</v>
      </c>
      <c r="CQ34" s="77">
        <f t="shared" si="5"/>
        <v>5778.6790000000001</v>
      </c>
      <c r="CR34" s="77">
        <f t="shared" si="5"/>
        <v>5705.518</v>
      </c>
      <c r="CS34" s="77">
        <f t="shared" si="5"/>
        <v>5634.0519999999997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159120.39000000004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303</v>
      </c>
      <c r="C37" s="115">
        <v>303</v>
      </c>
      <c r="D37" s="115">
        <v>303</v>
      </c>
      <c r="E37" s="115">
        <v>303</v>
      </c>
      <c r="F37" s="115">
        <v>299</v>
      </c>
      <c r="G37" s="115">
        <v>299</v>
      </c>
      <c r="H37" s="115">
        <v>299</v>
      </c>
      <c r="I37" s="115">
        <v>299</v>
      </c>
      <c r="J37" s="115">
        <v>305</v>
      </c>
      <c r="K37" s="115">
        <v>305</v>
      </c>
      <c r="L37" s="115">
        <v>305</v>
      </c>
      <c r="M37" s="115">
        <v>305</v>
      </c>
      <c r="N37" s="115">
        <v>305</v>
      </c>
      <c r="O37" s="115">
        <v>305</v>
      </c>
      <c r="P37" s="115">
        <v>305</v>
      </c>
      <c r="Q37" s="115">
        <v>305</v>
      </c>
      <c r="R37" s="115">
        <v>196</v>
      </c>
      <c r="S37" s="115">
        <v>196</v>
      </c>
      <c r="T37" s="115">
        <v>196</v>
      </c>
      <c r="U37" s="115">
        <v>196</v>
      </c>
      <c r="V37" s="115">
        <v>227</v>
      </c>
      <c r="W37" s="115">
        <v>227</v>
      </c>
      <c r="X37" s="115">
        <v>227</v>
      </c>
      <c r="Y37" s="115">
        <v>227</v>
      </c>
      <c r="Z37" s="115">
        <v>257</v>
      </c>
      <c r="AA37" s="115">
        <v>257</v>
      </c>
      <c r="AB37" s="115">
        <v>257</v>
      </c>
      <c r="AC37" s="115">
        <v>257</v>
      </c>
      <c r="AD37" s="115">
        <v>305</v>
      </c>
      <c r="AE37" s="115">
        <v>305</v>
      </c>
      <c r="AF37" s="115">
        <v>305</v>
      </c>
      <c r="AG37" s="115">
        <v>305</v>
      </c>
      <c r="AH37" s="115">
        <v>305</v>
      </c>
      <c r="AI37" s="115">
        <v>305</v>
      </c>
      <c r="AJ37" s="115">
        <v>305</v>
      </c>
      <c r="AK37" s="115">
        <v>305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304</v>
      </c>
      <c r="BK37" s="115">
        <v>304</v>
      </c>
      <c r="BL37" s="115">
        <v>304</v>
      </c>
      <c r="BM37" s="115">
        <v>304</v>
      </c>
      <c r="BN37" s="115">
        <v>302</v>
      </c>
      <c r="BO37" s="115">
        <v>302</v>
      </c>
      <c r="BP37" s="115">
        <v>302</v>
      </c>
      <c r="BQ37" s="115">
        <v>302</v>
      </c>
      <c r="BR37" s="115">
        <v>323</v>
      </c>
      <c r="BS37" s="115">
        <v>323</v>
      </c>
      <c r="BT37" s="115">
        <v>323</v>
      </c>
      <c r="BU37" s="115">
        <v>323</v>
      </c>
      <c r="BV37" s="115">
        <v>318</v>
      </c>
      <c r="BW37" s="115">
        <v>318</v>
      </c>
      <c r="BX37" s="115">
        <v>318</v>
      </c>
      <c r="BY37" s="115">
        <v>318</v>
      </c>
      <c r="BZ37" s="115">
        <v>322</v>
      </c>
      <c r="CA37" s="115">
        <v>322</v>
      </c>
      <c r="CB37" s="115">
        <v>322</v>
      </c>
      <c r="CC37" s="115">
        <v>322</v>
      </c>
      <c r="CD37" s="115">
        <v>321</v>
      </c>
      <c r="CE37" s="115">
        <v>321</v>
      </c>
      <c r="CF37" s="115">
        <v>321</v>
      </c>
      <c r="CG37" s="115">
        <v>321</v>
      </c>
      <c r="CH37" s="115">
        <v>296</v>
      </c>
      <c r="CI37" s="115">
        <v>296</v>
      </c>
      <c r="CJ37" s="115">
        <v>296</v>
      </c>
      <c r="CK37" s="115">
        <v>296</v>
      </c>
      <c r="CL37" s="115">
        <v>302</v>
      </c>
      <c r="CM37" s="115">
        <v>302</v>
      </c>
      <c r="CN37" s="115">
        <v>302</v>
      </c>
      <c r="CO37" s="115">
        <v>302</v>
      </c>
      <c r="CP37" s="115">
        <v>298</v>
      </c>
      <c r="CQ37" s="115">
        <v>298</v>
      </c>
      <c r="CR37" s="115">
        <v>298</v>
      </c>
      <c r="CS37" s="115">
        <v>298</v>
      </c>
      <c r="CT37" s="116"/>
      <c r="CU37" s="116"/>
      <c r="CV37" s="116"/>
      <c r="CW37" s="117"/>
      <c r="CX37" s="91">
        <f t="array" ref="CX37">SUMPRODUCT(B37:CW37*0.25)</f>
        <v>7118</v>
      </c>
    </row>
    <row r="38" spans="1:102" ht="24.95" customHeight="1" x14ac:dyDescent="0.2">
      <c r="A38" s="118" t="s">
        <v>45</v>
      </c>
      <c r="B38" s="119">
        <v>381</v>
      </c>
      <c r="C38" s="120">
        <v>381</v>
      </c>
      <c r="D38" s="120">
        <v>381</v>
      </c>
      <c r="E38" s="120">
        <v>381</v>
      </c>
      <c r="F38" s="120">
        <v>381</v>
      </c>
      <c r="G38" s="120">
        <v>381</v>
      </c>
      <c r="H38" s="120">
        <v>381</v>
      </c>
      <c r="I38" s="120">
        <v>381</v>
      </c>
      <c r="J38" s="120">
        <v>373</v>
      </c>
      <c r="K38" s="120">
        <v>373</v>
      </c>
      <c r="L38" s="120">
        <v>373</v>
      </c>
      <c r="M38" s="120">
        <v>373</v>
      </c>
      <c r="N38" s="120">
        <v>381</v>
      </c>
      <c r="O38" s="120">
        <v>381</v>
      </c>
      <c r="P38" s="120">
        <v>381</v>
      </c>
      <c r="Q38" s="120">
        <v>381</v>
      </c>
      <c r="R38" s="120">
        <v>346</v>
      </c>
      <c r="S38" s="120">
        <v>346</v>
      </c>
      <c r="T38" s="120">
        <v>346</v>
      </c>
      <c r="U38" s="120">
        <v>346</v>
      </c>
      <c r="V38" s="120">
        <v>338</v>
      </c>
      <c r="W38" s="120">
        <v>338</v>
      </c>
      <c r="X38" s="120">
        <v>338</v>
      </c>
      <c r="Y38" s="120">
        <v>338</v>
      </c>
      <c r="Z38" s="120">
        <v>353</v>
      </c>
      <c r="AA38" s="120">
        <v>353</v>
      </c>
      <c r="AB38" s="120">
        <v>353</v>
      </c>
      <c r="AC38" s="120">
        <v>353</v>
      </c>
      <c r="AD38" s="120">
        <v>396</v>
      </c>
      <c r="AE38" s="120">
        <v>396</v>
      </c>
      <c r="AF38" s="120">
        <v>396</v>
      </c>
      <c r="AG38" s="120">
        <v>396</v>
      </c>
      <c r="AH38" s="120">
        <v>396</v>
      </c>
      <c r="AI38" s="120">
        <v>396</v>
      </c>
      <c r="AJ38" s="120">
        <v>396</v>
      </c>
      <c r="AK38" s="120">
        <v>396</v>
      </c>
      <c r="AL38" s="120">
        <v>396</v>
      </c>
      <c r="AM38" s="120">
        <v>396</v>
      </c>
      <c r="AN38" s="120">
        <v>396</v>
      </c>
      <c r="AO38" s="120">
        <v>396</v>
      </c>
      <c r="AP38" s="120">
        <v>396</v>
      </c>
      <c r="AQ38" s="120">
        <v>396</v>
      </c>
      <c r="AR38" s="120">
        <v>396</v>
      </c>
      <c r="AS38" s="120">
        <v>396</v>
      </c>
      <c r="AT38" s="120">
        <v>396</v>
      </c>
      <c r="AU38" s="120">
        <v>396</v>
      </c>
      <c r="AV38" s="120">
        <v>396</v>
      </c>
      <c r="AW38" s="120">
        <v>396</v>
      </c>
      <c r="AX38" s="120">
        <v>396</v>
      </c>
      <c r="AY38" s="120">
        <v>396</v>
      </c>
      <c r="AZ38" s="120">
        <v>396</v>
      </c>
      <c r="BA38" s="120">
        <v>396</v>
      </c>
      <c r="BB38" s="120">
        <v>396</v>
      </c>
      <c r="BC38" s="120">
        <v>396</v>
      </c>
      <c r="BD38" s="120">
        <v>396</v>
      </c>
      <c r="BE38" s="120">
        <v>396</v>
      </c>
      <c r="BF38" s="120">
        <v>396</v>
      </c>
      <c r="BG38" s="120">
        <v>396</v>
      </c>
      <c r="BH38" s="120">
        <v>396</v>
      </c>
      <c r="BI38" s="120">
        <v>396</v>
      </c>
      <c r="BJ38" s="120">
        <v>385</v>
      </c>
      <c r="BK38" s="120">
        <v>385</v>
      </c>
      <c r="BL38" s="120">
        <v>385</v>
      </c>
      <c r="BM38" s="120">
        <v>385</v>
      </c>
      <c r="BN38" s="120">
        <v>396</v>
      </c>
      <c r="BO38" s="120">
        <v>396</v>
      </c>
      <c r="BP38" s="120">
        <v>396</v>
      </c>
      <c r="BQ38" s="120">
        <v>396</v>
      </c>
      <c r="BR38" s="120">
        <v>396</v>
      </c>
      <c r="BS38" s="120">
        <v>396</v>
      </c>
      <c r="BT38" s="120">
        <v>396</v>
      </c>
      <c r="BU38" s="120">
        <v>396</v>
      </c>
      <c r="BV38" s="120">
        <v>395</v>
      </c>
      <c r="BW38" s="120">
        <v>395</v>
      </c>
      <c r="BX38" s="120">
        <v>395</v>
      </c>
      <c r="BY38" s="120">
        <v>395</v>
      </c>
      <c r="BZ38" s="120">
        <v>364</v>
      </c>
      <c r="CA38" s="120">
        <v>364</v>
      </c>
      <c r="CB38" s="120">
        <v>364</v>
      </c>
      <c r="CC38" s="120">
        <v>364</v>
      </c>
      <c r="CD38" s="120">
        <v>364</v>
      </c>
      <c r="CE38" s="120">
        <v>364</v>
      </c>
      <c r="CF38" s="120">
        <v>364</v>
      </c>
      <c r="CG38" s="120">
        <v>364</v>
      </c>
      <c r="CH38" s="120">
        <v>365</v>
      </c>
      <c r="CI38" s="120">
        <v>365</v>
      </c>
      <c r="CJ38" s="120">
        <v>365</v>
      </c>
      <c r="CK38" s="120">
        <v>365</v>
      </c>
      <c r="CL38" s="120">
        <v>338</v>
      </c>
      <c r="CM38" s="120">
        <v>338</v>
      </c>
      <c r="CN38" s="120">
        <v>338</v>
      </c>
      <c r="CO38" s="120">
        <v>338</v>
      </c>
      <c r="CP38" s="120">
        <v>370</v>
      </c>
      <c r="CQ38" s="120">
        <v>370</v>
      </c>
      <c r="CR38" s="120">
        <v>370</v>
      </c>
      <c r="CS38" s="120">
        <v>370</v>
      </c>
      <c r="CT38" s="120"/>
      <c r="CU38" s="120"/>
      <c r="CV38" s="120"/>
      <c r="CW38" s="121"/>
      <c r="CX38" s="97">
        <f t="array" ref="CX38">SUMPRODUCT(B38:CW38*0.25)</f>
        <v>9094</v>
      </c>
    </row>
    <row r="39" spans="1:102" ht="24.95" customHeight="1" x14ac:dyDescent="0.2">
      <c r="A39" s="118" t="s">
        <v>46</v>
      </c>
      <c r="B39" s="119">
        <v>1550</v>
      </c>
      <c r="C39" s="120">
        <v>1550</v>
      </c>
      <c r="D39" s="120">
        <v>1512.5</v>
      </c>
      <c r="E39" s="120">
        <v>1415.4</v>
      </c>
      <c r="F39" s="120">
        <v>1392.8</v>
      </c>
      <c r="G39" s="120">
        <v>1364.2</v>
      </c>
      <c r="H39" s="120">
        <v>1432.6</v>
      </c>
      <c r="I39" s="120">
        <v>1459.7</v>
      </c>
      <c r="J39" s="120">
        <v>1479</v>
      </c>
      <c r="K39" s="120">
        <v>1479</v>
      </c>
      <c r="L39" s="120">
        <v>1479</v>
      </c>
      <c r="M39" s="120">
        <v>1412.4</v>
      </c>
      <c r="N39" s="120">
        <v>1396.4</v>
      </c>
      <c r="O39" s="120">
        <v>1329.9</v>
      </c>
      <c r="P39" s="120">
        <v>1305.5</v>
      </c>
      <c r="Q39" s="120">
        <v>1302.3</v>
      </c>
      <c r="R39" s="120">
        <v>1340.2</v>
      </c>
      <c r="S39" s="120">
        <v>1288.7</v>
      </c>
      <c r="T39" s="120">
        <v>1197</v>
      </c>
      <c r="U39" s="120">
        <v>1206.5</v>
      </c>
      <c r="V39" s="120">
        <v>1188.4000000000001</v>
      </c>
      <c r="W39" s="120">
        <v>1224.0999999999999</v>
      </c>
      <c r="X39" s="120">
        <v>1126.7</v>
      </c>
      <c r="Y39" s="120">
        <v>1270</v>
      </c>
      <c r="Z39" s="120">
        <v>593.70000000000005</v>
      </c>
      <c r="AA39" s="120">
        <v>567.70000000000005</v>
      </c>
      <c r="AB39" s="120">
        <v>615.5</v>
      </c>
      <c r="AC39" s="120">
        <v>751.3</v>
      </c>
      <c r="AD39" s="120">
        <v>1071.8</v>
      </c>
      <c r="AE39" s="120">
        <v>1350</v>
      </c>
      <c r="AF39" s="120">
        <v>1350</v>
      </c>
      <c r="AG39" s="120">
        <v>1350</v>
      </c>
      <c r="AH39" s="120">
        <v>1350</v>
      </c>
      <c r="AI39" s="120">
        <v>1350</v>
      </c>
      <c r="AJ39" s="120">
        <v>1350</v>
      </c>
      <c r="AK39" s="120">
        <v>1350</v>
      </c>
      <c r="AL39" s="120">
        <v>1350</v>
      </c>
      <c r="AM39" s="120">
        <v>1330.4</v>
      </c>
      <c r="AN39" s="120">
        <v>1350</v>
      </c>
      <c r="AO39" s="120">
        <v>1350</v>
      </c>
      <c r="AP39" s="120">
        <v>1402</v>
      </c>
      <c r="AQ39" s="120">
        <v>1402</v>
      </c>
      <c r="AR39" s="120">
        <v>1402</v>
      </c>
      <c r="AS39" s="120">
        <v>1402</v>
      </c>
      <c r="AT39" s="120">
        <v>1410</v>
      </c>
      <c r="AU39" s="120">
        <v>1410</v>
      </c>
      <c r="AV39" s="120">
        <v>1410</v>
      </c>
      <c r="AW39" s="120">
        <v>1410</v>
      </c>
      <c r="AX39" s="120">
        <v>1410</v>
      </c>
      <c r="AY39" s="120">
        <v>1410</v>
      </c>
      <c r="AZ39" s="120">
        <v>1410</v>
      </c>
      <c r="BA39" s="120">
        <v>1410</v>
      </c>
      <c r="BB39" s="120">
        <v>1396</v>
      </c>
      <c r="BC39" s="120">
        <v>1396</v>
      </c>
      <c r="BD39" s="120">
        <v>1396</v>
      </c>
      <c r="BE39" s="120">
        <v>1396</v>
      </c>
      <c r="BF39" s="120">
        <v>1411</v>
      </c>
      <c r="BG39" s="120">
        <v>1411</v>
      </c>
      <c r="BH39" s="120">
        <v>1411</v>
      </c>
      <c r="BI39" s="120">
        <v>1271.9000000000001</v>
      </c>
      <c r="BJ39" s="120">
        <v>1405</v>
      </c>
      <c r="BK39" s="120">
        <v>1175</v>
      </c>
      <c r="BL39" s="120">
        <v>1057.9000000000001</v>
      </c>
      <c r="BM39" s="120">
        <v>1405</v>
      </c>
      <c r="BN39" s="120">
        <v>199.2</v>
      </c>
      <c r="BO39" s="120">
        <v>10</v>
      </c>
      <c r="BP39" s="120">
        <v>10</v>
      </c>
      <c r="BQ39" s="120">
        <v>10</v>
      </c>
      <c r="BR39" s="120">
        <v>10</v>
      </c>
      <c r="BS39" s="120">
        <v>10</v>
      </c>
      <c r="BT39" s="120">
        <v>10</v>
      </c>
      <c r="BU39" s="120">
        <v>10</v>
      </c>
      <c r="BV39" s="120">
        <v>10</v>
      </c>
      <c r="BW39" s="120">
        <v>10</v>
      </c>
      <c r="BX39" s="120">
        <v>10</v>
      </c>
      <c r="BY39" s="120">
        <v>10</v>
      </c>
      <c r="BZ39" s="120">
        <v>10</v>
      </c>
      <c r="CA39" s="120">
        <v>10</v>
      </c>
      <c r="CB39" s="120">
        <v>10</v>
      </c>
      <c r="CC39" s="120">
        <v>10</v>
      </c>
      <c r="CD39" s="120">
        <v>10</v>
      </c>
      <c r="CE39" s="120">
        <v>10</v>
      </c>
      <c r="CF39" s="120">
        <v>10</v>
      </c>
      <c r="CG39" s="120">
        <v>10</v>
      </c>
      <c r="CH39" s="120">
        <v>10</v>
      </c>
      <c r="CI39" s="120">
        <v>10</v>
      </c>
      <c r="CJ39" s="120">
        <v>20.2</v>
      </c>
      <c r="CK39" s="120">
        <v>168.1</v>
      </c>
      <c r="CL39" s="120">
        <v>158.4</v>
      </c>
      <c r="CM39" s="120">
        <v>237</v>
      </c>
      <c r="CN39" s="120">
        <v>150.80000000000001</v>
      </c>
      <c r="CO39" s="120">
        <v>169.9</v>
      </c>
      <c r="CP39" s="120">
        <v>172.7</v>
      </c>
      <c r="CQ39" s="120">
        <v>180.4</v>
      </c>
      <c r="CR39" s="120">
        <v>236.1</v>
      </c>
      <c r="CS39" s="120">
        <v>203.7</v>
      </c>
      <c r="CT39" s="122"/>
      <c r="CU39" s="122"/>
      <c r="CV39" s="122"/>
      <c r="CW39" s="121"/>
      <c r="CX39" s="97">
        <f t="array" ref="CX39">SUMPRODUCT(B39:CW39*0.25)</f>
        <v>21564.749999999996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2234</v>
      </c>
      <c r="C42" s="107">
        <f t="shared" ref="C42:BN42" si="6">SUM(C37:C41)</f>
        <v>2234</v>
      </c>
      <c r="D42" s="107">
        <f t="shared" si="6"/>
        <v>2196.5</v>
      </c>
      <c r="E42" s="107">
        <f t="shared" si="6"/>
        <v>2099.4</v>
      </c>
      <c r="F42" s="107">
        <f t="shared" si="6"/>
        <v>2072.8000000000002</v>
      </c>
      <c r="G42" s="107">
        <f t="shared" si="6"/>
        <v>2044.2</v>
      </c>
      <c r="H42" s="107">
        <f t="shared" si="6"/>
        <v>2112.6</v>
      </c>
      <c r="I42" s="107">
        <f t="shared" si="6"/>
        <v>2139.6999999999998</v>
      </c>
      <c r="J42" s="107">
        <f t="shared" si="6"/>
        <v>2157</v>
      </c>
      <c r="K42" s="107">
        <f t="shared" si="6"/>
        <v>2157</v>
      </c>
      <c r="L42" s="107">
        <f t="shared" si="6"/>
        <v>2157</v>
      </c>
      <c r="M42" s="107">
        <f t="shared" si="6"/>
        <v>2090.4</v>
      </c>
      <c r="N42" s="107">
        <f t="shared" si="6"/>
        <v>2082.4</v>
      </c>
      <c r="O42" s="107">
        <f t="shared" si="6"/>
        <v>2015.9</v>
      </c>
      <c r="P42" s="107">
        <f t="shared" si="6"/>
        <v>1991.5</v>
      </c>
      <c r="Q42" s="107">
        <f t="shared" si="6"/>
        <v>1988.3</v>
      </c>
      <c r="R42" s="107">
        <f t="shared" si="6"/>
        <v>1882.2</v>
      </c>
      <c r="S42" s="107">
        <f t="shared" si="6"/>
        <v>1830.7</v>
      </c>
      <c r="T42" s="107">
        <f t="shared" si="6"/>
        <v>1739</v>
      </c>
      <c r="U42" s="107">
        <f t="shared" si="6"/>
        <v>1748.5</v>
      </c>
      <c r="V42" s="107">
        <f t="shared" si="6"/>
        <v>1753.4</v>
      </c>
      <c r="W42" s="107">
        <f t="shared" si="6"/>
        <v>1789.1</v>
      </c>
      <c r="X42" s="107">
        <f t="shared" si="6"/>
        <v>1691.7</v>
      </c>
      <c r="Y42" s="107">
        <f t="shared" si="6"/>
        <v>1835</v>
      </c>
      <c r="Z42" s="107">
        <f t="shared" si="6"/>
        <v>1203.7</v>
      </c>
      <c r="AA42" s="107">
        <f t="shared" si="6"/>
        <v>1177.7</v>
      </c>
      <c r="AB42" s="107">
        <f t="shared" si="6"/>
        <v>1225.5</v>
      </c>
      <c r="AC42" s="107">
        <f t="shared" si="6"/>
        <v>1361.3</v>
      </c>
      <c r="AD42" s="107">
        <f t="shared" si="6"/>
        <v>1772.8</v>
      </c>
      <c r="AE42" s="107">
        <f t="shared" si="6"/>
        <v>2051</v>
      </c>
      <c r="AF42" s="107">
        <f t="shared" si="6"/>
        <v>2051</v>
      </c>
      <c r="AG42" s="107">
        <f t="shared" si="6"/>
        <v>2051</v>
      </c>
      <c r="AH42" s="107">
        <f t="shared" si="6"/>
        <v>2051</v>
      </c>
      <c r="AI42" s="107">
        <f t="shared" si="6"/>
        <v>2051</v>
      </c>
      <c r="AJ42" s="107">
        <f t="shared" si="6"/>
        <v>2051</v>
      </c>
      <c r="AK42" s="107">
        <f t="shared" si="6"/>
        <v>2051</v>
      </c>
      <c r="AL42" s="107">
        <f t="shared" si="6"/>
        <v>2051</v>
      </c>
      <c r="AM42" s="107">
        <f t="shared" si="6"/>
        <v>2031.4</v>
      </c>
      <c r="AN42" s="107">
        <f t="shared" si="6"/>
        <v>2051</v>
      </c>
      <c r="AO42" s="107">
        <f t="shared" si="6"/>
        <v>2051</v>
      </c>
      <c r="AP42" s="107">
        <f t="shared" si="6"/>
        <v>2103</v>
      </c>
      <c r="AQ42" s="107">
        <f t="shared" si="6"/>
        <v>2103</v>
      </c>
      <c r="AR42" s="107">
        <f t="shared" si="6"/>
        <v>2103</v>
      </c>
      <c r="AS42" s="107">
        <f t="shared" si="6"/>
        <v>2103</v>
      </c>
      <c r="AT42" s="107">
        <f t="shared" si="6"/>
        <v>2111</v>
      </c>
      <c r="AU42" s="107">
        <f t="shared" si="6"/>
        <v>2111</v>
      </c>
      <c r="AV42" s="107">
        <f t="shared" si="6"/>
        <v>2111</v>
      </c>
      <c r="AW42" s="107">
        <f t="shared" si="6"/>
        <v>2111</v>
      </c>
      <c r="AX42" s="107">
        <f t="shared" si="6"/>
        <v>2111</v>
      </c>
      <c r="AY42" s="107">
        <f t="shared" si="6"/>
        <v>2111</v>
      </c>
      <c r="AZ42" s="107">
        <f t="shared" si="6"/>
        <v>2111</v>
      </c>
      <c r="BA42" s="107">
        <f t="shared" si="6"/>
        <v>2111</v>
      </c>
      <c r="BB42" s="107">
        <f t="shared" si="6"/>
        <v>2097</v>
      </c>
      <c r="BC42" s="107">
        <f t="shared" si="6"/>
        <v>2097</v>
      </c>
      <c r="BD42" s="107">
        <f t="shared" si="6"/>
        <v>2097</v>
      </c>
      <c r="BE42" s="107">
        <f t="shared" si="6"/>
        <v>2097</v>
      </c>
      <c r="BF42" s="107">
        <f t="shared" si="6"/>
        <v>2112</v>
      </c>
      <c r="BG42" s="107">
        <f t="shared" si="6"/>
        <v>2112</v>
      </c>
      <c r="BH42" s="107">
        <f t="shared" si="6"/>
        <v>2112</v>
      </c>
      <c r="BI42" s="107">
        <f t="shared" si="6"/>
        <v>1972.9</v>
      </c>
      <c r="BJ42" s="107">
        <f t="shared" si="6"/>
        <v>2094</v>
      </c>
      <c r="BK42" s="107">
        <f t="shared" si="6"/>
        <v>1864</v>
      </c>
      <c r="BL42" s="107">
        <f t="shared" si="6"/>
        <v>1746.9</v>
      </c>
      <c r="BM42" s="107">
        <f t="shared" si="6"/>
        <v>2094</v>
      </c>
      <c r="BN42" s="107">
        <f t="shared" si="6"/>
        <v>897.2</v>
      </c>
      <c r="BO42" s="107">
        <f t="shared" ref="BO42:CW42" si="7">SUM(BO37:BO41)</f>
        <v>708</v>
      </c>
      <c r="BP42" s="107">
        <f t="shared" si="7"/>
        <v>708</v>
      </c>
      <c r="BQ42" s="107">
        <f t="shared" si="7"/>
        <v>708</v>
      </c>
      <c r="BR42" s="107">
        <f t="shared" si="7"/>
        <v>729</v>
      </c>
      <c r="BS42" s="107">
        <f t="shared" si="7"/>
        <v>729</v>
      </c>
      <c r="BT42" s="107">
        <f t="shared" si="7"/>
        <v>729</v>
      </c>
      <c r="BU42" s="107">
        <f t="shared" si="7"/>
        <v>729</v>
      </c>
      <c r="BV42" s="107">
        <f t="shared" si="7"/>
        <v>723</v>
      </c>
      <c r="BW42" s="107">
        <f t="shared" si="7"/>
        <v>723</v>
      </c>
      <c r="BX42" s="107">
        <f t="shared" si="7"/>
        <v>723</v>
      </c>
      <c r="BY42" s="107">
        <f t="shared" si="7"/>
        <v>723</v>
      </c>
      <c r="BZ42" s="107">
        <f t="shared" si="7"/>
        <v>696</v>
      </c>
      <c r="CA42" s="107">
        <f t="shared" si="7"/>
        <v>696</v>
      </c>
      <c r="CB42" s="107">
        <f t="shared" si="7"/>
        <v>696</v>
      </c>
      <c r="CC42" s="107">
        <f t="shared" si="7"/>
        <v>696</v>
      </c>
      <c r="CD42" s="107">
        <f t="shared" si="7"/>
        <v>695</v>
      </c>
      <c r="CE42" s="107">
        <f t="shared" si="7"/>
        <v>695</v>
      </c>
      <c r="CF42" s="107">
        <f t="shared" si="7"/>
        <v>695</v>
      </c>
      <c r="CG42" s="107">
        <f t="shared" si="7"/>
        <v>695</v>
      </c>
      <c r="CH42" s="107">
        <f t="shared" si="7"/>
        <v>671</v>
      </c>
      <c r="CI42" s="107">
        <f t="shared" si="7"/>
        <v>671</v>
      </c>
      <c r="CJ42" s="107">
        <f t="shared" si="7"/>
        <v>681.2</v>
      </c>
      <c r="CK42" s="107">
        <f t="shared" si="7"/>
        <v>829.1</v>
      </c>
      <c r="CL42" s="107">
        <f t="shared" si="7"/>
        <v>798.4</v>
      </c>
      <c r="CM42" s="107">
        <f t="shared" si="7"/>
        <v>877</v>
      </c>
      <c r="CN42" s="107">
        <f t="shared" si="7"/>
        <v>790.8</v>
      </c>
      <c r="CO42" s="107">
        <f t="shared" si="7"/>
        <v>809.9</v>
      </c>
      <c r="CP42" s="107">
        <f t="shared" si="7"/>
        <v>840.7</v>
      </c>
      <c r="CQ42" s="107">
        <f t="shared" si="7"/>
        <v>848.4</v>
      </c>
      <c r="CR42" s="107">
        <f t="shared" si="7"/>
        <v>904.1</v>
      </c>
      <c r="CS42" s="107">
        <f t="shared" si="7"/>
        <v>871.7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37776.75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1540</v>
      </c>
      <c r="C47" s="120">
        <v>1540</v>
      </c>
      <c r="D47" s="120">
        <v>1502.5</v>
      </c>
      <c r="E47" s="120">
        <v>1405.4</v>
      </c>
      <c r="F47" s="120">
        <v>1382.8</v>
      </c>
      <c r="G47" s="120">
        <v>1354.2</v>
      </c>
      <c r="H47" s="120">
        <v>1422.6</v>
      </c>
      <c r="I47" s="120">
        <v>1449.7</v>
      </c>
      <c r="J47" s="120">
        <v>1469</v>
      </c>
      <c r="K47" s="120">
        <v>1469</v>
      </c>
      <c r="L47" s="120">
        <v>1469</v>
      </c>
      <c r="M47" s="120">
        <v>1402.4</v>
      </c>
      <c r="N47" s="120">
        <v>1386.4</v>
      </c>
      <c r="O47" s="120">
        <v>1319.9</v>
      </c>
      <c r="P47" s="120">
        <v>1295.5</v>
      </c>
      <c r="Q47" s="120">
        <v>1292.3</v>
      </c>
      <c r="R47" s="120">
        <v>1330.2</v>
      </c>
      <c r="S47" s="120">
        <v>1278.7</v>
      </c>
      <c r="T47" s="120">
        <v>1187</v>
      </c>
      <c r="U47" s="120">
        <v>1196.5</v>
      </c>
      <c r="V47" s="120">
        <v>1178.4000000000001</v>
      </c>
      <c r="W47" s="120">
        <v>1214.0999999999999</v>
      </c>
      <c r="X47" s="120">
        <v>1116.7</v>
      </c>
      <c r="Y47" s="120">
        <v>1260</v>
      </c>
      <c r="Z47" s="120">
        <v>583.70000000000005</v>
      </c>
      <c r="AA47" s="120">
        <v>557.70000000000005</v>
      </c>
      <c r="AB47" s="120">
        <v>605.5</v>
      </c>
      <c r="AC47" s="120">
        <v>741.3</v>
      </c>
      <c r="AD47" s="120">
        <v>1061.8</v>
      </c>
      <c r="AE47" s="120">
        <v>1340</v>
      </c>
      <c r="AF47" s="120">
        <v>1340</v>
      </c>
      <c r="AG47" s="120">
        <v>1340</v>
      </c>
      <c r="AH47" s="120">
        <v>1340</v>
      </c>
      <c r="AI47" s="120">
        <v>1340</v>
      </c>
      <c r="AJ47" s="120">
        <v>1340</v>
      </c>
      <c r="AK47" s="120">
        <v>1340</v>
      </c>
      <c r="AL47" s="120">
        <v>1340</v>
      </c>
      <c r="AM47" s="120">
        <v>1320.4</v>
      </c>
      <c r="AN47" s="120">
        <v>1340</v>
      </c>
      <c r="AO47" s="120">
        <v>1340</v>
      </c>
      <c r="AP47" s="120">
        <v>1392</v>
      </c>
      <c r="AQ47" s="120">
        <v>1392</v>
      </c>
      <c r="AR47" s="120">
        <v>1392</v>
      </c>
      <c r="AS47" s="120">
        <v>1392</v>
      </c>
      <c r="AT47" s="120">
        <v>1400</v>
      </c>
      <c r="AU47" s="120">
        <v>1400</v>
      </c>
      <c r="AV47" s="120">
        <v>1400</v>
      </c>
      <c r="AW47" s="120">
        <v>1400</v>
      </c>
      <c r="AX47" s="120">
        <v>1400</v>
      </c>
      <c r="AY47" s="120">
        <v>1400</v>
      </c>
      <c r="AZ47" s="120">
        <v>1400</v>
      </c>
      <c r="BA47" s="120">
        <v>1400</v>
      </c>
      <c r="BB47" s="120">
        <v>1386</v>
      </c>
      <c r="BC47" s="120">
        <v>1386</v>
      </c>
      <c r="BD47" s="120">
        <v>1386</v>
      </c>
      <c r="BE47" s="120">
        <v>1386</v>
      </c>
      <c r="BF47" s="120">
        <v>1401</v>
      </c>
      <c r="BG47" s="120">
        <v>1401</v>
      </c>
      <c r="BH47" s="120">
        <v>1401</v>
      </c>
      <c r="BI47" s="120">
        <v>1261.9000000000001</v>
      </c>
      <c r="BJ47" s="120">
        <v>1395</v>
      </c>
      <c r="BK47" s="120">
        <v>1165</v>
      </c>
      <c r="BL47" s="120">
        <v>1047.9000000000001</v>
      </c>
      <c r="BM47" s="120">
        <v>1395</v>
      </c>
      <c r="BN47" s="120">
        <v>189.2</v>
      </c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>
        <v>10.199999999999999</v>
      </c>
      <c r="CK47" s="120">
        <v>158.1</v>
      </c>
      <c r="CL47" s="120">
        <v>148.4</v>
      </c>
      <c r="CM47" s="120">
        <v>227</v>
      </c>
      <c r="CN47" s="120">
        <v>140.80000000000001</v>
      </c>
      <c r="CO47" s="120">
        <v>159.9</v>
      </c>
      <c r="CP47" s="120">
        <v>162.69999999999999</v>
      </c>
      <c r="CQ47" s="120">
        <v>170.4</v>
      </c>
      <c r="CR47" s="120">
        <v>226.1</v>
      </c>
      <c r="CS47" s="120">
        <v>193.7</v>
      </c>
      <c r="CT47" s="122"/>
      <c r="CU47" s="122"/>
      <c r="CV47" s="122"/>
      <c r="CW47" s="121"/>
      <c r="CX47" s="97">
        <f t="array" ref="CX47">SUMPRODUCT(B47:CW47*0.25)</f>
        <v>21324.749999999996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>
        <v>72</v>
      </c>
      <c r="C50" s="120">
        <v>72</v>
      </c>
      <c r="D50" s="120">
        <v>72</v>
      </c>
      <c r="E50" s="120">
        <v>72</v>
      </c>
      <c r="F50" s="120">
        <v>65</v>
      </c>
      <c r="G50" s="120">
        <v>65</v>
      </c>
      <c r="H50" s="120">
        <v>65</v>
      </c>
      <c r="I50" s="120">
        <v>65</v>
      </c>
      <c r="J50" s="120">
        <v>61</v>
      </c>
      <c r="K50" s="120">
        <v>61</v>
      </c>
      <c r="L50" s="120">
        <v>61</v>
      </c>
      <c r="M50" s="120">
        <v>61</v>
      </c>
      <c r="N50" s="120">
        <v>60</v>
      </c>
      <c r="O50" s="120">
        <v>60</v>
      </c>
      <c r="P50" s="120">
        <v>60</v>
      </c>
      <c r="Q50" s="120">
        <v>60</v>
      </c>
      <c r="R50" s="120">
        <v>73</v>
      </c>
      <c r="S50" s="120">
        <v>73</v>
      </c>
      <c r="T50" s="120">
        <v>73</v>
      </c>
      <c r="U50" s="120">
        <v>73</v>
      </c>
      <c r="V50" s="120">
        <v>106</v>
      </c>
      <c r="W50" s="120">
        <v>106</v>
      </c>
      <c r="X50" s="120">
        <v>106</v>
      </c>
      <c r="Y50" s="120">
        <v>106</v>
      </c>
      <c r="Z50" s="120">
        <v>138</v>
      </c>
      <c r="AA50" s="120">
        <v>138</v>
      </c>
      <c r="AB50" s="120">
        <v>138</v>
      </c>
      <c r="AC50" s="120">
        <v>138</v>
      </c>
      <c r="AD50" s="120">
        <v>126</v>
      </c>
      <c r="AE50" s="120">
        <v>126</v>
      </c>
      <c r="AF50" s="120">
        <v>126</v>
      </c>
      <c r="AG50" s="120">
        <v>126</v>
      </c>
      <c r="AH50" s="120">
        <v>101</v>
      </c>
      <c r="AI50" s="120">
        <v>101</v>
      </c>
      <c r="AJ50" s="120">
        <v>101</v>
      </c>
      <c r="AK50" s="120">
        <v>101</v>
      </c>
      <c r="AL50" s="120">
        <v>84</v>
      </c>
      <c r="AM50" s="120">
        <v>84</v>
      </c>
      <c r="AN50" s="120">
        <v>84</v>
      </c>
      <c r="AO50" s="120">
        <v>84</v>
      </c>
      <c r="AP50" s="120">
        <v>67</v>
      </c>
      <c r="AQ50" s="120">
        <v>67</v>
      </c>
      <c r="AR50" s="120">
        <v>67</v>
      </c>
      <c r="AS50" s="120">
        <v>67</v>
      </c>
      <c r="AT50" s="120">
        <v>71</v>
      </c>
      <c r="AU50" s="120">
        <v>71</v>
      </c>
      <c r="AV50" s="120">
        <v>71</v>
      </c>
      <c r="AW50" s="120">
        <v>71</v>
      </c>
      <c r="AX50" s="120">
        <v>93</v>
      </c>
      <c r="AY50" s="120">
        <v>93</v>
      </c>
      <c r="AZ50" s="120">
        <v>93</v>
      </c>
      <c r="BA50" s="120">
        <v>93</v>
      </c>
      <c r="BB50" s="120">
        <v>113</v>
      </c>
      <c r="BC50" s="120">
        <v>113</v>
      </c>
      <c r="BD50" s="120">
        <v>113</v>
      </c>
      <c r="BE50" s="120">
        <v>113</v>
      </c>
      <c r="BF50" s="120">
        <v>130</v>
      </c>
      <c r="BG50" s="120">
        <v>130</v>
      </c>
      <c r="BH50" s="120">
        <v>130</v>
      </c>
      <c r="BI50" s="120">
        <v>130</v>
      </c>
      <c r="BJ50" s="120">
        <v>157</v>
      </c>
      <c r="BK50" s="120">
        <v>157</v>
      </c>
      <c r="BL50" s="120">
        <v>157</v>
      </c>
      <c r="BM50" s="120">
        <v>157</v>
      </c>
      <c r="BN50" s="120">
        <v>194</v>
      </c>
      <c r="BO50" s="120">
        <v>194</v>
      </c>
      <c r="BP50" s="120">
        <v>194</v>
      </c>
      <c r="BQ50" s="120">
        <v>194</v>
      </c>
      <c r="BR50" s="120">
        <v>218</v>
      </c>
      <c r="BS50" s="120">
        <v>218</v>
      </c>
      <c r="BT50" s="120">
        <v>218</v>
      </c>
      <c r="BU50" s="120">
        <v>218</v>
      </c>
      <c r="BV50" s="120">
        <v>217</v>
      </c>
      <c r="BW50" s="120">
        <v>217</v>
      </c>
      <c r="BX50" s="120">
        <v>217</v>
      </c>
      <c r="BY50" s="120">
        <v>217</v>
      </c>
      <c r="BZ50" s="120">
        <v>210</v>
      </c>
      <c r="CA50" s="120">
        <v>210</v>
      </c>
      <c r="CB50" s="120">
        <v>210</v>
      </c>
      <c r="CC50" s="120">
        <v>210</v>
      </c>
      <c r="CD50" s="120">
        <v>187</v>
      </c>
      <c r="CE50" s="120">
        <v>187</v>
      </c>
      <c r="CF50" s="120">
        <v>187</v>
      </c>
      <c r="CG50" s="120">
        <v>187</v>
      </c>
      <c r="CH50" s="120">
        <v>152</v>
      </c>
      <c r="CI50" s="120">
        <v>152</v>
      </c>
      <c r="CJ50" s="120">
        <v>152</v>
      </c>
      <c r="CK50" s="120">
        <v>152</v>
      </c>
      <c r="CL50" s="120">
        <v>119</v>
      </c>
      <c r="CM50" s="120">
        <v>119</v>
      </c>
      <c r="CN50" s="120">
        <v>119</v>
      </c>
      <c r="CO50" s="120">
        <v>119</v>
      </c>
      <c r="CP50" s="120">
        <v>90</v>
      </c>
      <c r="CQ50" s="120">
        <v>90</v>
      </c>
      <c r="CR50" s="120">
        <v>90</v>
      </c>
      <c r="CS50" s="120">
        <v>90</v>
      </c>
      <c r="CT50" s="122"/>
      <c r="CU50" s="122"/>
      <c r="CV50" s="122"/>
      <c r="CW50" s="121"/>
      <c r="CX50" s="97">
        <f t="array" ref="CX50">SUMPRODUCT(B50:CW50*0.25)</f>
        <v>2904</v>
      </c>
    </row>
    <row r="51" spans="1:102" ht="30" customHeight="1" thickBot="1" x14ac:dyDescent="0.25">
      <c r="A51" s="105" t="s">
        <v>52</v>
      </c>
      <c r="B51" s="106">
        <f>SUM(B45:B50)</f>
        <v>1612</v>
      </c>
      <c r="C51" s="107">
        <f t="shared" ref="C51:BN51" si="8">SUM(C45:C50)</f>
        <v>1612</v>
      </c>
      <c r="D51" s="107">
        <f t="shared" si="8"/>
        <v>1574.5</v>
      </c>
      <c r="E51" s="107">
        <f t="shared" si="8"/>
        <v>1477.4</v>
      </c>
      <c r="F51" s="107">
        <f t="shared" si="8"/>
        <v>1447.8</v>
      </c>
      <c r="G51" s="107">
        <f t="shared" si="8"/>
        <v>1419.2</v>
      </c>
      <c r="H51" s="107">
        <f t="shared" si="8"/>
        <v>1487.6</v>
      </c>
      <c r="I51" s="107">
        <f t="shared" si="8"/>
        <v>1514.7</v>
      </c>
      <c r="J51" s="107">
        <f t="shared" si="8"/>
        <v>1530</v>
      </c>
      <c r="K51" s="107">
        <f t="shared" si="8"/>
        <v>1530</v>
      </c>
      <c r="L51" s="107">
        <f t="shared" si="8"/>
        <v>1530</v>
      </c>
      <c r="M51" s="107">
        <f t="shared" si="8"/>
        <v>1463.4</v>
      </c>
      <c r="N51" s="107">
        <f t="shared" si="8"/>
        <v>1446.4</v>
      </c>
      <c r="O51" s="107">
        <f t="shared" si="8"/>
        <v>1379.9</v>
      </c>
      <c r="P51" s="107">
        <f t="shared" si="8"/>
        <v>1355.5</v>
      </c>
      <c r="Q51" s="107">
        <f t="shared" si="8"/>
        <v>1352.3</v>
      </c>
      <c r="R51" s="107">
        <f t="shared" si="8"/>
        <v>1403.2</v>
      </c>
      <c r="S51" s="107">
        <f t="shared" si="8"/>
        <v>1351.7</v>
      </c>
      <c r="T51" s="107">
        <f t="shared" si="8"/>
        <v>1260</v>
      </c>
      <c r="U51" s="107">
        <f t="shared" si="8"/>
        <v>1269.5</v>
      </c>
      <c r="V51" s="107">
        <f t="shared" si="8"/>
        <v>1284.4000000000001</v>
      </c>
      <c r="W51" s="107">
        <f t="shared" si="8"/>
        <v>1320.1</v>
      </c>
      <c r="X51" s="107">
        <f t="shared" si="8"/>
        <v>1222.7</v>
      </c>
      <c r="Y51" s="107">
        <f t="shared" si="8"/>
        <v>1366</v>
      </c>
      <c r="Z51" s="107">
        <f t="shared" si="8"/>
        <v>721.7</v>
      </c>
      <c r="AA51" s="107">
        <f t="shared" si="8"/>
        <v>695.7</v>
      </c>
      <c r="AB51" s="107">
        <f t="shared" si="8"/>
        <v>743.5</v>
      </c>
      <c r="AC51" s="107">
        <f t="shared" si="8"/>
        <v>879.3</v>
      </c>
      <c r="AD51" s="107">
        <f t="shared" si="8"/>
        <v>1187.8</v>
      </c>
      <c r="AE51" s="107">
        <f t="shared" si="8"/>
        <v>1466</v>
      </c>
      <c r="AF51" s="107">
        <f t="shared" si="8"/>
        <v>1466</v>
      </c>
      <c r="AG51" s="107">
        <f t="shared" si="8"/>
        <v>1466</v>
      </c>
      <c r="AH51" s="107">
        <f t="shared" si="8"/>
        <v>1441</v>
      </c>
      <c r="AI51" s="107">
        <f t="shared" si="8"/>
        <v>1441</v>
      </c>
      <c r="AJ51" s="107">
        <f t="shared" si="8"/>
        <v>1441</v>
      </c>
      <c r="AK51" s="107">
        <f t="shared" si="8"/>
        <v>1441</v>
      </c>
      <c r="AL51" s="107">
        <f t="shared" si="8"/>
        <v>1424</v>
      </c>
      <c r="AM51" s="107">
        <f t="shared" si="8"/>
        <v>1404.4</v>
      </c>
      <c r="AN51" s="107">
        <f t="shared" si="8"/>
        <v>1424</v>
      </c>
      <c r="AO51" s="107">
        <f t="shared" si="8"/>
        <v>1424</v>
      </c>
      <c r="AP51" s="107">
        <f t="shared" si="8"/>
        <v>1459</v>
      </c>
      <c r="AQ51" s="107">
        <f t="shared" si="8"/>
        <v>1459</v>
      </c>
      <c r="AR51" s="107">
        <f t="shared" si="8"/>
        <v>1459</v>
      </c>
      <c r="AS51" s="107">
        <f t="shared" si="8"/>
        <v>1459</v>
      </c>
      <c r="AT51" s="107">
        <f t="shared" si="8"/>
        <v>1471</v>
      </c>
      <c r="AU51" s="107">
        <f t="shared" si="8"/>
        <v>1471</v>
      </c>
      <c r="AV51" s="107">
        <f t="shared" si="8"/>
        <v>1471</v>
      </c>
      <c r="AW51" s="107">
        <f t="shared" si="8"/>
        <v>1471</v>
      </c>
      <c r="AX51" s="107">
        <f t="shared" si="8"/>
        <v>1493</v>
      </c>
      <c r="AY51" s="107">
        <f t="shared" si="8"/>
        <v>1493</v>
      </c>
      <c r="AZ51" s="107">
        <f t="shared" si="8"/>
        <v>1493</v>
      </c>
      <c r="BA51" s="107">
        <f t="shared" si="8"/>
        <v>1493</v>
      </c>
      <c r="BB51" s="107">
        <f t="shared" si="8"/>
        <v>1499</v>
      </c>
      <c r="BC51" s="107">
        <f t="shared" si="8"/>
        <v>1499</v>
      </c>
      <c r="BD51" s="107">
        <f t="shared" si="8"/>
        <v>1499</v>
      </c>
      <c r="BE51" s="107">
        <f t="shared" si="8"/>
        <v>1499</v>
      </c>
      <c r="BF51" s="107">
        <f t="shared" si="8"/>
        <v>1531</v>
      </c>
      <c r="BG51" s="107">
        <f t="shared" si="8"/>
        <v>1531</v>
      </c>
      <c r="BH51" s="107">
        <f t="shared" si="8"/>
        <v>1531</v>
      </c>
      <c r="BI51" s="107">
        <f t="shared" si="8"/>
        <v>1391.9</v>
      </c>
      <c r="BJ51" s="107">
        <f t="shared" si="8"/>
        <v>1552</v>
      </c>
      <c r="BK51" s="107">
        <f t="shared" si="8"/>
        <v>1322</v>
      </c>
      <c r="BL51" s="107">
        <f t="shared" si="8"/>
        <v>1204.9000000000001</v>
      </c>
      <c r="BM51" s="107">
        <f t="shared" si="8"/>
        <v>1552</v>
      </c>
      <c r="BN51" s="107">
        <f t="shared" si="8"/>
        <v>383.2</v>
      </c>
      <c r="BO51" s="107">
        <f t="shared" ref="BO51:CW51" si="9">SUM(BO45:BO50)</f>
        <v>194</v>
      </c>
      <c r="BP51" s="107">
        <f t="shared" si="9"/>
        <v>194</v>
      </c>
      <c r="BQ51" s="107">
        <f t="shared" si="9"/>
        <v>194</v>
      </c>
      <c r="BR51" s="107">
        <f t="shared" si="9"/>
        <v>218</v>
      </c>
      <c r="BS51" s="107">
        <f t="shared" si="9"/>
        <v>218</v>
      </c>
      <c r="BT51" s="107">
        <f t="shared" si="9"/>
        <v>218</v>
      </c>
      <c r="BU51" s="107">
        <f t="shared" si="9"/>
        <v>218</v>
      </c>
      <c r="BV51" s="107">
        <f t="shared" si="9"/>
        <v>217</v>
      </c>
      <c r="BW51" s="107">
        <f t="shared" si="9"/>
        <v>217</v>
      </c>
      <c r="BX51" s="107">
        <f t="shared" si="9"/>
        <v>217</v>
      </c>
      <c r="BY51" s="107">
        <f t="shared" si="9"/>
        <v>217</v>
      </c>
      <c r="BZ51" s="107">
        <f t="shared" si="9"/>
        <v>210</v>
      </c>
      <c r="CA51" s="107">
        <f t="shared" si="9"/>
        <v>210</v>
      </c>
      <c r="CB51" s="107">
        <f t="shared" si="9"/>
        <v>210</v>
      </c>
      <c r="CC51" s="107">
        <f t="shared" si="9"/>
        <v>210</v>
      </c>
      <c r="CD51" s="107">
        <f t="shared" si="9"/>
        <v>187</v>
      </c>
      <c r="CE51" s="107">
        <f t="shared" si="9"/>
        <v>187</v>
      </c>
      <c r="CF51" s="107">
        <f t="shared" si="9"/>
        <v>187</v>
      </c>
      <c r="CG51" s="107">
        <f t="shared" si="9"/>
        <v>187</v>
      </c>
      <c r="CH51" s="107">
        <f t="shared" si="9"/>
        <v>152</v>
      </c>
      <c r="CI51" s="107">
        <f t="shared" si="9"/>
        <v>152</v>
      </c>
      <c r="CJ51" s="107">
        <f t="shared" si="9"/>
        <v>162.19999999999999</v>
      </c>
      <c r="CK51" s="107">
        <f t="shared" si="9"/>
        <v>310.10000000000002</v>
      </c>
      <c r="CL51" s="107">
        <f t="shared" si="9"/>
        <v>267.39999999999998</v>
      </c>
      <c r="CM51" s="107">
        <f t="shared" si="9"/>
        <v>346</v>
      </c>
      <c r="CN51" s="107">
        <f t="shared" si="9"/>
        <v>259.8</v>
      </c>
      <c r="CO51" s="107">
        <f t="shared" si="9"/>
        <v>278.89999999999998</v>
      </c>
      <c r="CP51" s="107">
        <f t="shared" si="9"/>
        <v>252.7</v>
      </c>
      <c r="CQ51" s="107">
        <f t="shared" si="9"/>
        <v>260.39999999999998</v>
      </c>
      <c r="CR51" s="107">
        <f t="shared" si="9"/>
        <v>316.10000000000002</v>
      </c>
      <c r="CS51" s="107">
        <f t="shared" si="9"/>
        <v>283.7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24228.749999999996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7071.5969999999998</v>
      </c>
      <c r="C54" s="107">
        <f t="shared" ref="C54:BN54" si="12">C18+C28+C42</f>
        <v>6999.5169999999998</v>
      </c>
      <c r="D54" s="107">
        <f t="shared" si="12"/>
        <v>6927.6559999999999</v>
      </c>
      <c r="E54" s="107">
        <f t="shared" si="12"/>
        <v>6773.2819999999992</v>
      </c>
      <c r="F54" s="107">
        <f t="shared" si="12"/>
        <v>6662.7979999999998</v>
      </c>
      <c r="G54" s="107">
        <f t="shared" si="12"/>
        <v>6606.1949999999997</v>
      </c>
      <c r="H54" s="107">
        <f t="shared" si="12"/>
        <v>6644.43</v>
      </c>
      <c r="I54" s="107">
        <f t="shared" si="12"/>
        <v>6644.5029999999997</v>
      </c>
      <c r="J54" s="107">
        <f t="shared" si="12"/>
        <v>6629.5039999999999</v>
      </c>
      <c r="K54" s="107">
        <f t="shared" si="12"/>
        <v>6618.6390000000001</v>
      </c>
      <c r="L54" s="107">
        <f t="shared" si="12"/>
        <v>6614.9589999999998</v>
      </c>
      <c r="M54" s="107">
        <f t="shared" si="12"/>
        <v>6609.0149999999994</v>
      </c>
      <c r="N54" s="107">
        <f t="shared" si="12"/>
        <v>6586.2029999999995</v>
      </c>
      <c r="O54" s="107">
        <f t="shared" si="12"/>
        <v>6559.7489999999998</v>
      </c>
      <c r="P54" s="107">
        <f t="shared" si="12"/>
        <v>6550.9949999999999</v>
      </c>
      <c r="Q54" s="107">
        <f t="shared" si="12"/>
        <v>6545.4790000000003</v>
      </c>
      <c r="R54" s="107">
        <f t="shared" si="12"/>
        <v>6532.119999999999</v>
      </c>
      <c r="S54" s="107">
        <f t="shared" si="12"/>
        <v>6525.0099999999993</v>
      </c>
      <c r="T54" s="107">
        <f t="shared" si="12"/>
        <v>6520.5730000000003</v>
      </c>
      <c r="U54" s="107">
        <f t="shared" si="12"/>
        <v>6512.8520000000008</v>
      </c>
      <c r="V54" s="107">
        <f t="shared" si="12"/>
        <v>6719.2129999999997</v>
      </c>
      <c r="W54" s="107">
        <f t="shared" si="12"/>
        <v>6849.0010000000002</v>
      </c>
      <c r="X54" s="107">
        <f t="shared" si="12"/>
        <v>6865.0209999999997</v>
      </c>
      <c r="Y54" s="107">
        <f t="shared" si="12"/>
        <v>7135.4219999999996</v>
      </c>
      <c r="Z54" s="107">
        <f t="shared" si="12"/>
        <v>6756.2849999999989</v>
      </c>
      <c r="AA54" s="107">
        <f t="shared" si="12"/>
        <v>6893.6729999999998</v>
      </c>
      <c r="AB54" s="107">
        <f t="shared" si="12"/>
        <v>7090.9169999999995</v>
      </c>
      <c r="AC54" s="107">
        <f t="shared" si="12"/>
        <v>7337.5020000000004</v>
      </c>
      <c r="AD54" s="107">
        <f t="shared" si="12"/>
        <v>7722.1869999999999</v>
      </c>
      <c r="AE54" s="107">
        <f t="shared" si="12"/>
        <v>8133.16</v>
      </c>
      <c r="AF54" s="107">
        <f t="shared" si="12"/>
        <v>8205.5370000000003</v>
      </c>
      <c r="AG54" s="107">
        <f t="shared" si="12"/>
        <v>8270.3359999999993</v>
      </c>
      <c r="AH54" s="107">
        <f t="shared" si="12"/>
        <v>8290.8729999999996</v>
      </c>
      <c r="AI54" s="107">
        <f t="shared" si="12"/>
        <v>8343.1059999999998</v>
      </c>
      <c r="AJ54" s="107">
        <f t="shared" si="12"/>
        <v>8375.6049999999996</v>
      </c>
      <c r="AK54" s="107">
        <f t="shared" si="12"/>
        <v>8415.7129999999997</v>
      </c>
      <c r="AL54" s="107">
        <f t="shared" si="12"/>
        <v>8419.244999999999</v>
      </c>
      <c r="AM54" s="107">
        <f t="shared" si="12"/>
        <v>8482.9279999999999</v>
      </c>
      <c r="AN54" s="107">
        <f t="shared" si="12"/>
        <v>8622.226999999999</v>
      </c>
      <c r="AO54" s="107">
        <f t="shared" si="12"/>
        <v>8786.1470000000008</v>
      </c>
      <c r="AP54" s="107">
        <f t="shared" si="12"/>
        <v>8925.9560000000001</v>
      </c>
      <c r="AQ54" s="107">
        <f t="shared" si="12"/>
        <v>9018.2259999999987</v>
      </c>
      <c r="AR54" s="107">
        <f t="shared" si="12"/>
        <v>9101.8709999999992</v>
      </c>
      <c r="AS54" s="107">
        <f t="shared" si="12"/>
        <v>9146.5109999999986</v>
      </c>
      <c r="AT54" s="107">
        <f t="shared" si="12"/>
        <v>9195.5299999999988</v>
      </c>
      <c r="AU54" s="107">
        <f t="shared" si="12"/>
        <v>9191.2129999999997</v>
      </c>
      <c r="AV54" s="107">
        <f t="shared" si="12"/>
        <v>9204.0859999999993</v>
      </c>
      <c r="AW54" s="107">
        <f t="shared" si="12"/>
        <v>9161.3389999999999</v>
      </c>
      <c r="AX54" s="107">
        <f t="shared" si="12"/>
        <v>9163.469000000001</v>
      </c>
      <c r="AY54" s="107">
        <f t="shared" si="12"/>
        <v>9080.7750000000015</v>
      </c>
      <c r="AZ54" s="107">
        <f t="shared" si="12"/>
        <v>8989.5910000000003</v>
      </c>
      <c r="BA54" s="107">
        <f t="shared" si="12"/>
        <v>8847.82</v>
      </c>
      <c r="BB54" s="107">
        <f t="shared" si="12"/>
        <v>8859.232</v>
      </c>
      <c r="BC54" s="107">
        <f t="shared" si="12"/>
        <v>8765.8070000000007</v>
      </c>
      <c r="BD54" s="107">
        <f t="shared" si="12"/>
        <v>8740.5959999999995</v>
      </c>
      <c r="BE54" s="107">
        <f t="shared" si="12"/>
        <v>8526.31</v>
      </c>
      <c r="BF54" s="107">
        <f t="shared" si="12"/>
        <v>8488.9520000000011</v>
      </c>
      <c r="BG54" s="107">
        <f t="shared" si="12"/>
        <v>8311.9419999999991</v>
      </c>
      <c r="BH54" s="107">
        <f t="shared" si="12"/>
        <v>8397.3490000000002</v>
      </c>
      <c r="BI54" s="107">
        <f t="shared" si="12"/>
        <v>8113.7199999999993</v>
      </c>
      <c r="BJ54" s="107">
        <f t="shared" si="12"/>
        <v>8219.3919999999998</v>
      </c>
      <c r="BK54" s="107">
        <f t="shared" si="12"/>
        <v>7878.4069999999992</v>
      </c>
      <c r="BL54" s="107">
        <f t="shared" si="12"/>
        <v>7833.5960000000014</v>
      </c>
      <c r="BM54" s="107">
        <f t="shared" si="12"/>
        <v>8104.1639999999998</v>
      </c>
      <c r="BN54" s="107">
        <f t="shared" si="12"/>
        <v>7093.6450000000004</v>
      </c>
      <c r="BO54" s="107">
        <f t="shared" ref="BO54:CX54" si="13">BO18+BO28+BO42</f>
        <v>7057.8670000000002</v>
      </c>
      <c r="BP54" s="107">
        <f t="shared" si="13"/>
        <v>7196.6080000000002</v>
      </c>
      <c r="BQ54" s="107">
        <f t="shared" si="13"/>
        <v>7242.3240000000005</v>
      </c>
      <c r="BR54" s="107">
        <f t="shared" si="13"/>
        <v>7494.8429999999998</v>
      </c>
      <c r="BS54" s="107">
        <f t="shared" si="13"/>
        <v>7603.9360000000006</v>
      </c>
      <c r="BT54" s="107">
        <f t="shared" si="13"/>
        <v>7628.82</v>
      </c>
      <c r="BU54" s="107">
        <f t="shared" si="13"/>
        <v>7642.4249999999993</v>
      </c>
      <c r="BV54" s="107">
        <f t="shared" si="13"/>
        <v>7659.8600000000006</v>
      </c>
      <c r="BW54" s="107">
        <f t="shared" si="13"/>
        <v>7671.1570000000002</v>
      </c>
      <c r="BX54" s="107">
        <f t="shared" si="13"/>
        <v>7660.9440000000004</v>
      </c>
      <c r="BY54" s="107">
        <f t="shared" si="13"/>
        <v>7646.2250000000004</v>
      </c>
      <c r="BZ54" s="107">
        <f t="shared" si="13"/>
        <v>7577.2039999999997</v>
      </c>
      <c r="CA54" s="107">
        <f t="shared" si="13"/>
        <v>7554.058</v>
      </c>
      <c r="CB54" s="107">
        <f t="shared" si="13"/>
        <v>7506.6029999999992</v>
      </c>
      <c r="CC54" s="107">
        <f t="shared" si="13"/>
        <v>7421.7520000000004</v>
      </c>
      <c r="CD54" s="107">
        <f t="shared" si="13"/>
        <v>7282.067</v>
      </c>
      <c r="CE54" s="107">
        <f t="shared" si="13"/>
        <v>7176.7780000000002</v>
      </c>
      <c r="CF54" s="107">
        <f t="shared" si="13"/>
        <v>7082.6790000000001</v>
      </c>
      <c r="CG54" s="107">
        <f t="shared" si="13"/>
        <v>6948.7110000000002</v>
      </c>
      <c r="CH54" s="107">
        <f t="shared" si="13"/>
        <v>6733.46</v>
      </c>
      <c r="CI54" s="107">
        <f t="shared" si="13"/>
        <v>6615.9690000000001</v>
      </c>
      <c r="CJ54" s="107">
        <f t="shared" si="13"/>
        <v>6525.9250000000002</v>
      </c>
      <c r="CK54" s="107">
        <f t="shared" si="13"/>
        <v>6550.6330000000007</v>
      </c>
      <c r="CL54" s="107">
        <f t="shared" si="13"/>
        <v>6472.9109999999991</v>
      </c>
      <c r="CM54" s="107">
        <f t="shared" si="13"/>
        <v>6436.8969999999999</v>
      </c>
      <c r="CN54" s="107">
        <f t="shared" si="13"/>
        <v>6269.491</v>
      </c>
      <c r="CO54" s="107">
        <f t="shared" si="13"/>
        <v>6167.9429999999993</v>
      </c>
      <c r="CP54" s="107">
        <f t="shared" si="13"/>
        <v>6035.348</v>
      </c>
      <c r="CQ54" s="107">
        <f t="shared" si="13"/>
        <v>5949.0789999999997</v>
      </c>
      <c r="CR54" s="107">
        <f t="shared" si="13"/>
        <v>5931.6180000000004</v>
      </c>
      <c r="CS54" s="107">
        <f t="shared" si="13"/>
        <v>5827.7519999999995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180445.13999999998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46332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1540</v>
      </c>
      <c r="C5" s="25">
        <v>1540</v>
      </c>
      <c r="D5" s="25">
        <v>1502.5</v>
      </c>
      <c r="E5" s="25">
        <v>1405.4</v>
      </c>
      <c r="F5" s="25">
        <v>1382.8</v>
      </c>
      <c r="G5" s="25">
        <v>1354.2</v>
      </c>
      <c r="H5" s="25">
        <v>1422.6</v>
      </c>
      <c r="I5" s="25">
        <v>1449.7</v>
      </c>
      <c r="J5" s="25">
        <v>1469</v>
      </c>
      <c r="K5" s="25">
        <v>1469</v>
      </c>
      <c r="L5" s="25">
        <v>1469</v>
      </c>
      <c r="M5" s="25">
        <v>1402.4</v>
      </c>
      <c r="N5" s="25">
        <v>1386.4</v>
      </c>
      <c r="O5" s="25">
        <v>1319.9</v>
      </c>
      <c r="P5" s="25">
        <v>1295.5</v>
      </c>
      <c r="Q5" s="25">
        <v>1292.3</v>
      </c>
      <c r="R5" s="25">
        <v>1330.2</v>
      </c>
      <c r="S5" s="25">
        <v>1278.7</v>
      </c>
      <c r="T5" s="25">
        <v>1187</v>
      </c>
      <c r="U5" s="25">
        <v>1196.5</v>
      </c>
      <c r="V5" s="25">
        <v>1178.4000000000001</v>
      </c>
      <c r="W5" s="25">
        <v>1214.0999999999999</v>
      </c>
      <c r="X5" s="25">
        <v>1116.7</v>
      </c>
      <c r="Y5" s="25">
        <v>1260</v>
      </c>
      <c r="Z5" s="25">
        <v>583.70000000000005</v>
      </c>
      <c r="AA5" s="25">
        <v>557.70000000000005</v>
      </c>
      <c r="AB5" s="25">
        <v>605.5</v>
      </c>
      <c r="AC5" s="25">
        <v>741.3</v>
      </c>
      <c r="AD5" s="25">
        <v>1061.8</v>
      </c>
      <c r="AE5" s="25">
        <v>1340</v>
      </c>
      <c r="AF5" s="25">
        <v>1340</v>
      </c>
      <c r="AG5" s="25">
        <v>1340</v>
      </c>
      <c r="AH5" s="25">
        <v>1340</v>
      </c>
      <c r="AI5" s="25">
        <v>1340</v>
      </c>
      <c r="AJ5" s="25">
        <v>1340</v>
      </c>
      <c r="AK5" s="25">
        <v>1340</v>
      </c>
      <c r="AL5" s="25">
        <v>1340</v>
      </c>
      <c r="AM5" s="25">
        <v>1320.4</v>
      </c>
      <c r="AN5" s="25">
        <v>1340</v>
      </c>
      <c r="AO5" s="25">
        <v>1340</v>
      </c>
      <c r="AP5" s="25">
        <v>1392</v>
      </c>
      <c r="AQ5" s="25">
        <v>1392</v>
      </c>
      <c r="AR5" s="25">
        <v>1392</v>
      </c>
      <c r="AS5" s="25">
        <v>1392</v>
      </c>
      <c r="AT5" s="25">
        <v>1400</v>
      </c>
      <c r="AU5" s="25">
        <v>1400</v>
      </c>
      <c r="AV5" s="25">
        <v>1400</v>
      </c>
      <c r="AW5" s="25">
        <v>1400</v>
      </c>
      <c r="AX5" s="25">
        <v>1400</v>
      </c>
      <c r="AY5" s="25">
        <v>1400</v>
      </c>
      <c r="AZ5" s="25">
        <v>1400</v>
      </c>
      <c r="BA5" s="25">
        <v>1400</v>
      </c>
      <c r="BB5" s="25">
        <v>1386</v>
      </c>
      <c r="BC5" s="25">
        <v>1386</v>
      </c>
      <c r="BD5" s="25">
        <v>1386</v>
      </c>
      <c r="BE5" s="25">
        <v>1386</v>
      </c>
      <c r="BF5" s="25">
        <v>1401</v>
      </c>
      <c r="BG5" s="25">
        <v>1401</v>
      </c>
      <c r="BH5" s="25">
        <v>1401</v>
      </c>
      <c r="BI5" s="25">
        <v>1261.9000000000001</v>
      </c>
      <c r="BJ5" s="25">
        <v>1395</v>
      </c>
      <c r="BK5" s="25">
        <v>1165</v>
      </c>
      <c r="BL5" s="25">
        <v>1047.9000000000001</v>
      </c>
      <c r="BM5" s="25">
        <v>1395</v>
      </c>
      <c r="BN5" s="25">
        <v>189.2</v>
      </c>
      <c r="BO5" s="25">
        <v>-129.1</v>
      </c>
      <c r="BP5" s="25">
        <v>-113.4</v>
      </c>
      <c r="BQ5" s="25">
        <v>-62.4</v>
      </c>
      <c r="BR5" s="25">
        <v>-409.4</v>
      </c>
      <c r="BS5" s="25">
        <v>-513</v>
      </c>
      <c r="BT5" s="25">
        <v>-613.79999999999995</v>
      </c>
      <c r="BU5" s="25">
        <v>-603.9</v>
      </c>
      <c r="BV5" s="25">
        <v>-673</v>
      </c>
      <c r="BW5" s="25">
        <v>-677</v>
      </c>
      <c r="BX5" s="25">
        <v>-486</v>
      </c>
      <c r="BY5" s="25">
        <v>-593.1</v>
      </c>
      <c r="BZ5" s="25">
        <v>-504.1</v>
      </c>
      <c r="CA5" s="25">
        <v>-477.3</v>
      </c>
      <c r="CB5" s="25">
        <v>-442.4</v>
      </c>
      <c r="CC5" s="25">
        <v>-479.7</v>
      </c>
      <c r="CD5" s="25">
        <v>-382.8</v>
      </c>
      <c r="CE5" s="25">
        <v>-325.2</v>
      </c>
      <c r="CF5" s="25">
        <v>-226.1</v>
      </c>
      <c r="CG5" s="25">
        <v>-160.69999999999999</v>
      </c>
      <c r="CH5" s="25">
        <v>-139</v>
      </c>
      <c r="CI5" s="25">
        <v>-7.5</v>
      </c>
      <c r="CJ5" s="25">
        <v>10.199999999999999</v>
      </c>
      <c r="CK5" s="25">
        <v>158.1</v>
      </c>
      <c r="CL5" s="25">
        <v>148.4</v>
      </c>
      <c r="CM5" s="25">
        <v>227</v>
      </c>
      <c r="CN5" s="25">
        <v>140.80000000000001</v>
      </c>
      <c r="CO5" s="25">
        <v>159.9</v>
      </c>
      <c r="CP5" s="25">
        <v>162.69999999999999</v>
      </c>
      <c r="CQ5" s="25">
        <v>170.4</v>
      </c>
      <c r="CR5" s="25">
        <v>226.1</v>
      </c>
      <c r="CS5" s="25">
        <v>193.7</v>
      </c>
      <c r="CT5" s="26"/>
      <c r="CU5" s="26"/>
      <c r="CV5" s="26"/>
      <c r="CW5" s="27"/>
      <c r="CX5" s="132">
        <f t="array" ref="CX5">SUMPRODUCT(B5:CW5*0.25)</f>
        <v>19320.024999999998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245.3</v>
      </c>
      <c r="C8" s="138">
        <v>248.24</v>
      </c>
      <c r="D8" s="138">
        <v>277.01</v>
      </c>
      <c r="E8" s="138">
        <v>277</v>
      </c>
      <c r="F8" s="138">
        <v>267.02</v>
      </c>
      <c r="G8" s="138">
        <v>247.24</v>
      </c>
      <c r="H8" s="138">
        <v>260.04000000000002</v>
      </c>
      <c r="I8" s="138">
        <v>274.95</v>
      </c>
      <c r="J8" s="138">
        <v>276.24</v>
      </c>
      <c r="K8" s="138">
        <v>275.62</v>
      </c>
      <c r="L8" s="138">
        <v>281.29000000000002</v>
      </c>
      <c r="M8" s="138">
        <v>283.85000000000002</v>
      </c>
      <c r="N8" s="138">
        <v>277.58999999999997</v>
      </c>
      <c r="O8" s="138">
        <v>267.02999999999997</v>
      </c>
      <c r="P8" s="138">
        <v>271</v>
      </c>
      <c r="Q8" s="138">
        <v>277</v>
      </c>
      <c r="R8" s="138">
        <v>249.69</v>
      </c>
      <c r="S8" s="138">
        <v>268.10000000000002</v>
      </c>
      <c r="T8" s="138">
        <v>277.01</v>
      </c>
      <c r="U8" s="138">
        <v>283.79000000000002</v>
      </c>
      <c r="V8" s="138">
        <v>284.33999999999997</v>
      </c>
      <c r="W8" s="138">
        <v>321.3</v>
      </c>
      <c r="X8" s="138">
        <v>322.68</v>
      </c>
      <c r="Y8" s="138">
        <v>347.32</v>
      </c>
      <c r="Z8" s="138">
        <v>337.42</v>
      </c>
      <c r="AA8" s="138">
        <v>365.88</v>
      </c>
      <c r="AB8" s="138">
        <v>346.89</v>
      </c>
      <c r="AC8" s="138">
        <v>330.06</v>
      </c>
      <c r="AD8" s="138">
        <v>335.41</v>
      </c>
      <c r="AE8" s="138">
        <v>249.84</v>
      </c>
      <c r="AF8" s="138">
        <v>223.88</v>
      </c>
      <c r="AG8" s="138">
        <v>226.33</v>
      </c>
      <c r="AH8" s="138">
        <v>222.3</v>
      </c>
      <c r="AI8" s="138">
        <v>205.29</v>
      </c>
      <c r="AJ8" s="138">
        <v>194.22</v>
      </c>
      <c r="AK8" s="138">
        <v>233.3</v>
      </c>
      <c r="AL8" s="138">
        <v>246.39</v>
      </c>
      <c r="AM8" s="138">
        <v>240.98</v>
      </c>
      <c r="AN8" s="138">
        <v>230</v>
      </c>
      <c r="AO8" s="138">
        <v>200</v>
      </c>
      <c r="AP8" s="138">
        <v>200</v>
      </c>
      <c r="AQ8" s="138">
        <v>190</v>
      </c>
      <c r="AR8" s="138">
        <v>190</v>
      </c>
      <c r="AS8" s="138">
        <v>185.13</v>
      </c>
      <c r="AT8" s="138">
        <v>173.1</v>
      </c>
      <c r="AU8" s="138">
        <v>173.06</v>
      </c>
      <c r="AV8" s="138">
        <v>171.9</v>
      </c>
      <c r="AW8" s="138">
        <v>171.98</v>
      </c>
      <c r="AX8" s="138">
        <v>174.41</v>
      </c>
      <c r="AY8" s="138">
        <v>176</v>
      </c>
      <c r="AZ8" s="138">
        <v>190</v>
      </c>
      <c r="BA8" s="138">
        <v>190</v>
      </c>
      <c r="BB8" s="138">
        <v>190</v>
      </c>
      <c r="BC8" s="138">
        <v>190</v>
      </c>
      <c r="BD8" s="138">
        <v>190</v>
      </c>
      <c r="BE8" s="138">
        <v>214.17</v>
      </c>
      <c r="BF8" s="138">
        <v>230</v>
      </c>
      <c r="BG8" s="138">
        <v>232.8</v>
      </c>
      <c r="BH8" s="138">
        <v>230</v>
      </c>
      <c r="BI8" s="138">
        <v>345.56</v>
      </c>
      <c r="BJ8" s="138">
        <v>247.86</v>
      </c>
      <c r="BK8" s="138">
        <v>361.66</v>
      </c>
      <c r="BL8" s="138">
        <v>393.74</v>
      </c>
      <c r="BM8" s="138">
        <v>431.59</v>
      </c>
      <c r="BN8" s="138">
        <v>400.04</v>
      </c>
      <c r="BO8" s="138">
        <v>396.37</v>
      </c>
      <c r="BP8" s="138">
        <v>395.82</v>
      </c>
      <c r="BQ8" s="138">
        <v>402.07</v>
      </c>
      <c r="BR8" s="138">
        <v>358.76</v>
      </c>
      <c r="BS8" s="138">
        <v>379.53</v>
      </c>
      <c r="BT8" s="138">
        <v>382.5</v>
      </c>
      <c r="BU8" s="138">
        <v>377.69</v>
      </c>
      <c r="BV8" s="138">
        <v>386.51</v>
      </c>
      <c r="BW8" s="138">
        <v>373.71</v>
      </c>
      <c r="BX8" s="138">
        <v>378.76</v>
      </c>
      <c r="BY8" s="138">
        <v>357.3</v>
      </c>
      <c r="BZ8" s="138">
        <v>360.95</v>
      </c>
      <c r="CA8" s="138">
        <v>349.99</v>
      </c>
      <c r="CB8" s="138">
        <v>340.64</v>
      </c>
      <c r="CC8" s="138">
        <v>352.72</v>
      </c>
      <c r="CD8" s="138">
        <v>373.01</v>
      </c>
      <c r="CE8" s="138">
        <v>357.92</v>
      </c>
      <c r="CF8" s="138">
        <v>331.43</v>
      </c>
      <c r="CG8" s="138">
        <v>318.64</v>
      </c>
      <c r="CH8" s="138">
        <v>365.04</v>
      </c>
      <c r="CI8" s="138">
        <v>328</v>
      </c>
      <c r="CJ8" s="138">
        <v>345.54</v>
      </c>
      <c r="CK8" s="138">
        <v>316.45</v>
      </c>
      <c r="CL8" s="138">
        <v>306.64999999999998</v>
      </c>
      <c r="CM8" s="138">
        <v>298.72000000000003</v>
      </c>
      <c r="CN8" s="138">
        <v>281.8</v>
      </c>
      <c r="CO8" s="138">
        <v>263.68</v>
      </c>
      <c r="CP8" s="138">
        <v>273.26</v>
      </c>
      <c r="CQ8" s="138">
        <v>254.58</v>
      </c>
      <c r="CR8" s="138">
        <v>247.26</v>
      </c>
      <c r="CS8" s="138">
        <v>235.23</v>
      </c>
      <c r="CT8" s="139"/>
      <c r="CU8" s="139"/>
      <c r="CV8" s="139"/>
      <c r="CW8" s="140"/>
      <c r="CX8" s="141">
        <f>IF(SUM(B8:CW8)&lt;&gt;0,AVERAGEIF(B8:CW8,"&lt;&gt;"""),"")</f>
        <v>283.14968749999986</v>
      </c>
    </row>
    <row r="9" spans="1:102" ht="24.95" customHeight="1" thickBot="1" x14ac:dyDescent="0.25">
      <c r="A9" s="133" t="s">
        <v>6</v>
      </c>
      <c r="B9" s="42">
        <v>261.88749999999999</v>
      </c>
      <c r="C9" s="43">
        <v>261.88749999999999</v>
      </c>
      <c r="D9" s="43">
        <v>261.88749999999999</v>
      </c>
      <c r="E9" s="43">
        <v>261.88749999999999</v>
      </c>
      <c r="F9" s="43">
        <v>262.3125</v>
      </c>
      <c r="G9" s="43">
        <v>262.3125</v>
      </c>
      <c r="H9" s="43">
        <v>262.3125</v>
      </c>
      <c r="I9" s="43">
        <v>262.3125</v>
      </c>
      <c r="J9" s="43">
        <v>279.25</v>
      </c>
      <c r="K9" s="43">
        <v>279.25</v>
      </c>
      <c r="L9" s="43">
        <v>279.25</v>
      </c>
      <c r="M9" s="43">
        <v>279.25</v>
      </c>
      <c r="N9" s="43">
        <v>273.15499999999997</v>
      </c>
      <c r="O9" s="43">
        <v>273.15499999999997</v>
      </c>
      <c r="P9" s="43">
        <v>273.15499999999997</v>
      </c>
      <c r="Q9" s="43">
        <v>273.15499999999997</v>
      </c>
      <c r="R9" s="43">
        <v>269.64749999999998</v>
      </c>
      <c r="S9" s="43">
        <v>269.64749999999998</v>
      </c>
      <c r="T9" s="43">
        <v>269.64749999999998</v>
      </c>
      <c r="U9" s="43">
        <v>269.64749999999998</v>
      </c>
      <c r="V9" s="43">
        <v>318.91000000000003</v>
      </c>
      <c r="W9" s="43">
        <v>318.91000000000003</v>
      </c>
      <c r="X9" s="43">
        <v>318.91000000000003</v>
      </c>
      <c r="Y9" s="43">
        <v>318.91000000000003</v>
      </c>
      <c r="Z9" s="43">
        <v>345.0625</v>
      </c>
      <c r="AA9" s="43">
        <v>345.0625</v>
      </c>
      <c r="AB9" s="43">
        <v>345.0625</v>
      </c>
      <c r="AC9" s="43">
        <v>345.0625</v>
      </c>
      <c r="AD9" s="43">
        <v>258.86500000000001</v>
      </c>
      <c r="AE9" s="43">
        <v>258.86500000000001</v>
      </c>
      <c r="AF9" s="43">
        <v>258.86500000000001</v>
      </c>
      <c r="AG9" s="43">
        <v>258.86500000000001</v>
      </c>
      <c r="AH9" s="43">
        <v>213.7775</v>
      </c>
      <c r="AI9" s="43">
        <v>213.7775</v>
      </c>
      <c r="AJ9" s="43">
        <v>213.7775</v>
      </c>
      <c r="AK9" s="43">
        <v>213.7775</v>
      </c>
      <c r="AL9" s="43">
        <v>229.3425</v>
      </c>
      <c r="AM9" s="43">
        <v>229.3425</v>
      </c>
      <c r="AN9" s="43">
        <v>229.3425</v>
      </c>
      <c r="AO9" s="43">
        <v>229.3425</v>
      </c>
      <c r="AP9" s="43">
        <v>191.2825</v>
      </c>
      <c r="AQ9" s="43">
        <v>191.2825</v>
      </c>
      <c r="AR9" s="43">
        <v>191.2825</v>
      </c>
      <c r="AS9" s="43">
        <v>191.2825</v>
      </c>
      <c r="AT9" s="43">
        <v>172.51</v>
      </c>
      <c r="AU9" s="43">
        <v>172.51</v>
      </c>
      <c r="AV9" s="43">
        <v>172.51</v>
      </c>
      <c r="AW9" s="43">
        <v>172.51</v>
      </c>
      <c r="AX9" s="43">
        <v>182.60249999999999</v>
      </c>
      <c r="AY9" s="43">
        <v>182.60249999999999</v>
      </c>
      <c r="AZ9" s="43">
        <v>182.60249999999999</v>
      </c>
      <c r="BA9" s="43">
        <v>182.60249999999999</v>
      </c>
      <c r="BB9" s="43">
        <v>196.04249999999999</v>
      </c>
      <c r="BC9" s="43">
        <v>196.04249999999999</v>
      </c>
      <c r="BD9" s="43">
        <v>196.04249999999999</v>
      </c>
      <c r="BE9" s="43">
        <v>196.04249999999999</v>
      </c>
      <c r="BF9" s="43">
        <v>259.58999999999997</v>
      </c>
      <c r="BG9" s="43">
        <v>259.58999999999997</v>
      </c>
      <c r="BH9" s="43">
        <v>259.58999999999997</v>
      </c>
      <c r="BI9" s="43">
        <v>259.58999999999997</v>
      </c>
      <c r="BJ9" s="43">
        <v>358.71249999999998</v>
      </c>
      <c r="BK9" s="43">
        <v>358.71249999999998</v>
      </c>
      <c r="BL9" s="43">
        <v>358.71249999999998</v>
      </c>
      <c r="BM9" s="43">
        <v>358.71249999999998</v>
      </c>
      <c r="BN9" s="43">
        <v>398.57499999999999</v>
      </c>
      <c r="BO9" s="43">
        <v>398.57499999999999</v>
      </c>
      <c r="BP9" s="43">
        <v>398.57499999999999</v>
      </c>
      <c r="BQ9" s="43">
        <v>398.57499999999999</v>
      </c>
      <c r="BR9" s="43">
        <v>374.62</v>
      </c>
      <c r="BS9" s="43">
        <v>374.62</v>
      </c>
      <c r="BT9" s="43">
        <v>374.62</v>
      </c>
      <c r="BU9" s="43">
        <v>374.62</v>
      </c>
      <c r="BV9" s="43">
        <v>374.07</v>
      </c>
      <c r="BW9" s="43">
        <v>374.07</v>
      </c>
      <c r="BX9" s="43">
        <v>374.07</v>
      </c>
      <c r="BY9" s="43">
        <v>374.07</v>
      </c>
      <c r="BZ9" s="43">
        <v>351.07499999999999</v>
      </c>
      <c r="CA9" s="43">
        <v>351.07499999999999</v>
      </c>
      <c r="CB9" s="43">
        <v>351.07499999999999</v>
      </c>
      <c r="CC9" s="43">
        <v>351.07499999999999</v>
      </c>
      <c r="CD9" s="43">
        <v>345.25</v>
      </c>
      <c r="CE9" s="43">
        <v>345.25</v>
      </c>
      <c r="CF9" s="43">
        <v>345.25</v>
      </c>
      <c r="CG9" s="43">
        <v>345.25</v>
      </c>
      <c r="CH9" s="43">
        <v>338.75749999999999</v>
      </c>
      <c r="CI9" s="43">
        <v>338.75749999999999</v>
      </c>
      <c r="CJ9" s="43">
        <v>338.75749999999999</v>
      </c>
      <c r="CK9" s="43">
        <v>338.75749999999999</v>
      </c>
      <c r="CL9" s="43">
        <v>287.71249999999998</v>
      </c>
      <c r="CM9" s="43">
        <v>287.71249999999998</v>
      </c>
      <c r="CN9" s="43">
        <v>287.71249999999998</v>
      </c>
      <c r="CO9" s="43">
        <v>287.71249999999998</v>
      </c>
      <c r="CP9" s="43">
        <v>252.58250000000001</v>
      </c>
      <c r="CQ9" s="43">
        <v>252.58250000000001</v>
      </c>
      <c r="CR9" s="43">
        <v>252.58250000000001</v>
      </c>
      <c r="CS9" s="43">
        <v>252.58250000000001</v>
      </c>
      <c r="CT9" s="44"/>
      <c r="CU9" s="44"/>
      <c r="CV9" s="44"/>
      <c r="CW9" s="45"/>
      <c r="CX9" s="142">
        <f>IF(SUM(B9:CW9)&lt;&gt;0,AVERAGEIF(B9:CW9,"&lt;&gt;"""),"")</f>
        <v>283.14968750000008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129.1</v>
      </c>
      <c r="BP14" s="149">
        <v>113.4</v>
      </c>
      <c r="BQ14" s="149">
        <v>62.4</v>
      </c>
      <c r="BR14" s="149">
        <v>409.4</v>
      </c>
      <c r="BS14" s="149">
        <v>513</v>
      </c>
      <c r="BT14" s="149">
        <v>613.79999999999995</v>
      </c>
      <c r="BU14" s="149">
        <v>603.9</v>
      </c>
      <c r="BV14" s="149">
        <v>673</v>
      </c>
      <c r="BW14" s="149">
        <v>677</v>
      </c>
      <c r="BX14" s="149">
        <v>486</v>
      </c>
      <c r="BY14" s="149">
        <v>593.1</v>
      </c>
      <c r="BZ14" s="149">
        <v>504.1</v>
      </c>
      <c r="CA14" s="149">
        <v>477.3</v>
      </c>
      <c r="CB14" s="149">
        <v>442.4</v>
      </c>
      <c r="CC14" s="149">
        <v>479.7</v>
      </c>
      <c r="CD14" s="149">
        <v>382.8</v>
      </c>
      <c r="CE14" s="149">
        <v>325.2</v>
      </c>
      <c r="CF14" s="149">
        <v>226.1</v>
      </c>
      <c r="CG14" s="149">
        <v>160.69999999999999</v>
      </c>
      <c r="CH14" s="149">
        <v>139</v>
      </c>
      <c r="CI14" s="149">
        <v>7.5</v>
      </c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2004.7250000000001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129.1</v>
      </c>
      <c r="BP17" s="160">
        <f t="shared" si="1"/>
        <v>113.4</v>
      </c>
      <c r="BQ17" s="160">
        <f t="shared" si="1"/>
        <v>62.4</v>
      </c>
      <c r="BR17" s="160">
        <f t="shared" si="1"/>
        <v>409.4</v>
      </c>
      <c r="BS17" s="160">
        <f t="shared" si="1"/>
        <v>513</v>
      </c>
      <c r="BT17" s="160">
        <f t="shared" si="1"/>
        <v>613.79999999999995</v>
      </c>
      <c r="BU17" s="160">
        <f t="shared" si="1"/>
        <v>603.9</v>
      </c>
      <c r="BV17" s="160">
        <f t="shared" si="1"/>
        <v>673</v>
      </c>
      <c r="BW17" s="160">
        <f t="shared" si="1"/>
        <v>677</v>
      </c>
      <c r="BX17" s="160">
        <f t="shared" si="1"/>
        <v>486</v>
      </c>
      <c r="BY17" s="160">
        <f t="shared" si="1"/>
        <v>593.1</v>
      </c>
      <c r="BZ17" s="160">
        <f t="shared" si="1"/>
        <v>504.1</v>
      </c>
      <c r="CA17" s="160">
        <f t="shared" si="1"/>
        <v>477.3</v>
      </c>
      <c r="CB17" s="160">
        <f t="shared" si="1"/>
        <v>442.4</v>
      </c>
      <c r="CC17" s="160">
        <f t="shared" si="1"/>
        <v>479.7</v>
      </c>
      <c r="CD17" s="160">
        <f t="shared" si="1"/>
        <v>382.8</v>
      </c>
      <c r="CE17" s="160">
        <f t="shared" si="1"/>
        <v>325.2</v>
      </c>
      <c r="CF17" s="160">
        <f t="shared" si="1"/>
        <v>226.1</v>
      </c>
      <c r="CG17" s="160">
        <f t="shared" si="1"/>
        <v>160.69999999999999</v>
      </c>
      <c r="CH17" s="160">
        <f t="shared" si="1"/>
        <v>139</v>
      </c>
      <c r="CI17" s="160">
        <f t="shared" si="1"/>
        <v>7.5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2004.7250000000001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1540</v>
      </c>
      <c r="C22" s="149">
        <v>1540</v>
      </c>
      <c r="D22" s="149">
        <v>1502.5</v>
      </c>
      <c r="E22" s="149">
        <v>1405.4</v>
      </c>
      <c r="F22" s="149">
        <v>1382.8</v>
      </c>
      <c r="G22" s="149">
        <v>1354.2</v>
      </c>
      <c r="H22" s="149">
        <v>1422.6</v>
      </c>
      <c r="I22" s="149">
        <v>1449.7</v>
      </c>
      <c r="J22" s="149">
        <v>1469</v>
      </c>
      <c r="K22" s="149">
        <v>1469</v>
      </c>
      <c r="L22" s="149">
        <v>1469</v>
      </c>
      <c r="M22" s="149">
        <v>1402.4</v>
      </c>
      <c r="N22" s="149">
        <v>1386.4</v>
      </c>
      <c r="O22" s="149">
        <v>1319.9</v>
      </c>
      <c r="P22" s="149">
        <v>1295.5</v>
      </c>
      <c r="Q22" s="149">
        <v>1292.3</v>
      </c>
      <c r="R22" s="149">
        <v>1330.2</v>
      </c>
      <c r="S22" s="149">
        <v>1278.7</v>
      </c>
      <c r="T22" s="149">
        <v>1187</v>
      </c>
      <c r="U22" s="149">
        <v>1196.5</v>
      </c>
      <c r="V22" s="149">
        <v>1178.4000000000001</v>
      </c>
      <c r="W22" s="149">
        <v>1214.0999999999999</v>
      </c>
      <c r="X22" s="149">
        <v>1116.7</v>
      </c>
      <c r="Y22" s="149">
        <v>1260</v>
      </c>
      <c r="Z22" s="149">
        <v>583.70000000000005</v>
      </c>
      <c r="AA22" s="149">
        <v>557.70000000000005</v>
      </c>
      <c r="AB22" s="149">
        <v>605.5</v>
      </c>
      <c r="AC22" s="149">
        <v>741.3</v>
      </c>
      <c r="AD22" s="149">
        <v>1061.8</v>
      </c>
      <c r="AE22" s="149">
        <v>1340</v>
      </c>
      <c r="AF22" s="149">
        <v>1340</v>
      </c>
      <c r="AG22" s="149">
        <v>1340</v>
      </c>
      <c r="AH22" s="149">
        <v>1340</v>
      </c>
      <c r="AI22" s="149">
        <v>1340</v>
      </c>
      <c r="AJ22" s="149">
        <v>1340</v>
      </c>
      <c r="AK22" s="149">
        <v>1340</v>
      </c>
      <c r="AL22" s="149">
        <v>1340</v>
      </c>
      <c r="AM22" s="149">
        <v>1320.4</v>
      </c>
      <c r="AN22" s="149">
        <v>1340</v>
      </c>
      <c r="AO22" s="149">
        <v>1340</v>
      </c>
      <c r="AP22" s="149">
        <v>1392</v>
      </c>
      <c r="AQ22" s="149">
        <v>1392</v>
      </c>
      <c r="AR22" s="149">
        <v>1392</v>
      </c>
      <c r="AS22" s="149">
        <v>1392</v>
      </c>
      <c r="AT22" s="149">
        <v>1400</v>
      </c>
      <c r="AU22" s="149">
        <v>1400</v>
      </c>
      <c r="AV22" s="149">
        <v>1400</v>
      </c>
      <c r="AW22" s="149">
        <v>1400</v>
      </c>
      <c r="AX22" s="149">
        <v>1400</v>
      </c>
      <c r="AY22" s="149">
        <v>1400</v>
      </c>
      <c r="AZ22" s="149">
        <v>1400</v>
      </c>
      <c r="BA22" s="149">
        <v>1400</v>
      </c>
      <c r="BB22" s="149">
        <v>1386</v>
      </c>
      <c r="BC22" s="149">
        <v>1386</v>
      </c>
      <c r="BD22" s="149">
        <v>1386</v>
      </c>
      <c r="BE22" s="149">
        <v>1386</v>
      </c>
      <c r="BF22" s="149">
        <v>1401</v>
      </c>
      <c r="BG22" s="149">
        <v>1401</v>
      </c>
      <c r="BH22" s="149">
        <v>1401</v>
      </c>
      <c r="BI22" s="149">
        <v>1261.9000000000001</v>
      </c>
      <c r="BJ22" s="149">
        <v>1395</v>
      </c>
      <c r="BK22" s="149">
        <v>1165</v>
      </c>
      <c r="BL22" s="149">
        <v>1047.9000000000001</v>
      </c>
      <c r="BM22" s="149">
        <v>1395</v>
      </c>
      <c r="BN22" s="149">
        <v>189.2</v>
      </c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>
        <v>10.199999999999999</v>
      </c>
      <c r="CK22" s="149">
        <v>158.1</v>
      </c>
      <c r="CL22" s="149">
        <v>148.4</v>
      </c>
      <c r="CM22" s="149">
        <v>227</v>
      </c>
      <c r="CN22" s="149">
        <v>140.80000000000001</v>
      </c>
      <c r="CO22" s="149">
        <v>159.9</v>
      </c>
      <c r="CP22" s="149">
        <v>162.69999999999999</v>
      </c>
      <c r="CQ22" s="149">
        <v>170.4</v>
      </c>
      <c r="CR22" s="149">
        <v>226.1</v>
      </c>
      <c r="CS22" s="149">
        <v>193.7</v>
      </c>
      <c r="CT22" s="150"/>
      <c r="CU22" s="150"/>
      <c r="CV22" s="150"/>
      <c r="CW22" s="151"/>
      <c r="CX22" s="152">
        <f t="array" ref="CX22">SUMPRODUCT(B22:CW22*0.25)</f>
        <v>21324.749999999996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1540</v>
      </c>
      <c r="C25" s="160">
        <f t="shared" ref="C25:BN25" si="2">SUM(C20:C24)</f>
        <v>1540</v>
      </c>
      <c r="D25" s="160">
        <f t="shared" si="2"/>
        <v>1502.5</v>
      </c>
      <c r="E25" s="160">
        <f t="shared" si="2"/>
        <v>1405.4</v>
      </c>
      <c r="F25" s="160">
        <f t="shared" si="2"/>
        <v>1382.8</v>
      </c>
      <c r="G25" s="160">
        <f t="shared" si="2"/>
        <v>1354.2</v>
      </c>
      <c r="H25" s="160">
        <f t="shared" si="2"/>
        <v>1422.6</v>
      </c>
      <c r="I25" s="160">
        <f t="shared" si="2"/>
        <v>1449.7</v>
      </c>
      <c r="J25" s="160">
        <f t="shared" si="2"/>
        <v>1469</v>
      </c>
      <c r="K25" s="160">
        <f t="shared" si="2"/>
        <v>1469</v>
      </c>
      <c r="L25" s="160">
        <f t="shared" si="2"/>
        <v>1469</v>
      </c>
      <c r="M25" s="160">
        <f t="shared" si="2"/>
        <v>1402.4</v>
      </c>
      <c r="N25" s="160">
        <f t="shared" si="2"/>
        <v>1386.4</v>
      </c>
      <c r="O25" s="160">
        <f t="shared" si="2"/>
        <v>1319.9</v>
      </c>
      <c r="P25" s="160">
        <f t="shared" si="2"/>
        <v>1295.5</v>
      </c>
      <c r="Q25" s="160">
        <f t="shared" si="2"/>
        <v>1292.3</v>
      </c>
      <c r="R25" s="160">
        <f t="shared" si="2"/>
        <v>1330.2</v>
      </c>
      <c r="S25" s="160">
        <f t="shared" si="2"/>
        <v>1278.7</v>
      </c>
      <c r="T25" s="160">
        <f t="shared" si="2"/>
        <v>1187</v>
      </c>
      <c r="U25" s="160">
        <f t="shared" si="2"/>
        <v>1196.5</v>
      </c>
      <c r="V25" s="160">
        <f t="shared" si="2"/>
        <v>1178.4000000000001</v>
      </c>
      <c r="W25" s="160">
        <f t="shared" si="2"/>
        <v>1214.0999999999999</v>
      </c>
      <c r="X25" s="160">
        <f t="shared" si="2"/>
        <v>1116.7</v>
      </c>
      <c r="Y25" s="160">
        <f t="shared" si="2"/>
        <v>1260</v>
      </c>
      <c r="Z25" s="160">
        <f t="shared" si="2"/>
        <v>583.70000000000005</v>
      </c>
      <c r="AA25" s="160">
        <f t="shared" si="2"/>
        <v>557.70000000000005</v>
      </c>
      <c r="AB25" s="160">
        <f t="shared" si="2"/>
        <v>605.5</v>
      </c>
      <c r="AC25" s="160">
        <f t="shared" si="2"/>
        <v>741.3</v>
      </c>
      <c r="AD25" s="160">
        <f t="shared" si="2"/>
        <v>1061.8</v>
      </c>
      <c r="AE25" s="160">
        <f t="shared" si="2"/>
        <v>1340</v>
      </c>
      <c r="AF25" s="160">
        <f t="shared" si="2"/>
        <v>1340</v>
      </c>
      <c r="AG25" s="160">
        <f t="shared" si="2"/>
        <v>1340</v>
      </c>
      <c r="AH25" s="160">
        <f t="shared" si="2"/>
        <v>1340</v>
      </c>
      <c r="AI25" s="160">
        <f t="shared" si="2"/>
        <v>1340</v>
      </c>
      <c r="AJ25" s="160">
        <f t="shared" si="2"/>
        <v>1340</v>
      </c>
      <c r="AK25" s="160">
        <f t="shared" si="2"/>
        <v>1340</v>
      </c>
      <c r="AL25" s="160">
        <f t="shared" si="2"/>
        <v>1340</v>
      </c>
      <c r="AM25" s="160">
        <f t="shared" si="2"/>
        <v>1320.4</v>
      </c>
      <c r="AN25" s="160">
        <f t="shared" si="2"/>
        <v>1340</v>
      </c>
      <c r="AO25" s="160">
        <f t="shared" si="2"/>
        <v>1340</v>
      </c>
      <c r="AP25" s="160">
        <f t="shared" si="2"/>
        <v>1392</v>
      </c>
      <c r="AQ25" s="160">
        <f t="shared" si="2"/>
        <v>1392</v>
      </c>
      <c r="AR25" s="160">
        <f t="shared" si="2"/>
        <v>1392</v>
      </c>
      <c r="AS25" s="160">
        <f t="shared" si="2"/>
        <v>1392</v>
      </c>
      <c r="AT25" s="160">
        <f t="shared" si="2"/>
        <v>1400</v>
      </c>
      <c r="AU25" s="160">
        <f t="shared" si="2"/>
        <v>1400</v>
      </c>
      <c r="AV25" s="160">
        <f t="shared" si="2"/>
        <v>1400</v>
      </c>
      <c r="AW25" s="160">
        <f t="shared" si="2"/>
        <v>1400</v>
      </c>
      <c r="AX25" s="160">
        <f t="shared" si="2"/>
        <v>1400</v>
      </c>
      <c r="AY25" s="160">
        <f t="shared" si="2"/>
        <v>1400</v>
      </c>
      <c r="AZ25" s="160">
        <f t="shared" si="2"/>
        <v>1400</v>
      </c>
      <c r="BA25" s="160">
        <f t="shared" si="2"/>
        <v>1400</v>
      </c>
      <c r="BB25" s="160">
        <f t="shared" si="2"/>
        <v>1386</v>
      </c>
      <c r="BC25" s="160">
        <f t="shared" si="2"/>
        <v>1386</v>
      </c>
      <c r="BD25" s="160">
        <f t="shared" si="2"/>
        <v>1386</v>
      </c>
      <c r="BE25" s="160">
        <f t="shared" si="2"/>
        <v>1386</v>
      </c>
      <c r="BF25" s="160">
        <f t="shared" si="2"/>
        <v>1401</v>
      </c>
      <c r="BG25" s="160">
        <f t="shared" si="2"/>
        <v>1401</v>
      </c>
      <c r="BH25" s="160">
        <f t="shared" si="2"/>
        <v>1401</v>
      </c>
      <c r="BI25" s="160">
        <f t="shared" si="2"/>
        <v>1261.9000000000001</v>
      </c>
      <c r="BJ25" s="160">
        <f t="shared" si="2"/>
        <v>1395</v>
      </c>
      <c r="BK25" s="160">
        <f t="shared" si="2"/>
        <v>1165</v>
      </c>
      <c r="BL25" s="160">
        <f t="shared" si="2"/>
        <v>1047.9000000000001</v>
      </c>
      <c r="BM25" s="160">
        <f t="shared" si="2"/>
        <v>1395</v>
      </c>
      <c r="BN25" s="160">
        <f t="shared" si="2"/>
        <v>189.2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10.199999999999999</v>
      </c>
      <c r="CK25" s="160">
        <f t="shared" si="3"/>
        <v>158.1</v>
      </c>
      <c r="CL25" s="160">
        <f t="shared" si="3"/>
        <v>148.4</v>
      </c>
      <c r="CM25" s="160">
        <f t="shared" si="3"/>
        <v>227</v>
      </c>
      <c r="CN25" s="160">
        <f t="shared" si="3"/>
        <v>140.80000000000001</v>
      </c>
      <c r="CO25" s="160">
        <f t="shared" si="3"/>
        <v>159.9</v>
      </c>
      <c r="CP25" s="160">
        <f t="shared" si="3"/>
        <v>162.69999999999999</v>
      </c>
      <c r="CQ25" s="160">
        <f t="shared" si="3"/>
        <v>170.4</v>
      </c>
      <c r="CR25" s="160">
        <f t="shared" si="3"/>
        <v>226.1</v>
      </c>
      <c r="CS25" s="160">
        <f t="shared" si="3"/>
        <v>193.7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21324.749999999996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2026-11-05T12:03:03Z</dcterms:created>
  <dcterms:modified xsi:type="dcterms:W3CDTF">2026-11-05T12:03:06Z</dcterms:modified>
</cp:coreProperties>
</file>