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<sst xmlns="http://schemas.openxmlformats.org/spreadsheetml/2006/main" count="124" uniqueCount="57">
  <si>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10/04/2026 11:28:04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</si>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</sst>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583-475E-B025-58A2427C88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583-475E-B025-58A2427C88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0.9</c:v>
                </c:pt>
                <c:pt idx="49">
                  <c:v>0.82399999999999995</c:v>
                </c:pt>
                <c:pt idx="50">
                  <c:v>0.9</c:v>
                </c:pt>
                <c:pt idx="51">
                  <c:v>0.9</c:v>
                </c:pt>
                <c:pt idx="52">
                  <c:v>0.9</c:v>
                </c:pt>
                <c:pt idx="53">
                  <c:v>0.8</c:v>
                </c:pt>
                <c:pt idx="54">
                  <c:v>0.8</c:v>
                </c:pt>
                <c:pt idx="55">
                  <c:v>0.8</c:v>
                </c:pt>
                <c:pt idx="56">
                  <c:v>0.82</c:v>
                </c:pt>
                <c:pt idx="57">
                  <c:v>0.82399999999999995</c:v>
                </c:pt>
                <c:pt idx="58">
                  <c:v>0.90800000000000003</c:v>
                </c:pt>
                <c:pt idx="59">
                  <c:v>0.82</c:v>
                </c:pt>
                <c:pt idx="68">
                  <c:v>2.6</c:v>
                </c:pt>
                <c:pt idx="71">
                  <c:v>4</c:v>
                </c:pt>
                <c:pt idx="74">
                  <c:v>8</c:v>
                </c:pt>
                <c:pt idx="76">
                  <c:v>8.6</c:v>
                </c:pt>
                <c:pt idx="77">
                  <c:v>4</c:v>
                </c:pt>
                <c:pt idx="78">
                  <c:v>8</c:v>
                </c:pt>
                <c:pt idx="79">
                  <c:v>8.4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5">
                  <c:v>13.1</c:v>
                </c:pt>
                <c:pt idx="86">
                  <c:v>4</c:v>
                </c:pt>
                <c:pt idx="87">
                  <c:v>10</c:v>
                </c:pt>
                <c:pt idx="88">
                  <c:v>4</c:v>
                </c:pt>
                <c:pt idx="89">
                  <c:v>4</c:v>
                </c:pt>
                <c:pt idx="90">
                  <c:v>1.9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83-475E-B025-58A2427C88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18.960999999999999</c:v>
                </c:pt>
                <c:pt idx="49">
                  <c:v>2.4</c:v>
                </c:pt>
                <c:pt idx="50">
                  <c:v>2.504</c:v>
                </c:pt>
                <c:pt idx="51">
                  <c:v>2.5</c:v>
                </c:pt>
                <c:pt idx="52">
                  <c:v>4.6399999999999997</c:v>
                </c:pt>
                <c:pt idx="53">
                  <c:v>5.48</c:v>
                </c:pt>
                <c:pt idx="54">
                  <c:v>4.3600000000000003</c:v>
                </c:pt>
                <c:pt idx="55">
                  <c:v>3.14</c:v>
                </c:pt>
                <c:pt idx="56">
                  <c:v>12.282</c:v>
                </c:pt>
                <c:pt idx="57">
                  <c:v>2.2999999999999998</c:v>
                </c:pt>
                <c:pt idx="58">
                  <c:v>2.2000000000000002</c:v>
                </c:pt>
                <c:pt idx="59">
                  <c:v>9.61</c:v>
                </c:pt>
                <c:pt idx="60">
                  <c:v>3.5999999999999997E-2</c:v>
                </c:pt>
                <c:pt idx="63">
                  <c:v>8.4190000000000005</c:v>
                </c:pt>
                <c:pt idx="64">
                  <c:v>1.6E-2</c:v>
                </c:pt>
                <c:pt idx="65">
                  <c:v>6.11</c:v>
                </c:pt>
                <c:pt idx="66">
                  <c:v>6.2210000000000001</c:v>
                </c:pt>
                <c:pt idx="67">
                  <c:v>6.69</c:v>
                </c:pt>
                <c:pt idx="69">
                  <c:v>4.0000000000000001E-3</c:v>
                </c:pt>
                <c:pt idx="72">
                  <c:v>16.8</c:v>
                </c:pt>
                <c:pt idx="73">
                  <c:v>7.6</c:v>
                </c:pt>
                <c:pt idx="74">
                  <c:v>195.2</c:v>
                </c:pt>
                <c:pt idx="75">
                  <c:v>161.24199999999999</c:v>
                </c:pt>
                <c:pt idx="76">
                  <c:v>142.85400000000001</c:v>
                </c:pt>
                <c:pt idx="77">
                  <c:v>142.73599999999999</c:v>
                </c:pt>
                <c:pt idx="78">
                  <c:v>136.721</c:v>
                </c:pt>
                <c:pt idx="79">
                  <c:v>161.19499999999999</c:v>
                </c:pt>
                <c:pt idx="80">
                  <c:v>252.797</c:v>
                </c:pt>
                <c:pt idx="81">
                  <c:v>272.53899999999999</c:v>
                </c:pt>
                <c:pt idx="82">
                  <c:v>271.3</c:v>
                </c:pt>
                <c:pt idx="83">
                  <c:v>256.8</c:v>
                </c:pt>
                <c:pt idx="84">
                  <c:v>226.36</c:v>
                </c:pt>
                <c:pt idx="85">
                  <c:v>211.2</c:v>
                </c:pt>
                <c:pt idx="87">
                  <c:v>0.8</c:v>
                </c:pt>
                <c:pt idx="91">
                  <c:v>188.48500000000001</c:v>
                </c:pt>
                <c:pt idx="92">
                  <c:v>151.94399999999999</c:v>
                </c:pt>
                <c:pt idx="93">
                  <c:v>182.89699999999999</c:v>
                </c:pt>
                <c:pt idx="94">
                  <c:v>199.376</c:v>
                </c:pt>
                <c:pt idx="95">
                  <c:v>175.06700000000001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83-475E-B025-58A2427C88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583-475E-B025-58A2427C88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583-475E-B025-58A2427C88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583-475E-B025-58A2427C88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583-475E-B025-58A2427C88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583-475E-B025-58A2427C88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25.571999999999999</c:v>
                </c:pt>
                <c:pt idx="67">
                  <c:v>7</c:v>
                </c:pt>
                <c:pt idx="68">
                  <c:v>25.74</c:v>
                </c:pt>
                <c:pt idx="69">
                  <c:v>9</c:v>
                </c:pt>
                <c:pt idx="70">
                  <c:v>8</c:v>
                </c:pt>
                <c:pt idx="72">
                  <c:v>17.809000000000001</c:v>
                </c:pt>
                <c:pt idx="73">
                  <c:v>5</c:v>
                </c:pt>
                <c:pt idx="86">
                  <c:v>8</c:v>
                </c:pt>
                <c:pt idx="87">
                  <c:v>7</c:v>
                </c:pt>
                <c:pt idx="90">
                  <c:v>5.8380000000000001</c:v>
                </c:pt>
                <c:pt idx="91">
                  <c:v>9</c:v>
                </c:pt>
                <c:pt idx="92">
                  <c:v>13.05</c:v>
                </c:pt>
                <c:pt idx="93">
                  <c:v>9.3659999999999997</c:v>
                </c:pt>
                <c:pt idx="94">
                  <c:v>12.167</c:v>
                </c:pt>
                <c:pt idx="95">
                  <c:v>5.07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83-475E-B025-58A2427C88B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59.7</c:v>
                </c:pt>
                <c:pt idx="73">
                  <c:v>85.3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178.5</c:v>
                </c:pt>
                <c:pt idx="87">
                  <c:v>151.6</c:v>
                </c:pt>
                <c:pt idx="88">
                  <c:v>106.6</c:v>
                </c:pt>
                <c:pt idx="89">
                  <c:v>100.4</c:v>
                </c:pt>
                <c:pt idx="90">
                  <c:v>84.6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83-475E-B025-58A2427C88B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3583-475E-B025-58A2427C88B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61.106999999999999</c:v>
                </c:pt>
                <c:pt idx="49">
                  <c:v>79.986000000000004</c:v>
                </c:pt>
                <c:pt idx="50">
                  <c:v>65.58</c:v>
                </c:pt>
                <c:pt idx="51">
                  <c:v>60.258000000000003</c:v>
                </c:pt>
                <c:pt idx="52">
                  <c:v>108.569</c:v>
                </c:pt>
                <c:pt idx="53">
                  <c:v>110.568</c:v>
                </c:pt>
                <c:pt idx="54">
                  <c:v>104.746</c:v>
                </c:pt>
                <c:pt idx="55">
                  <c:v>108.646</c:v>
                </c:pt>
                <c:pt idx="56">
                  <c:v>124.761</c:v>
                </c:pt>
                <c:pt idx="57">
                  <c:v>117.321</c:v>
                </c:pt>
                <c:pt idx="58">
                  <c:v>61.497999999999998</c:v>
                </c:pt>
                <c:pt idx="59">
                  <c:v>52.758000000000003</c:v>
                </c:pt>
                <c:pt idx="60">
                  <c:v>51.094999999999999</c:v>
                </c:pt>
                <c:pt idx="61">
                  <c:v>35.192</c:v>
                </c:pt>
                <c:pt idx="62">
                  <c:v>11.084</c:v>
                </c:pt>
                <c:pt idx="63">
                  <c:v>23.399000000000001</c:v>
                </c:pt>
                <c:pt idx="64">
                  <c:v>25.341999999999999</c:v>
                </c:pt>
                <c:pt idx="65">
                  <c:v>13.228999999999999</c:v>
                </c:pt>
                <c:pt idx="66">
                  <c:v>11.302</c:v>
                </c:pt>
                <c:pt idx="67">
                  <c:v>22.021999999999998</c:v>
                </c:pt>
                <c:pt idx="68">
                  <c:v>4.7880000000000003</c:v>
                </c:pt>
                <c:pt idx="69">
                  <c:v>24.574000000000002</c:v>
                </c:pt>
                <c:pt idx="70">
                  <c:v>16.946000000000002</c:v>
                </c:pt>
                <c:pt idx="71">
                  <c:v>0.61</c:v>
                </c:pt>
                <c:pt idx="72">
                  <c:v>53.192</c:v>
                </c:pt>
                <c:pt idx="73">
                  <c:v>49.637</c:v>
                </c:pt>
                <c:pt idx="74">
                  <c:v>3.8</c:v>
                </c:pt>
                <c:pt idx="75">
                  <c:v>2.298</c:v>
                </c:pt>
                <c:pt idx="76">
                  <c:v>1.4219999999999999</c:v>
                </c:pt>
                <c:pt idx="77">
                  <c:v>1.3640000000000001</c:v>
                </c:pt>
                <c:pt idx="78">
                  <c:v>1.0920000000000001</c:v>
                </c:pt>
                <c:pt idx="79">
                  <c:v>1.0760000000000001</c:v>
                </c:pt>
                <c:pt idx="80">
                  <c:v>1.976</c:v>
                </c:pt>
                <c:pt idx="81">
                  <c:v>3.1</c:v>
                </c:pt>
                <c:pt idx="82">
                  <c:v>3.6</c:v>
                </c:pt>
                <c:pt idx="83">
                  <c:v>4</c:v>
                </c:pt>
                <c:pt idx="84">
                  <c:v>4.4000000000000004</c:v>
                </c:pt>
                <c:pt idx="85">
                  <c:v>4.5</c:v>
                </c:pt>
                <c:pt idx="89">
                  <c:v>16.23</c:v>
                </c:pt>
                <c:pt idx="90">
                  <c:v>15.57</c:v>
                </c:pt>
                <c:pt idx="91">
                  <c:v>4</c:v>
                </c:pt>
                <c:pt idx="92">
                  <c:v>19.079999999999998</c:v>
                </c:pt>
                <c:pt idx="93">
                  <c:v>21.516999999999999</c:v>
                </c:pt>
                <c:pt idx="94">
                  <c:v>28.832000000000001</c:v>
                </c:pt>
                <c:pt idx="95">
                  <c:v>20.587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583-475E-B025-58A2427C88B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583-475E-B025-58A2427C88B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6">
                  <c:v>22.7</c:v>
                </c:pt>
                <c:pt idx="87">
                  <c:v>43.4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583-475E-B025-58A2427C8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-0.1</c:v>
                </c:pt>
                <c:pt idx="49">
                  <c:v>-0.1</c:v>
                </c:pt>
                <c:pt idx="50">
                  <c:v>-2.72</c:v>
                </c:pt>
                <c:pt idx="51">
                  <c:v>-4.38</c:v>
                </c:pt>
                <c:pt idx="52">
                  <c:v>2.2999999999999998</c:v>
                </c:pt>
                <c:pt idx="53">
                  <c:v>2.9</c:v>
                </c:pt>
                <c:pt idx="54">
                  <c:v>2.9</c:v>
                </c:pt>
                <c:pt idx="55">
                  <c:v>2.9</c:v>
                </c:pt>
                <c:pt idx="56">
                  <c:v>4.9000000000000004</c:v>
                </c:pt>
                <c:pt idx="57">
                  <c:v>4.9000000000000004</c:v>
                </c:pt>
                <c:pt idx="58">
                  <c:v>17.59</c:v>
                </c:pt>
                <c:pt idx="59">
                  <c:v>10.68</c:v>
                </c:pt>
                <c:pt idx="60">
                  <c:v>-5.73</c:v>
                </c:pt>
                <c:pt idx="61">
                  <c:v>-7.59</c:v>
                </c:pt>
                <c:pt idx="62">
                  <c:v>-9.9700000000000006</c:v>
                </c:pt>
                <c:pt idx="63">
                  <c:v>-1.98</c:v>
                </c:pt>
                <c:pt idx="64">
                  <c:v>98.31</c:v>
                </c:pt>
                <c:pt idx="65">
                  <c:v>100.2</c:v>
                </c:pt>
                <c:pt idx="66">
                  <c:v>109.92</c:v>
                </c:pt>
                <c:pt idx="67">
                  <c:v>129.06</c:v>
                </c:pt>
                <c:pt idx="68">
                  <c:v>105</c:v>
                </c:pt>
                <c:pt idx="69">
                  <c:v>125.02</c:v>
                </c:pt>
                <c:pt idx="70">
                  <c:v>131.62</c:v>
                </c:pt>
                <c:pt idx="71">
                  <c:v>146.47</c:v>
                </c:pt>
                <c:pt idx="72">
                  <c:v>169.07</c:v>
                </c:pt>
                <c:pt idx="73">
                  <c:v>184.91</c:v>
                </c:pt>
                <c:pt idx="74">
                  <c:v>120.1</c:v>
                </c:pt>
                <c:pt idx="75">
                  <c:v>96.19</c:v>
                </c:pt>
                <c:pt idx="76">
                  <c:v>90.48</c:v>
                </c:pt>
                <c:pt idx="77">
                  <c:v>90.68</c:v>
                </c:pt>
                <c:pt idx="78">
                  <c:v>89.19</c:v>
                </c:pt>
                <c:pt idx="79">
                  <c:v>91.21</c:v>
                </c:pt>
                <c:pt idx="80">
                  <c:v>96.88</c:v>
                </c:pt>
                <c:pt idx="81">
                  <c:v>104.26</c:v>
                </c:pt>
                <c:pt idx="82">
                  <c:v>152.88</c:v>
                </c:pt>
                <c:pt idx="83">
                  <c:v>158.63</c:v>
                </c:pt>
                <c:pt idx="84">
                  <c:v>106.22</c:v>
                </c:pt>
                <c:pt idx="85">
                  <c:v>154.66999999999999</c:v>
                </c:pt>
                <c:pt idx="86">
                  <c:v>155.28</c:v>
                </c:pt>
                <c:pt idx="87">
                  <c:v>157.32</c:v>
                </c:pt>
                <c:pt idx="88">
                  <c:v>145</c:v>
                </c:pt>
                <c:pt idx="89">
                  <c:v>134.76</c:v>
                </c:pt>
                <c:pt idx="90">
                  <c:v>128.13999999999999</c:v>
                </c:pt>
                <c:pt idx="91">
                  <c:v>124.1</c:v>
                </c:pt>
                <c:pt idx="92">
                  <c:v>127.43</c:v>
                </c:pt>
                <c:pt idx="93">
                  <c:v>126.05</c:v>
                </c:pt>
                <c:pt idx="94">
                  <c:v>124.15</c:v>
                </c:pt>
                <c:pt idx="95">
                  <c:v>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583-475E-B025-58A2427C8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D66-431C-9F16-EE4F9E00FE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D66-431C-9F16-EE4F9E00FE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0.104</c:v>
                </c:pt>
                <c:pt idx="54">
                  <c:v>4.3999999999999997E-2</c:v>
                </c:pt>
                <c:pt idx="60">
                  <c:v>0.184</c:v>
                </c:pt>
                <c:pt idx="61">
                  <c:v>4.8000000000000001E-2</c:v>
                </c:pt>
                <c:pt idx="63">
                  <c:v>4.66</c:v>
                </c:pt>
                <c:pt idx="64">
                  <c:v>1.2E-2</c:v>
                </c:pt>
                <c:pt idx="71">
                  <c:v>3.5999999999999997E-2</c:v>
                </c:pt>
                <c:pt idx="74">
                  <c:v>5.2</c:v>
                </c:pt>
                <c:pt idx="75">
                  <c:v>5</c:v>
                </c:pt>
                <c:pt idx="76">
                  <c:v>4</c:v>
                </c:pt>
                <c:pt idx="77">
                  <c:v>15.4</c:v>
                </c:pt>
                <c:pt idx="78">
                  <c:v>10.4</c:v>
                </c:pt>
                <c:pt idx="79">
                  <c:v>15.4</c:v>
                </c:pt>
                <c:pt idx="80">
                  <c:v>10</c:v>
                </c:pt>
                <c:pt idx="81">
                  <c:v>10</c:v>
                </c:pt>
                <c:pt idx="82">
                  <c:v>6.476</c:v>
                </c:pt>
                <c:pt idx="84">
                  <c:v>14.6</c:v>
                </c:pt>
                <c:pt idx="85">
                  <c:v>4.8</c:v>
                </c:pt>
                <c:pt idx="89">
                  <c:v>9.1999999999999993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66-431C-9F16-EE4F9E00FE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4.3620000000000001</c:v>
                </c:pt>
                <c:pt idx="49">
                  <c:v>4.5039999999999996</c:v>
                </c:pt>
                <c:pt idx="50">
                  <c:v>2.99</c:v>
                </c:pt>
                <c:pt idx="51">
                  <c:v>4.6609999999999996</c:v>
                </c:pt>
                <c:pt idx="52">
                  <c:v>14.039</c:v>
                </c:pt>
                <c:pt idx="53">
                  <c:v>34.188000000000002</c:v>
                </c:pt>
                <c:pt idx="54">
                  <c:v>26.689</c:v>
                </c:pt>
                <c:pt idx="55">
                  <c:v>31.276</c:v>
                </c:pt>
                <c:pt idx="56">
                  <c:v>5.83</c:v>
                </c:pt>
                <c:pt idx="57">
                  <c:v>22.437000000000001</c:v>
                </c:pt>
                <c:pt idx="58">
                  <c:v>15.711</c:v>
                </c:pt>
                <c:pt idx="59">
                  <c:v>7.8719999999999999</c:v>
                </c:pt>
                <c:pt idx="60">
                  <c:v>32.915999999999997</c:v>
                </c:pt>
                <c:pt idx="61">
                  <c:v>18.516999999999999</c:v>
                </c:pt>
                <c:pt idx="62">
                  <c:v>3.181</c:v>
                </c:pt>
                <c:pt idx="63">
                  <c:v>11.491</c:v>
                </c:pt>
                <c:pt idx="64">
                  <c:v>1.3420000000000001</c:v>
                </c:pt>
                <c:pt idx="66">
                  <c:v>5.0999999999999996</c:v>
                </c:pt>
                <c:pt idx="68">
                  <c:v>1.526</c:v>
                </c:pt>
                <c:pt idx="69">
                  <c:v>1.5249999999999999</c:v>
                </c:pt>
                <c:pt idx="70">
                  <c:v>1.538</c:v>
                </c:pt>
                <c:pt idx="71">
                  <c:v>1.2909999999999999</c:v>
                </c:pt>
                <c:pt idx="72">
                  <c:v>1.6850000000000001</c:v>
                </c:pt>
                <c:pt idx="73">
                  <c:v>1.6830000000000001</c:v>
                </c:pt>
                <c:pt idx="74">
                  <c:v>1.6839999999999999</c:v>
                </c:pt>
                <c:pt idx="75">
                  <c:v>1.87</c:v>
                </c:pt>
                <c:pt idx="76">
                  <c:v>0.505</c:v>
                </c:pt>
                <c:pt idx="77">
                  <c:v>1.847</c:v>
                </c:pt>
                <c:pt idx="78">
                  <c:v>1.847</c:v>
                </c:pt>
                <c:pt idx="79">
                  <c:v>1.8480000000000001</c:v>
                </c:pt>
                <c:pt idx="80">
                  <c:v>1.633</c:v>
                </c:pt>
                <c:pt idx="81">
                  <c:v>1.6319999999999999</c:v>
                </c:pt>
                <c:pt idx="82">
                  <c:v>1.6319999999999999</c:v>
                </c:pt>
                <c:pt idx="83">
                  <c:v>1.6319999999999999</c:v>
                </c:pt>
                <c:pt idx="84">
                  <c:v>1.631</c:v>
                </c:pt>
                <c:pt idx="85">
                  <c:v>1.633</c:v>
                </c:pt>
                <c:pt idx="86">
                  <c:v>1.8140000000000001</c:v>
                </c:pt>
                <c:pt idx="87">
                  <c:v>2.1760000000000002</c:v>
                </c:pt>
                <c:pt idx="88">
                  <c:v>2.581</c:v>
                </c:pt>
                <c:pt idx="89">
                  <c:v>5.0129999999999999</c:v>
                </c:pt>
                <c:pt idx="90">
                  <c:v>1.476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66-431C-9F16-EE4F9E00FE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D66-431C-9F16-EE4F9E00FE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D66-431C-9F16-EE4F9E00FE7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D66-431C-9F16-EE4F9E00FE7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D66-431C-9F16-EE4F9E00FE7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D66-431C-9F16-EE4F9E00FE7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D66-431C-9F16-EE4F9E00FE7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D66-431C-9F16-EE4F9E00FE7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8.1</c:v>
                </c:pt>
                <c:pt idx="65">
                  <c:v>0</c:v>
                </c:pt>
                <c:pt idx="66">
                  <c:v>18.8</c:v>
                </c:pt>
                <c:pt idx="67">
                  <c:v>35.700000000000003</c:v>
                </c:pt>
                <c:pt idx="68">
                  <c:v>28.3</c:v>
                </c:pt>
                <c:pt idx="69">
                  <c:v>30.400000000000002</c:v>
                </c:pt>
                <c:pt idx="70">
                  <c:v>21.1</c:v>
                </c:pt>
                <c:pt idx="71">
                  <c:v>3.3</c:v>
                </c:pt>
                <c:pt idx="72">
                  <c:v>145.80000000000001</c:v>
                </c:pt>
                <c:pt idx="73">
                  <c:v>145.80000000000001</c:v>
                </c:pt>
                <c:pt idx="74">
                  <c:v>196</c:v>
                </c:pt>
                <c:pt idx="75">
                  <c:v>153.80000000000001</c:v>
                </c:pt>
                <c:pt idx="76">
                  <c:v>125.3</c:v>
                </c:pt>
                <c:pt idx="77">
                  <c:v>126.5</c:v>
                </c:pt>
                <c:pt idx="78">
                  <c:v>126.5</c:v>
                </c:pt>
                <c:pt idx="79">
                  <c:v>152.30000000000001</c:v>
                </c:pt>
                <c:pt idx="80">
                  <c:v>243.4</c:v>
                </c:pt>
                <c:pt idx="81">
                  <c:v>250.3</c:v>
                </c:pt>
                <c:pt idx="82">
                  <c:v>267.3</c:v>
                </c:pt>
                <c:pt idx="83">
                  <c:v>262.89999999999998</c:v>
                </c:pt>
                <c:pt idx="84">
                  <c:v>210.3</c:v>
                </c:pt>
                <c:pt idx="85">
                  <c:v>221</c:v>
                </c:pt>
                <c:pt idx="86">
                  <c:v>210.3</c:v>
                </c:pt>
                <c:pt idx="87">
                  <c:v>210.3</c:v>
                </c:pt>
                <c:pt idx="88">
                  <c:v>106.1</c:v>
                </c:pt>
                <c:pt idx="89">
                  <c:v>106.1</c:v>
                </c:pt>
                <c:pt idx="90">
                  <c:v>106.1</c:v>
                </c:pt>
                <c:pt idx="91">
                  <c:v>200.6</c:v>
                </c:pt>
                <c:pt idx="92">
                  <c:v>183.20000000000002</c:v>
                </c:pt>
                <c:pt idx="93">
                  <c:v>213.10000000000002</c:v>
                </c:pt>
                <c:pt idx="94">
                  <c:v>239.9</c:v>
                </c:pt>
                <c:pt idx="95">
                  <c:v>203.60000000000002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D66-431C-9F16-EE4F9E00FE7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76.501999999999995</c:v>
                </c:pt>
                <c:pt idx="49">
                  <c:v>78.706000000000003</c:v>
                </c:pt>
                <c:pt idx="50">
                  <c:v>65.994</c:v>
                </c:pt>
                <c:pt idx="51">
                  <c:v>58.997</c:v>
                </c:pt>
                <c:pt idx="52">
                  <c:v>100.07</c:v>
                </c:pt>
                <c:pt idx="53">
                  <c:v>82.66</c:v>
                </c:pt>
                <c:pt idx="54">
                  <c:v>83.173000000000002</c:v>
                </c:pt>
                <c:pt idx="55">
                  <c:v>81.31</c:v>
                </c:pt>
                <c:pt idx="56">
                  <c:v>132.03299999999999</c:v>
                </c:pt>
                <c:pt idx="57">
                  <c:v>98.007999999999996</c:v>
                </c:pt>
                <c:pt idx="58">
                  <c:v>48.895000000000003</c:v>
                </c:pt>
                <c:pt idx="59">
                  <c:v>55.316000000000003</c:v>
                </c:pt>
                <c:pt idx="60">
                  <c:v>18.030999999999999</c:v>
                </c:pt>
                <c:pt idx="61">
                  <c:v>16.626999999999999</c:v>
                </c:pt>
                <c:pt idx="62">
                  <c:v>7.9029999999999996</c:v>
                </c:pt>
                <c:pt idx="63">
                  <c:v>15.667</c:v>
                </c:pt>
                <c:pt idx="64">
                  <c:v>15.897</c:v>
                </c:pt>
                <c:pt idx="65">
                  <c:v>19.338999999999999</c:v>
                </c:pt>
                <c:pt idx="66">
                  <c:v>19.195</c:v>
                </c:pt>
                <c:pt idx="68">
                  <c:v>3.319</c:v>
                </c:pt>
                <c:pt idx="69">
                  <c:v>1.6970000000000001</c:v>
                </c:pt>
                <c:pt idx="70">
                  <c:v>2.3029999999999999</c:v>
                </c:pt>
                <c:pt idx="74">
                  <c:v>4.0999999999999996</c:v>
                </c:pt>
                <c:pt idx="75">
                  <c:v>2.8239999999999998</c:v>
                </c:pt>
                <c:pt idx="76">
                  <c:v>23.071000000000002</c:v>
                </c:pt>
                <c:pt idx="77">
                  <c:v>4.3529999999999998</c:v>
                </c:pt>
                <c:pt idx="78">
                  <c:v>7.0659999999999998</c:v>
                </c:pt>
                <c:pt idx="79">
                  <c:v>1.123</c:v>
                </c:pt>
                <c:pt idx="80">
                  <c:v>3.74</c:v>
                </c:pt>
                <c:pt idx="81">
                  <c:v>17.707000000000001</c:v>
                </c:pt>
                <c:pt idx="82">
                  <c:v>3.492</c:v>
                </c:pt>
                <c:pt idx="83">
                  <c:v>0.221</c:v>
                </c:pt>
                <c:pt idx="84">
                  <c:v>4.2320000000000002</c:v>
                </c:pt>
                <c:pt idx="85">
                  <c:v>1.373</c:v>
                </c:pt>
                <c:pt idx="86">
                  <c:v>1.0549999999999999</c:v>
                </c:pt>
                <c:pt idx="87">
                  <c:v>0.36499999999999999</c:v>
                </c:pt>
                <c:pt idx="88">
                  <c:v>1.9510000000000001</c:v>
                </c:pt>
                <c:pt idx="89">
                  <c:v>0.35</c:v>
                </c:pt>
                <c:pt idx="90">
                  <c:v>0.33100000000000002</c:v>
                </c:pt>
                <c:pt idx="91">
                  <c:v>0.92</c:v>
                </c:pt>
                <c:pt idx="92">
                  <c:v>0.91200000000000003</c:v>
                </c:pt>
                <c:pt idx="93">
                  <c:v>0.66500000000000004</c:v>
                </c:pt>
                <c:pt idx="94">
                  <c:v>0.51300000000000001</c:v>
                </c:pt>
                <c:pt idx="95">
                  <c:v>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D66-431C-9F16-EE4F9E00FE7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D66-431C-9F16-EE4F9E00FE7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D66-431C-9F16-EE4F9E00F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-0.1</c:v>
                </c:pt>
                <c:pt idx="49">
                  <c:v>-0.1</c:v>
                </c:pt>
                <c:pt idx="50">
                  <c:v>-2.72</c:v>
                </c:pt>
                <c:pt idx="51">
                  <c:v>-4.38</c:v>
                </c:pt>
                <c:pt idx="52">
                  <c:v>2.2999999999999998</c:v>
                </c:pt>
                <c:pt idx="53">
                  <c:v>2.9</c:v>
                </c:pt>
                <c:pt idx="54">
                  <c:v>2.9</c:v>
                </c:pt>
                <c:pt idx="55">
                  <c:v>2.9</c:v>
                </c:pt>
                <c:pt idx="56">
                  <c:v>4.9000000000000004</c:v>
                </c:pt>
                <c:pt idx="57">
                  <c:v>4.9000000000000004</c:v>
                </c:pt>
                <c:pt idx="58">
                  <c:v>17.59</c:v>
                </c:pt>
                <c:pt idx="59">
                  <c:v>10.68</c:v>
                </c:pt>
                <c:pt idx="60">
                  <c:v>-5.73</c:v>
                </c:pt>
                <c:pt idx="61">
                  <c:v>-7.59</c:v>
                </c:pt>
                <c:pt idx="62">
                  <c:v>-9.9700000000000006</c:v>
                </c:pt>
                <c:pt idx="63">
                  <c:v>-1.98</c:v>
                </c:pt>
                <c:pt idx="64">
                  <c:v>98.31</c:v>
                </c:pt>
                <c:pt idx="65">
                  <c:v>100.2</c:v>
                </c:pt>
                <c:pt idx="66">
                  <c:v>109.92</c:v>
                </c:pt>
                <c:pt idx="67">
                  <c:v>129.06</c:v>
                </c:pt>
                <c:pt idx="68">
                  <c:v>105</c:v>
                </c:pt>
                <c:pt idx="69">
                  <c:v>125.02</c:v>
                </c:pt>
                <c:pt idx="70">
                  <c:v>131.62</c:v>
                </c:pt>
                <c:pt idx="71">
                  <c:v>146.47</c:v>
                </c:pt>
                <c:pt idx="72">
                  <c:v>169.07</c:v>
                </c:pt>
                <c:pt idx="73">
                  <c:v>184.91</c:v>
                </c:pt>
                <c:pt idx="74">
                  <c:v>120.1</c:v>
                </c:pt>
                <c:pt idx="75">
                  <c:v>96.19</c:v>
                </c:pt>
                <c:pt idx="76">
                  <c:v>90.48</c:v>
                </c:pt>
                <c:pt idx="77">
                  <c:v>90.68</c:v>
                </c:pt>
                <c:pt idx="78">
                  <c:v>89.19</c:v>
                </c:pt>
                <c:pt idx="79">
                  <c:v>91.21</c:v>
                </c:pt>
                <c:pt idx="80">
                  <c:v>96.88</c:v>
                </c:pt>
                <c:pt idx="81">
                  <c:v>104.26</c:v>
                </c:pt>
                <c:pt idx="82">
                  <c:v>152.88</c:v>
                </c:pt>
                <c:pt idx="83">
                  <c:v>158.63</c:v>
                </c:pt>
                <c:pt idx="84">
                  <c:v>106.22</c:v>
                </c:pt>
                <c:pt idx="85">
                  <c:v>154.66999999999999</c:v>
                </c:pt>
                <c:pt idx="86">
                  <c:v>155.28</c:v>
                </c:pt>
                <c:pt idx="87">
                  <c:v>157.32</c:v>
                </c:pt>
                <c:pt idx="88">
                  <c:v>145</c:v>
                </c:pt>
                <c:pt idx="89">
                  <c:v>134.76</c:v>
                </c:pt>
                <c:pt idx="90">
                  <c:v>128.13999999999999</c:v>
                </c:pt>
                <c:pt idx="91">
                  <c:v>124.1</c:v>
                </c:pt>
                <c:pt idx="92">
                  <c:v>127.43</c:v>
                </c:pt>
                <c:pt idx="93">
                  <c:v>126.05</c:v>
                </c:pt>
                <c:pt idx="94">
                  <c:v>124.15</c:v>
                </c:pt>
                <c:pt idx="95">
                  <c:v>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D66-431C-9F16-EE4F9E00F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80.968000000000004</v>
      </c>
      <c r="AY5" s="25">
        <v>83.21</v>
      </c>
      <c r="AZ5" s="25">
        <v>68.983999999999995</v>
      </c>
      <c r="BA5" s="25">
        <v>63.658000000000001</v>
      </c>
      <c r="BB5" s="25">
        <v>114.10899999999999</v>
      </c>
      <c r="BC5" s="25">
        <v>116.848</v>
      </c>
      <c r="BD5" s="25">
        <v>109.90600000000001</v>
      </c>
      <c r="BE5" s="25">
        <v>112.586</v>
      </c>
      <c r="BF5" s="25">
        <v>137.863</v>
      </c>
      <c r="BG5" s="25">
        <v>120.44499999999999</v>
      </c>
      <c r="BH5" s="25">
        <v>64.605999999999995</v>
      </c>
      <c r="BI5" s="25">
        <v>63.188000000000002</v>
      </c>
      <c r="BJ5" s="25">
        <v>51.131</v>
      </c>
      <c r="BK5" s="25">
        <v>35.192</v>
      </c>
      <c r="BL5" s="25">
        <v>11.084</v>
      </c>
      <c r="BM5" s="25">
        <v>31.818000000000001</v>
      </c>
      <c r="BN5" s="25">
        <v>25.358000000000001</v>
      </c>
      <c r="BO5" s="25">
        <v>19.338999999999999</v>
      </c>
      <c r="BP5" s="25">
        <v>43.094999999999999</v>
      </c>
      <c r="BQ5" s="25">
        <v>35.712000000000003</v>
      </c>
      <c r="BR5" s="25">
        <v>33.128</v>
      </c>
      <c r="BS5" s="25">
        <v>33.578000000000003</v>
      </c>
      <c r="BT5" s="25">
        <v>24.946000000000002</v>
      </c>
      <c r="BU5" s="25">
        <v>4.6100000000000003</v>
      </c>
      <c r="BV5" s="25">
        <v>147.501</v>
      </c>
      <c r="BW5" s="25">
        <v>147.53700000000001</v>
      </c>
      <c r="BX5" s="25">
        <v>207</v>
      </c>
      <c r="BY5" s="25">
        <v>163.54</v>
      </c>
      <c r="BZ5" s="25">
        <v>152.876</v>
      </c>
      <c r="CA5" s="25">
        <v>148.1</v>
      </c>
      <c r="CB5" s="25">
        <v>145.81299999999999</v>
      </c>
      <c r="CC5" s="25">
        <v>170.67099999999999</v>
      </c>
      <c r="CD5" s="25">
        <v>258.77300000000002</v>
      </c>
      <c r="CE5" s="25">
        <v>279.63900000000001</v>
      </c>
      <c r="CF5" s="25">
        <v>278.89999999999998</v>
      </c>
      <c r="CG5" s="25">
        <v>264.8</v>
      </c>
      <c r="CH5" s="25">
        <v>230.76</v>
      </c>
      <c r="CI5" s="25">
        <v>228.8</v>
      </c>
      <c r="CJ5" s="25">
        <v>213.2</v>
      </c>
      <c r="CK5" s="25">
        <v>212.8</v>
      </c>
      <c r="CL5" s="25">
        <v>110.6</v>
      </c>
      <c r="CM5" s="25">
        <v>120.63</v>
      </c>
      <c r="CN5" s="25">
        <v>107.908</v>
      </c>
      <c r="CO5" s="25">
        <v>201.48500000000001</v>
      </c>
      <c r="CP5" s="25">
        <v>184.07400000000001</v>
      </c>
      <c r="CQ5" s="25">
        <v>213.78</v>
      </c>
      <c r="CR5" s="25">
        <v>240.375</v>
      </c>
      <c r="CS5" s="25">
        <v>204.72399999999999</v>
      </c>
      <c r="CT5" s="26"/>
      <c r="CU5" s="26"/>
      <c r="CV5" s="26"/>
      <c r="CW5" s="27"/>
      <c r="CX5" s="28">
        <f t="array" ref="CX5">SUMPRODUCT(B5:CW5*0.25)</f>
        <v>1529.9120000000003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-0.1</v>
      </c>
      <c r="AY8" s="37">
        <v>-0.1</v>
      </c>
      <c r="AZ8" s="37">
        <v>-2.72</v>
      </c>
      <c r="BA8" s="37">
        <v>-4.38</v>
      </c>
      <c r="BB8" s="37">
        <v>2.2999999999999998</v>
      </c>
      <c r="BC8" s="37">
        <v>2.9</v>
      </c>
      <c r="BD8" s="37">
        <v>2.9</v>
      </c>
      <c r="BE8" s="37">
        <v>2.9</v>
      </c>
      <c r="BF8" s="37">
        <v>4.9000000000000004</v>
      </c>
      <c r="BG8" s="37">
        <v>4.9000000000000004</v>
      </c>
      <c r="BH8" s="37">
        <v>17.59</v>
      </c>
      <c r="BI8" s="37">
        <v>10.68</v>
      </c>
      <c r="BJ8" s="37">
        <v>-5.73</v>
      </c>
      <c r="BK8" s="37">
        <v>-7.59</v>
      </c>
      <c r="BL8" s="37">
        <v>-9.9700000000000006</v>
      </c>
      <c r="BM8" s="37">
        <v>-1.98</v>
      </c>
      <c r="BN8" s="37">
        <v>98.31</v>
      </c>
      <c r="BO8" s="37">
        <v>100.2</v>
      </c>
      <c r="BP8" s="37">
        <v>109.92</v>
      </c>
      <c r="BQ8" s="37">
        <v>129.06</v>
      </c>
      <c r="BR8" s="37">
        <v>105</v>
      </c>
      <c r="BS8" s="37">
        <v>125.02</v>
      </c>
      <c r="BT8" s="37">
        <v>131.62</v>
      </c>
      <c r="BU8" s="37">
        <v>146.47</v>
      </c>
      <c r="BV8" s="37">
        <v>169.07</v>
      </c>
      <c r="BW8" s="37">
        <v>184.91</v>
      </c>
      <c r="BX8" s="37">
        <v>120.1</v>
      </c>
      <c r="BY8" s="37">
        <v>96.19</v>
      </c>
      <c r="BZ8" s="37">
        <v>90.48</v>
      </c>
      <c r="CA8" s="37">
        <v>90.68</v>
      </c>
      <c r="CB8" s="37">
        <v>89.19</v>
      </c>
      <c r="CC8" s="37">
        <v>91.21</v>
      </c>
      <c r="CD8" s="37">
        <v>96.88</v>
      </c>
      <c r="CE8" s="37">
        <v>104.26</v>
      </c>
      <c r="CF8" s="37">
        <v>152.88</v>
      </c>
      <c r="CG8" s="37">
        <v>158.63</v>
      </c>
      <c r="CH8" s="37">
        <v>106.22</v>
      </c>
      <c r="CI8" s="37">
        <v>154.66999999999999</v>
      </c>
      <c r="CJ8" s="37">
        <v>155.28</v>
      </c>
      <c r="CK8" s="37">
        <v>157.32</v>
      </c>
      <c r="CL8" s="37">
        <v>145</v>
      </c>
      <c r="CM8" s="37">
        <v>134.76</v>
      </c>
      <c r="CN8" s="37">
        <v>128.13999999999999</v>
      </c>
      <c r="CO8" s="37">
        <v>124.1</v>
      </c>
      <c r="CP8" s="37">
        <v>127.43</v>
      </c>
      <c r="CQ8" s="37">
        <v>126.05</v>
      </c>
      <c r="CR8" s="37">
        <v>124.15</v>
      </c>
      <c r="CS8" s="37">
        <v>119</v>
      </c>
      <c r="CT8" s="38"/>
      <c r="CU8" s="38"/>
      <c r="CV8" s="38"/>
      <c r="CW8" s="39"/>
      <c r="CX8" s="40">
        <f>IF(SUM(B8:CW8)&lt;&gt;0,AVERAGEIF(B8:CW8,"&lt;&gt;"""),"")</f>
        <v>83.514583333333348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-1.825</v>
      </c>
      <c r="AY9" s="43">
        <v>-1.825</v>
      </c>
      <c r="AZ9" s="43">
        <v>-1.825</v>
      </c>
      <c r="BA9" s="43">
        <v>-1.825</v>
      </c>
      <c r="BB9" s="43">
        <v>2.75</v>
      </c>
      <c r="BC9" s="43">
        <v>2.75</v>
      </c>
      <c r="BD9" s="43">
        <v>2.75</v>
      </c>
      <c r="BE9" s="43">
        <v>2.75</v>
      </c>
      <c r="BF9" s="43">
        <v>9.5175000000000001</v>
      </c>
      <c r="BG9" s="43">
        <v>9.5175000000000001</v>
      </c>
      <c r="BH9" s="43">
        <v>9.5175000000000001</v>
      </c>
      <c r="BI9" s="43">
        <v>9.5175000000000001</v>
      </c>
      <c r="BJ9" s="43">
        <v>-6.3174999999999999</v>
      </c>
      <c r="BK9" s="43">
        <v>-6.3174999999999999</v>
      </c>
      <c r="BL9" s="43">
        <v>-6.3174999999999999</v>
      </c>
      <c r="BM9" s="43">
        <v>-6.3174999999999999</v>
      </c>
      <c r="BN9" s="43">
        <v>109.3725</v>
      </c>
      <c r="BO9" s="43">
        <v>109.3725</v>
      </c>
      <c r="BP9" s="43">
        <v>109.3725</v>
      </c>
      <c r="BQ9" s="43">
        <v>109.3725</v>
      </c>
      <c r="BR9" s="43">
        <v>127.0275</v>
      </c>
      <c r="BS9" s="43">
        <v>127.0275</v>
      </c>
      <c r="BT9" s="43">
        <v>127.0275</v>
      </c>
      <c r="BU9" s="43">
        <v>127.0275</v>
      </c>
      <c r="BV9" s="43">
        <v>142.5675</v>
      </c>
      <c r="BW9" s="43">
        <v>142.5675</v>
      </c>
      <c r="BX9" s="43">
        <v>142.5675</v>
      </c>
      <c r="BY9" s="43">
        <v>142.5675</v>
      </c>
      <c r="BZ9" s="43">
        <v>90.39</v>
      </c>
      <c r="CA9" s="43">
        <v>90.39</v>
      </c>
      <c r="CB9" s="43">
        <v>90.39</v>
      </c>
      <c r="CC9" s="43">
        <v>90.39</v>
      </c>
      <c r="CD9" s="43">
        <v>128.16249999999999</v>
      </c>
      <c r="CE9" s="43">
        <v>128.16249999999999</v>
      </c>
      <c r="CF9" s="43">
        <v>128.16249999999999</v>
      </c>
      <c r="CG9" s="43">
        <v>128.16249999999999</v>
      </c>
      <c r="CH9" s="43">
        <v>143.3725</v>
      </c>
      <c r="CI9" s="43">
        <v>143.3725</v>
      </c>
      <c r="CJ9" s="43">
        <v>143.3725</v>
      </c>
      <c r="CK9" s="43">
        <v>143.3725</v>
      </c>
      <c r="CL9" s="43">
        <v>133</v>
      </c>
      <c r="CM9" s="43">
        <v>133</v>
      </c>
      <c r="CN9" s="43">
        <v>133</v>
      </c>
      <c r="CO9" s="43">
        <v>133</v>
      </c>
      <c r="CP9" s="43">
        <v>124.1575</v>
      </c>
      <c r="CQ9" s="43">
        <v>124.1575</v>
      </c>
      <c r="CR9" s="43">
        <v>124.1575</v>
      </c>
      <c r="CS9" s="43">
        <v>124.1575</v>
      </c>
      <c r="CT9" s="44"/>
      <c r="CU9" s="44"/>
      <c r="CV9" s="44"/>
      <c r="CW9" s="45"/>
      <c r="CX9" s="46">
        <f>IF(SUM(B9:CW9)&lt;&gt;0,AVERAGEIF(B9:CW9,"&lt;&gt;"""),"")</f>
        <v>83.51458333333332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25.571999999999999</v>
      </c>
      <c r="BQ13" s="65">
        <v>7</v>
      </c>
      <c r="BR13" s="65">
        <v>25.74</v>
      </c>
      <c r="BS13" s="65">
        <v>9</v>
      </c>
      <c r="BT13" s="65">
        <v>8</v>
      </c>
      <c r="BU13" s="65"/>
      <c r="BV13" s="65">
        <v>17.809000000000001</v>
      </c>
      <c r="BW13" s="65">
        <v>5</v>
      </c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8</v>
      </c>
      <c r="CK13" s="65">
        <v>7</v>
      </c>
      <c r="CL13" s="65"/>
      <c r="CM13" s="65"/>
      <c r="CN13" s="65">
        <v>5.8380000000000001</v>
      </c>
      <c r="CO13" s="65">
        <v>9</v>
      </c>
      <c r="CP13" s="65">
        <v>13.05</v>
      </c>
      <c r="CQ13" s="65">
        <v>9.3659999999999997</v>
      </c>
      <c r="CR13" s="65">
        <v>12.167</v>
      </c>
      <c r="CS13" s="65">
        <v>5.07</v>
      </c>
      <c r="CT13" s="66"/>
      <c r="CU13" s="66"/>
      <c r="CV13" s="66"/>
      <c r="CW13" s="67"/>
      <c r="CX13" s="68">
        <f t="array" ref="CX13">SUMPRODUCT(B13:CW13*0.25)</f>
        <v>41.902999999999999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>
        <v>22.7</v>
      </c>
      <c r="CK14" s="65">
        <v>43.4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16.524999999999999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61.106999999999999</v>
      </c>
      <c r="AY15" s="71">
        <v>79.986000000000004</v>
      </c>
      <c r="AZ15" s="71">
        <v>65.58</v>
      </c>
      <c r="BA15" s="71">
        <v>60.258000000000003</v>
      </c>
      <c r="BB15" s="71">
        <v>108.569</v>
      </c>
      <c r="BC15" s="71">
        <v>110.568</v>
      </c>
      <c r="BD15" s="71">
        <v>104.746</v>
      </c>
      <c r="BE15" s="71">
        <v>108.646</v>
      </c>
      <c r="BF15" s="71">
        <v>124.761</v>
      </c>
      <c r="BG15" s="71">
        <v>117.321</v>
      </c>
      <c r="BH15" s="71">
        <v>61.497999999999998</v>
      </c>
      <c r="BI15" s="71">
        <v>52.758000000000003</v>
      </c>
      <c r="BJ15" s="71">
        <v>51.094999999999999</v>
      </c>
      <c r="BK15" s="71">
        <v>35.192</v>
      </c>
      <c r="BL15" s="71">
        <v>11.084</v>
      </c>
      <c r="BM15" s="71">
        <v>23.399000000000001</v>
      </c>
      <c r="BN15" s="71">
        <v>25.341999999999999</v>
      </c>
      <c r="BO15" s="71">
        <v>13.228999999999999</v>
      </c>
      <c r="BP15" s="71">
        <v>11.302</v>
      </c>
      <c r="BQ15" s="71">
        <v>22.021999999999998</v>
      </c>
      <c r="BR15" s="71">
        <v>4.7880000000000003</v>
      </c>
      <c r="BS15" s="71">
        <v>24.574000000000002</v>
      </c>
      <c r="BT15" s="71">
        <v>16.946000000000002</v>
      </c>
      <c r="BU15" s="71">
        <v>0.61</v>
      </c>
      <c r="BV15" s="71">
        <v>53.192</v>
      </c>
      <c r="BW15" s="71">
        <v>49.637</v>
      </c>
      <c r="BX15" s="71">
        <v>3.8</v>
      </c>
      <c r="BY15" s="71">
        <v>2.298</v>
      </c>
      <c r="BZ15" s="71">
        <v>1.4219999999999999</v>
      </c>
      <c r="CA15" s="71">
        <v>1.3640000000000001</v>
      </c>
      <c r="CB15" s="71">
        <v>1.0920000000000001</v>
      </c>
      <c r="CC15" s="71">
        <v>1.0760000000000001</v>
      </c>
      <c r="CD15" s="71">
        <v>1.976</v>
      </c>
      <c r="CE15" s="71">
        <v>3.1</v>
      </c>
      <c r="CF15" s="71">
        <v>3.6</v>
      </c>
      <c r="CG15" s="71">
        <v>4</v>
      </c>
      <c r="CH15" s="71">
        <v>4.4000000000000004</v>
      </c>
      <c r="CI15" s="71">
        <v>4.5</v>
      </c>
      <c r="CJ15" s="71"/>
      <c r="CK15" s="71"/>
      <c r="CL15" s="71"/>
      <c r="CM15" s="71">
        <v>16.23</v>
      </c>
      <c r="CN15" s="71">
        <v>15.57</v>
      </c>
      <c r="CO15" s="71">
        <v>4</v>
      </c>
      <c r="CP15" s="71">
        <v>19.079999999999998</v>
      </c>
      <c r="CQ15" s="71">
        <v>21.516999999999999</v>
      </c>
      <c r="CR15" s="71">
        <v>28.832000000000001</v>
      </c>
      <c r="CS15" s="71">
        <v>20.587</v>
      </c>
      <c r="CT15" s="72"/>
      <c r="CU15" s="72"/>
      <c r="CV15" s="72"/>
      <c r="CW15" s="73"/>
      <c r="CX15" s="74">
        <f t="array" ref="CX15">SUMPRODUCT(B15:CW15*0.25)</f>
        <v>389.16350000000006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61.106999999999999</v>
      </c>
      <c r="AY18" s="77">
        <f t="shared" si="0"/>
        <v>79.986000000000004</v>
      </c>
      <c r="AZ18" s="77">
        <f t="shared" si="0"/>
        <v>65.58</v>
      </c>
      <c r="BA18" s="77">
        <f t="shared" si="0"/>
        <v>60.258000000000003</v>
      </c>
      <c r="BB18" s="77">
        <f t="shared" si="0"/>
        <v>108.569</v>
      </c>
      <c r="BC18" s="77">
        <f t="shared" si="0"/>
        <v>110.568</v>
      </c>
      <c r="BD18" s="77">
        <f t="shared" si="0"/>
        <v>104.746</v>
      </c>
      <c r="BE18" s="77">
        <f t="shared" si="0"/>
        <v>108.646</v>
      </c>
      <c r="BF18" s="77">
        <f t="shared" si="0"/>
        <v>124.761</v>
      </c>
      <c r="BG18" s="77">
        <f t="shared" si="0"/>
        <v>117.321</v>
      </c>
      <c r="BH18" s="77">
        <f t="shared" si="0"/>
        <v>61.497999999999998</v>
      </c>
      <c r="BI18" s="77">
        <f t="shared" si="0"/>
        <v>52.758000000000003</v>
      </c>
      <c r="BJ18" s="77">
        <f t="shared" si="0"/>
        <v>51.094999999999999</v>
      </c>
      <c r="BK18" s="77">
        <f t="shared" si="0"/>
        <v>35.192</v>
      </c>
      <c r="BL18" s="77">
        <f t="shared" si="0"/>
        <v>11.084</v>
      </c>
      <c r="BM18" s="77">
        <f t="shared" si="0"/>
        <v>23.399000000000001</v>
      </c>
      <c r="BN18" s="77">
        <f t="shared" si="0"/>
        <v>25.341999999999999</v>
      </c>
      <c r="BO18" s="77">
        <f t="shared" ref="BO18:CW18" si="1">SUM(BO11:BO17)</f>
        <v>13.228999999999999</v>
      </c>
      <c r="BP18" s="77">
        <f t="shared" si="1"/>
        <v>36.873999999999995</v>
      </c>
      <c r="BQ18" s="77">
        <f t="shared" si="1"/>
        <v>29.021999999999998</v>
      </c>
      <c r="BR18" s="77">
        <f t="shared" si="1"/>
        <v>30.527999999999999</v>
      </c>
      <c r="BS18" s="77">
        <f t="shared" si="1"/>
        <v>33.573999999999998</v>
      </c>
      <c r="BT18" s="77">
        <f t="shared" si="1"/>
        <v>24.946000000000002</v>
      </c>
      <c r="BU18" s="77">
        <f t="shared" si="1"/>
        <v>0.61</v>
      </c>
      <c r="BV18" s="77">
        <f t="shared" si="1"/>
        <v>71.001000000000005</v>
      </c>
      <c r="BW18" s="77">
        <f t="shared" si="1"/>
        <v>54.637</v>
      </c>
      <c r="BX18" s="77">
        <f t="shared" si="1"/>
        <v>3.8</v>
      </c>
      <c r="BY18" s="77">
        <f t="shared" si="1"/>
        <v>2.298</v>
      </c>
      <c r="BZ18" s="77">
        <f t="shared" si="1"/>
        <v>1.4219999999999999</v>
      </c>
      <c r="CA18" s="77">
        <f t="shared" si="1"/>
        <v>1.3640000000000001</v>
      </c>
      <c r="CB18" s="77">
        <f t="shared" si="1"/>
        <v>1.0920000000000001</v>
      </c>
      <c r="CC18" s="77">
        <f t="shared" si="1"/>
        <v>1.0760000000000001</v>
      </c>
      <c r="CD18" s="77">
        <f t="shared" si="1"/>
        <v>1.976</v>
      </c>
      <c r="CE18" s="77">
        <f t="shared" si="1"/>
        <v>3.1</v>
      </c>
      <c r="CF18" s="77">
        <f t="shared" si="1"/>
        <v>3.6</v>
      </c>
      <c r="CG18" s="77">
        <f t="shared" si="1"/>
        <v>4</v>
      </c>
      <c r="CH18" s="77">
        <f t="shared" si="1"/>
        <v>4.4000000000000004</v>
      </c>
      <c r="CI18" s="77">
        <f t="shared" si="1"/>
        <v>4.5</v>
      </c>
      <c r="CJ18" s="77">
        <f t="shared" si="1"/>
        <v>30.7</v>
      </c>
      <c r="CK18" s="77">
        <f t="shared" si="1"/>
        <v>50.4</v>
      </c>
      <c r="CL18" s="77">
        <f t="shared" si="1"/>
        <v>0</v>
      </c>
      <c r="CM18" s="77">
        <f t="shared" si="1"/>
        <v>16.23</v>
      </c>
      <c r="CN18" s="77">
        <f t="shared" si="1"/>
        <v>21.408000000000001</v>
      </c>
      <c r="CO18" s="77">
        <f t="shared" si="1"/>
        <v>13</v>
      </c>
      <c r="CP18" s="77">
        <f t="shared" si="1"/>
        <v>32.129999999999995</v>
      </c>
      <c r="CQ18" s="77">
        <f t="shared" si="1"/>
        <v>30.882999999999999</v>
      </c>
      <c r="CR18" s="77">
        <f t="shared" si="1"/>
        <v>40.999000000000002</v>
      </c>
      <c r="CS18" s="77">
        <f t="shared" si="1"/>
        <v>25.657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447.59150000000005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0.9</v>
      </c>
      <c r="AY22" s="94">
        <v>0.82399999999999995</v>
      </c>
      <c r="AZ22" s="94">
        <v>0.9</v>
      </c>
      <c r="BA22" s="94">
        <v>0.9</v>
      </c>
      <c r="BB22" s="94">
        <v>0.9</v>
      </c>
      <c r="BC22" s="94">
        <v>0.8</v>
      </c>
      <c r="BD22" s="94">
        <v>0.8</v>
      </c>
      <c r="BE22" s="94">
        <v>0.8</v>
      </c>
      <c r="BF22" s="94">
        <v>0.82</v>
      </c>
      <c r="BG22" s="94">
        <v>0.82399999999999995</v>
      </c>
      <c r="BH22" s="94">
        <v>0.90800000000000003</v>
      </c>
      <c r="BI22" s="94">
        <v>0.82</v>
      </c>
      <c r="BJ22" s="94"/>
      <c r="BK22" s="94"/>
      <c r="BL22" s="94"/>
      <c r="BM22" s="94"/>
      <c r="BN22" s="94"/>
      <c r="BO22" s="94"/>
      <c r="BP22" s="94"/>
      <c r="BQ22" s="94"/>
      <c r="BR22" s="94">
        <v>2.6</v>
      </c>
      <c r="BS22" s="94"/>
      <c r="BT22" s="94"/>
      <c r="BU22" s="94">
        <v>4</v>
      </c>
      <c r="BV22" s="94"/>
      <c r="BW22" s="94"/>
      <c r="BX22" s="94">
        <v>8</v>
      </c>
      <c r="BY22" s="94"/>
      <c r="BZ22" s="94">
        <v>8.6</v>
      </c>
      <c r="CA22" s="94">
        <v>4</v>
      </c>
      <c r="CB22" s="94">
        <v>8</v>
      </c>
      <c r="CC22" s="94">
        <v>8.4</v>
      </c>
      <c r="CD22" s="94">
        <v>4</v>
      </c>
      <c r="CE22" s="94">
        <v>4</v>
      </c>
      <c r="CF22" s="94">
        <v>4</v>
      </c>
      <c r="CG22" s="94">
        <v>4</v>
      </c>
      <c r="CH22" s="94"/>
      <c r="CI22" s="94">
        <v>13.1</v>
      </c>
      <c r="CJ22" s="94">
        <v>4</v>
      </c>
      <c r="CK22" s="94">
        <v>10</v>
      </c>
      <c r="CL22" s="94">
        <v>4</v>
      </c>
      <c r="CM22" s="94">
        <v>4</v>
      </c>
      <c r="CN22" s="94">
        <v>1.9</v>
      </c>
      <c r="CO22" s="94"/>
      <c r="CP22" s="94"/>
      <c r="CQ22" s="94"/>
      <c r="CR22" s="94"/>
      <c r="CS22" s="94">
        <v>4</v>
      </c>
      <c r="CT22" s="95"/>
      <c r="CU22" s="95"/>
      <c r="CV22" s="95"/>
      <c r="CW22" s="96"/>
      <c r="CX22" s="97">
        <f t="array" ref="CX22">SUMPRODUCT(B22:CW22*0.25)</f>
        <v>27.698999999999998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18.960999999999999</v>
      </c>
      <c r="AY23" s="99">
        <v>2.4</v>
      </c>
      <c r="AZ23" s="99">
        <v>2.504</v>
      </c>
      <c r="BA23" s="99">
        <v>2.5</v>
      </c>
      <c r="BB23" s="99">
        <v>4.6399999999999997</v>
      </c>
      <c r="BC23" s="99">
        <v>5.48</v>
      </c>
      <c r="BD23" s="99">
        <v>4.3600000000000003</v>
      </c>
      <c r="BE23" s="99">
        <v>3.14</v>
      </c>
      <c r="BF23" s="99">
        <v>12.282</v>
      </c>
      <c r="BG23" s="99">
        <v>2.2999999999999998</v>
      </c>
      <c r="BH23" s="99">
        <v>2.2000000000000002</v>
      </c>
      <c r="BI23" s="99">
        <v>9.61</v>
      </c>
      <c r="BJ23" s="99">
        <v>3.5999999999999997E-2</v>
      </c>
      <c r="BK23" s="99"/>
      <c r="BL23" s="99"/>
      <c r="BM23" s="99">
        <v>8.4190000000000005</v>
      </c>
      <c r="BN23" s="99">
        <v>1.6E-2</v>
      </c>
      <c r="BO23" s="99">
        <v>6.11</v>
      </c>
      <c r="BP23" s="99">
        <v>6.2210000000000001</v>
      </c>
      <c r="BQ23" s="99">
        <v>6.69</v>
      </c>
      <c r="BR23" s="99"/>
      <c r="BS23" s="99">
        <v>4.0000000000000001E-3</v>
      </c>
      <c r="BT23" s="99"/>
      <c r="BU23" s="99"/>
      <c r="BV23" s="99">
        <v>16.8</v>
      </c>
      <c r="BW23" s="99">
        <v>7.6</v>
      </c>
      <c r="BX23" s="99">
        <v>195.2</v>
      </c>
      <c r="BY23" s="99">
        <v>161.24199999999999</v>
      </c>
      <c r="BZ23" s="99">
        <v>142.85400000000001</v>
      </c>
      <c r="CA23" s="99">
        <v>142.73599999999999</v>
      </c>
      <c r="CB23" s="99">
        <v>136.721</v>
      </c>
      <c r="CC23" s="99">
        <v>161.19499999999999</v>
      </c>
      <c r="CD23" s="99">
        <v>252.797</v>
      </c>
      <c r="CE23" s="99">
        <v>272.53899999999999</v>
      </c>
      <c r="CF23" s="99">
        <v>271.3</v>
      </c>
      <c r="CG23" s="99">
        <v>256.8</v>
      </c>
      <c r="CH23" s="99">
        <v>226.36</v>
      </c>
      <c r="CI23" s="99">
        <v>211.2</v>
      </c>
      <c r="CJ23" s="99"/>
      <c r="CK23" s="99">
        <v>0.8</v>
      </c>
      <c r="CL23" s="99"/>
      <c r="CM23" s="99"/>
      <c r="CN23" s="99"/>
      <c r="CO23" s="99">
        <v>188.48500000000001</v>
      </c>
      <c r="CP23" s="99">
        <v>151.94399999999999</v>
      </c>
      <c r="CQ23" s="99">
        <v>182.89699999999999</v>
      </c>
      <c r="CR23" s="99">
        <v>199.376</v>
      </c>
      <c r="CS23" s="99">
        <v>175.06700000000001</v>
      </c>
      <c r="CT23" s="100"/>
      <c r="CU23" s="100"/>
      <c r="CV23" s="100"/>
      <c r="CW23" s="96"/>
      <c r="CX23" s="97">
        <f t="array" ref="CX23">SUMPRODUCT(B23:CW23*0.25)</f>
        <v>862.94650000000013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19.860999999999997</v>
      </c>
      <c r="AY28" s="107">
        <f t="shared" si="3"/>
        <v>3.2239999999999998</v>
      </c>
      <c r="AZ28" s="107">
        <f t="shared" si="3"/>
        <v>3.4039999999999999</v>
      </c>
      <c r="BA28" s="107">
        <f t="shared" si="3"/>
        <v>3.4</v>
      </c>
      <c r="BB28" s="107">
        <f t="shared" si="3"/>
        <v>5.54</v>
      </c>
      <c r="BC28" s="107">
        <f t="shared" si="3"/>
        <v>6.28</v>
      </c>
      <c r="BD28" s="107">
        <f t="shared" si="3"/>
        <v>5.16</v>
      </c>
      <c r="BE28" s="107">
        <f t="shared" si="3"/>
        <v>3.9400000000000004</v>
      </c>
      <c r="BF28" s="107">
        <f t="shared" si="3"/>
        <v>13.102</v>
      </c>
      <c r="BG28" s="107">
        <f t="shared" si="3"/>
        <v>3.1239999999999997</v>
      </c>
      <c r="BH28" s="107">
        <f t="shared" si="3"/>
        <v>3.1080000000000001</v>
      </c>
      <c r="BI28" s="107">
        <f t="shared" si="3"/>
        <v>10.43</v>
      </c>
      <c r="BJ28" s="107">
        <f t="shared" si="3"/>
        <v>3.5999999999999997E-2</v>
      </c>
      <c r="BK28" s="107">
        <f t="shared" si="3"/>
        <v>0</v>
      </c>
      <c r="BL28" s="107">
        <f t="shared" si="3"/>
        <v>0</v>
      </c>
      <c r="BM28" s="107">
        <f t="shared" si="3"/>
        <v>8.4190000000000005</v>
      </c>
      <c r="BN28" s="107">
        <f t="shared" si="3"/>
        <v>1.6E-2</v>
      </c>
      <c r="BO28" s="107">
        <f t="shared" si="3"/>
        <v>6.11</v>
      </c>
      <c r="BP28" s="107">
        <f t="shared" si="3"/>
        <v>6.2210000000000001</v>
      </c>
      <c r="BQ28" s="107">
        <f t="shared" si="3"/>
        <v>6.69</v>
      </c>
      <c r="BR28" s="107">
        <f t="shared" si="3"/>
        <v>2.6</v>
      </c>
      <c r="BS28" s="107">
        <f t="shared" si="3"/>
        <v>4.0000000000000001E-3</v>
      </c>
      <c r="BT28" s="107">
        <f t="shared" si="3"/>
        <v>0</v>
      </c>
      <c r="BU28" s="107">
        <f t="shared" si="3"/>
        <v>4</v>
      </c>
      <c r="BV28" s="107">
        <f t="shared" si="3"/>
        <v>16.8</v>
      </c>
      <c r="BW28" s="107">
        <f t="shared" si="3"/>
        <v>7.6</v>
      </c>
      <c r="BX28" s="107">
        <f t="shared" si="3"/>
        <v>203.2</v>
      </c>
      <c r="BY28" s="107">
        <f t="shared" si="3"/>
        <v>161.24199999999999</v>
      </c>
      <c r="BZ28" s="107">
        <f t="shared" si="3"/>
        <v>151.45400000000001</v>
      </c>
      <c r="CA28" s="107">
        <f t="shared" si="3"/>
        <v>146.73599999999999</v>
      </c>
      <c r="CB28" s="107">
        <f t="shared" si="3"/>
        <v>144.721</v>
      </c>
      <c r="CC28" s="107">
        <f t="shared" si="3"/>
        <v>169.595</v>
      </c>
      <c r="CD28" s="107">
        <f t="shared" ref="CD28:CW28" si="4">SUM(CD21:CD27)</f>
        <v>256.79700000000003</v>
      </c>
      <c r="CE28" s="107">
        <f t="shared" si="4"/>
        <v>276.53899999999999</v>
      </c>
      <c r="CF28" s="107">
        <f t="shared" si="4"/>
        <v>275.3</v>
      </c>
      <c r="CG28" s="107">
        <f t="shared" si="4"/>
        <v>260.8</v>
      </c>
      <c r="CH28" s="107">
        <f t="shared" si="4"/>
        <v>226.36</v>
      </c>
      <c r="CI28" s="107">
        <f t="shared" si="4"/>
        <v>224.29999999999998</v>
      </c>
      <c r="CJ28" s="107">
        <f t="shared" si="4"/>
        <v>4</v>
      </c>
      <c r="CK28" s="107">
        <f t="shared" si="4"/>
        <v>10.8</v>
      </c>
      <c r="CL28" s="107">
        <f t="shared" si="4"/>
        <v>4</v>
      </c>
      <c r="CM28" s="107">
        <f t="shared" si="4"/>
        <v>4</v>
      </c>
      <c r="CN28" s="107">
        <f t="shared" si="4"/>
        <v>1.9</v>
      </c>
      <c r="CO28" s="107">
        <f t="shared" si="4"/>
        <v>188.48500000000001</v>
      </c>
      <c r="CP28" s="107">
        <f t="shared" si="4"/>
        <v>151.94399999999999</v>
      </c>
      <c r="CQ28" s="107">
        <f t="shared" si="4"/>
        <v>182.89699999999999</v>
      </c>
      <c r="CR28" s="107">
        <f t="shared" si="4"/>
        <v>199.376</v>
      </c>
      <c r="CS28" s="107">
        <f t="shared" si="4"/>
        <v>179.06700000000001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890.64550000000008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80.968000000000004</v>
      </c>
      <c r="AY32" s="94">
        <v>83.21</v>
      </c>
      <c r="AZ32" s="94">
        <v>68.983999999999995</v>
      </c>
      <c r="BA32" s="94">
        <v>63.658000000000001</v>
      </c>
      <c r="BB32" s="94">
        <v>114.10899999999999</v>
      </c>
      <c r="BC32" s="94">
        <v>116.848</v>
      </c>
      <c r="BD32" s="94">
        <v>109.90600000000001</v>
      </c>
      <c r="BE32" s="94">
        <v>112.586</v>
      </c>
      <c r="BF32" s="94">
        <v>137.863</v>
      </c>
      <c r="BG32" s="94">
        <v>120.44499999999999</v>
      </c>
      <c r="BH32" s="94">
        <v>64.605999999999995</v>
      </c>
      <c r="BI32" s="94">
        <v>63.188000000000002</v>
      </c>
      <c r="BJ32" s="94">
        <v>51.131</v>
      </c>
      <c r="BK32" s="94">
        <v>35.192</v>
      </c>
      <c r="BL32" s="94">
        <v>11.084</v>
      </c>
      <c r="BM32" s="94">
        <v>31.818000000000001</v>
      </c>
      <c r="BN32" s="94">
        <v>25.358000000000001</v>
      </c>
      <c r="BO32" s="94">
        <v>19.338999999999999</v>
      </c>
      <c r="BP32" s="94">
        <v>43.094999999999999</v>
      </c>
      <c r="BQ32" s="94">
        <v>35.712000000000003</v>
      </c>
      <c r="BR32" s="94">
        <v>33.128</v>
      </c>
      <c r="BS32" s="94">
        <v>33.578000000000003</v>
      </c>
      <c r="BT32" s="94">
        <v>24.946000000000002</v>
      </c>
      <c r="BU32" s="94">
        <v>4.6100000000000003</v>
      </c>
      <c r="BV32" s="94">
        <v>87.801000000000002</v>
      </c>
      <c r="BW32" s="94">
        <v>62.237000000000002</v>
      </c>
      <c r="BX32" s="94">
        <v>207</v>
      </c>
      <c r="BY32" s="94">
        <v>163.54</v>
      </c>
      <c r="BZ32" s="94">
        <v>152.876</v>
      </c>
      <c r="CA32" s="94">
        <v>148.1</v>
      </c>
      <c r="CB32" s="94">
        <v>145.81299999999999</v>
      </c>
      <c r="CC32" s="94">
        <v>170.67099999999999</v>
      </c>
      <c r="CD32" s="94">
        <v>258.77300000000002</v>
      </c>
      <c r="CE32" s="94">
        <v>279.63900000000001</v>
      </c>
      <c r="CF32" s="94">
        <v>278.89999999999998</v>
      </c>
      <c r="CG32" s="94">
        <v>264.8</v>
      </c>
      <c r="CH32" s="94">
        <v>230.76</v>
      </c>
      <c r="CI32" s="94">
        <v>228.8</v>
      </c>
      <c r="CJ32" s="94">
        <v>34.700000000000003</v>
      </c>
      <c r="CK32" s="94">
        <v>61.2</v>
      </c>
      <c r="CL32" s="94">
        <v>4</v>
      </c>
      <c r="CM32" s="94">
        <v>20.23</v>
      </c>
      <c r="CN32" s="94">
        <v>23.308</v>
      </c>
      <c r="CO32" s="94">
        <v>201.48500000000001</v>
      </c>
      <c r="CP32" s="94">
        <v>184.07400000000001</v>
      </c>
      <c r="CQ32" s="94">
        <v>213.78</v>
      </c>
      <c r="CR32" s="94">
        <v>240.375</v>
      </c>
      <c r="CS32" s="94">
        <v>204.72399999999999</v>
      </c>
      <c r="CT32" s="95"/>
      <c r="CU32" s="95"/>
      <c r="CV32" s="95"/>
      <c r="CW32" s="96"/>
      <c r="CX32" s="97">
        <f t="array" ref="CX32">SUMPRODUCT(B32:CW32*0.25)</f>
        <v>1338.2369999999996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80.968000000000004</v>
      </c>
      <c r="AY34" s="77">
        <f t="shared" si="5"/>
        <v>83.21</v>
      </c>
      <c r="AZ34" s="77">
        <f t="shared" si="5"/>
        <v>68.983999999999995</v>
      </c>
      <c r="BA34" s="77">
        <f t="shared" si="5"/>
        <v>63.658000000000001</v>
      </c>
      <c r="BB34" s="77">
        <f t="shared" si="5"/>
        <v>114.10899999999999</v>
      </c>
      <c r="BC34" s="77">
        <f t="shared" si="5"/>
        <v>116.848</v>
      </c>
      <c r="BD34" s="77">
        <f t="shared" si="5"/>
        <v>109.90600000000001</v>
      </c>
      <c r="BE34" s="77">
        <f t="shared" si="5"/>
        <v>112.586</v>
      </c>
      <c r="BF34" s="77">
        <f t="shared" si="5"/>
        <v>137.863</v>
      </c>
      <c r="BG34" s="77">
        <f t="shared" si="5"/>
        <v>120.44499999999999</v>
      </c>
      <c r="BH34" s="77">
        <f t="shared" si="5"/>
        <v>64.605999999999995</v>
      </c>
      <c r="BI34" s="77">
        <f t="shared" si="5"/>
        <v>63.188000000000002</v>
      </c>
      <c r="BJ34" s="77">
        <f t="shared" si="5"/>
        <v>51.131</v>
      </c>
      <c r="BK34" s="77">
        <f t="shared" si="5"/>
        <v>35.192</v>
      </c>
      <c r="BL34" s="77">
        <f t="shared" si="5"/>
        <v>11.084</v>
      </c>
      <c r="BM34" s="77">
        <f t="shared" si="5"/>
        <v>31.818000000000001</v>
      </c>
      <c r="BN34" s="77">
        <f t="shared" si="5"/>
        <v>25.358000000000001</v>
      </c>
      <c r="BO34" s="77">
        <f t="shared" ref="BO34:CW34" si="6">SUM(BO31:BO33)</f>
        <v>19.338999999999999</v>
      </c>
      <c r="BP34" s="77">
        <f t="shared" si="6"/>
        <v>43.094999999999999</v>
      </c>
      <c r="BQ34" s="77">
        <f t="shared" si="6"/>
        <v>35.712000000000003</v>
      </c>
      <c r="BR34" s="77">
        <f t="shared" si="6"/>
        <v>33.128</v>
      </c>
      <c r="BS34" s="77">
        <f t="shared" si="6"/>
        <v>33.578000000000003</v>
      </c>
      <c r="BT34" s="77">
        <f t="shared" si="6"/>
        <v>24.946000000000002</v>
      </c>
      <c r="BU34" s="77">
        <f t="shared" si="6"/>
        <v>4.6100000000000003</v>
      </c>
      <c r="BV34" s="77">
        <f t="shared" si="6"/>
        <v>87.801000000000002</v>
      </c>
      <c r="BW34" s="77">
        <f t="shared" si="6"/>
        <v>62.237000000000002</v>
      </c>
      <c r="BX34" s="77">
        <f t="shared" si="6"/>
        <v>207</v>
      </c>
      <c r="BY34" s="77">
        <f t="shared" si="6"/>
        <v>163.54</v>
      </c>
      <c r="BZ34" s="77">
        <f t="shared" si="6"/>
        <v>152.876</v>
      </c>
      <c r="CA34" s="77">
        <f t="shared" si="6"/>
        <v>148.1</v>
      </c>
      <c r="CB34" s="77">
        <f t="shared" si="6"/>
        <v>145.81299999999999</v>
      </c>
      <c r="CC34" s="77">
        <f t="shared" si="6"/>
        <v>170.67099999999999</v>
      </c>
      <c r="CD34" s="77">
        <f t="shared" si="6"/>
        <v>258.77300000000002</v>
      </c>
      <c r="CE34" s="77">
        <f t="shared" si="6"/>
        <v>279.63900000000001</v>
      </c>
      <c r="CF34" s="77">
        <f t="shared" si="6"/>
        <v>278.89999999999998</v>
      </c>
      <c r="CG34" s="77">
        <f t="shared" si="6"/>
        <v>264.8</v>
      </c>
      <c r="CH34" s="77">
        <f t="shared" si="6"/>
        <v>230.76</v>
      </c>
      <c r="CI34" s="77">
        <f t="shared" si="6"/>
        <v>228.8</v>
      </c>
      <c r="CJ34" s="77">
        <f t="shared" si="6"/>
        <v>34.700000000000003</v>
      </c>
      <c r="CK34" s="77">
        <f t="shared" si="6"/>
        <v>61.2</v>
      </c>
      <c r="CL34" s="77">
        <f t="shared" si="6"/>
        <v>4</v>
      </c>
      <c r="CM34" s="77">
        <f t="shared" si="6"/>
        <v>20.23</v>
      </c>
      <c r="CN34" s="77">
        <f t="shared" si="6"/>
        <v>23.308</v>
      </c>
      <c r="CO34" s="77">
        <f t="shared" si="6"/>
        <v>201.48500000000001</v>
      </c>
      <c r="CP34" s="77">
        <f t="shared" si="6"/>
        <v>184.07400000000001</v>
      </c>
      <c r="CQ34" s="77">
        <f t="shared" si="6"/>
        <v>213.78</v>
      </c>
      <c r="CR34" s="77">
        <f t="shared" si="6"/>
        <v>240.375</v>
      </c>
      <c r="CS34" s="77">
        <f t="shared" si="6"/>
        <v>204.72399999999999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1338.2369999999996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59.7</v>
      </c>
      <c r="BW39" s="120">
        <v>85.3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>
        <v>178.5</v>
      </c>
      <c r="CK39" s="120">
        <v>151.6</v>
      </c>
      <c r="CL39" s="120">
        <v>106.6</v>
      </c>
      <c r="CM39" s="120">
        <v>100.4</v>
      </c>
      <c r="CN39" s="120">
        <v>84.6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191.67500000000001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59.7</v>
      </c>
      <c r="BW42" s="107">
        <f t="shared" si="8"/>
        <v>85.3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178.5</v>
      </c>
      <c r="CK42" s="107">
        <f t="shared" si="8"/>
        <v>151.6</v>
      </c>
      <c r="CL42" s="107">
        <f t="shared" si="8"/>
        <v>106.6</v>
      </c>
      <c r="CM42" s="107">
        <f t="shared" si="8"/>
        <v>100.4</v>
      </c>
      <c r="CN42" s="107">
        <f t="shared" si="8"/>
        <v>84.6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191.67500000000001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59.7</v>
      </c>
      <c r="BW47" s="120">
        <v>85.3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>
        <v>178.5</v>
      </c>
      <c r="CK47" s="120">
        <v>151.6</v>
      </c>
      <c r="CL47" s="120">
        <v>106.6</v>
      </c>
      <c r="CM47" s="120">
        <v>100.4</v>
      </c>
      <c r="CN47" s="120">
        <v>84.6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191.67500000000001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59.7</v>
      </c>
      <c r="BW51" s="107">
        <f t="shared" si="10"/>
        <v>85.3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178.5</v>
      </c>
      <c r="CK51" s="107">
        <f t="shared" si="10"/>
        <v>151.6</v>
      </c>
      <c r="CL51" s="107">
        <f t="shared" si="10"/>
        <v>106.6</v>
      </c>
      <c r="CM51" s="107">
        <f t="shared" si="10"/>
        <v>100.4</v>
      </c>
      <c r="CN51" s="107">
        <f t="shared" si="10"/>
        <v>84.6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191.67500000000001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80.967999999999989</v>
      </c>
      <c r="AY54" s="107">
        <f t="shared" si="13"/>
        <v>83.210000000000008</v>
      </c>
      <c r="AZ54" s="107">
        <f t="shared" si="13"/>
        <v>68.983999999999995</v>
      </c>
      <c r="BA54" s="107">
        <f t="shared" si="13"/>
        <v>63.658000000000001</v>
      </c>
      <c r="BB54" s="107">
        <f t="shared" si="13"/>
        <v>114.10900000000001</v>
      </c>
      <c r="BC54" s="107">
        <f t="shared" si="13"/>
        <v>116.848</v>
      </c>
      <c r="BD54" s="107">
        <f t="shared" si="13"/>
        <v>109.90599999999999</v>
      </c>
      <c r="BE54" s="107">
        <f t="shared" si="13"/>
        <v>112.586</v>
      </c>
      <c r="BF54" s="107">
        <f t="shared" si="13"/>
        <v>137.863</v>
      </c>
      <c r="BG54" s="107">
        <f t="shared" si="13"/>
        <v>120.44499999999999</v>
      </c>
      <c r="BH54" s="107">
        <f t="shared" si="13"/>
        <v>64.605999999999995</v>
      </c>
      <c r="BI54" s="107">
        <f t="shared" si="13"/>
        <v>63.188000000000002</v>
      </c>
      <c r="BJ54" s="107">
        <f t="shared" si="13"/>
        <v>51.131</v>
      </c>
      <c r="BK54" s="107">
        <f t="shared" si="13"/>
        <v>35.192</v>
      </c>
      <c r="BL54" s="107">
        <f t="shared" si="13"/>
        <v>11.084</v>
      </c>
      <c r="BM54" s="107">
        <f t="shared" si="13"/>
        <v>31.818000000000001</v>
      </c>
      <c r="BN54" s="107">
        <f t="shared" si="13"/>
        <v>25.357999999999997</v>
      </c>
      <c r="BO54" s="107">
        <f t="shared" ref="BO54:CX54" si="14">BO18+BO28+BO42</f>
        <v>19.338999999999999</v>
      </c>
      <c r="BP54" s="107">
        <f t="shared" si="14"/>
        <v>43.094999999999999</v>
      </c>
      <c r="BQ54" s="107">
        <f t="shared" si="14"/>
        <v>35.711999999999996</v>
      </c>
      <c r="BR54" s="107">
        <f t="shared" si="14"/>
        <v>33.128</v>
      </c>
      <c r="BS54" s="107">
        <f t="shared" si="14"/>
        <v>33.577999999999996</v>
      </c>
      <c r="BT54" s="107">
        <f t="shared" si="14"/>
        <v>24.946000000000002</v>
      </c>
      <c r="BU54" s="107">
        <f t="shared" si="14"/>
        <v>4.6100000000000003</v>
      </c>
      <c r="BV54" s="107">
        <f t="shared" si="14"/>
        <v>147.501</v>
      </c>
      <c r="BW54" s="107">
        <f t="shared" si="14"/>
        <v>147.53700000000001</v>
      </c>
      <c r="BX54" s="107">
        <f t="shared" si="14"/>
        <v>207</v>
      </c>
      <c r="BY54" s="107">
        <f t="shared" si="14"/>
        <v>163.54</v>
      </c>
      <c r="BZ54" s="107">
        <f t="shared" si="14"/>
        <v>152.876</v>
      </c>
      <c r="CA54" s="107">
        <f t="shared" si="14"/>
        <v>148.1</v>
      </c>
      <c r="CB54" s="107">
        <f t="shared" si="14"/>
        <v>145.81300000000002</v>
      </c>
      <c r="CC54" s="107">
        <f t="shared" si="14"/>
        <v>170.67099999999999</v>
      </c>
      <c r="CD54" s="107">
        <f t="shared" si="14"/>
        <v>258.77300000000002</v>
      </c>
      <c r="CE54" s="107">
        <f t="shared" si="14"/>
        <v>279.63900000000001</v>
      </c>
      <c r="CF54" s="107">
        <f t="shared" si="14"/>
        <v>278.90000000000003</v>
      </c>
      <c r="CG54" s="107">
        <f t="shared" si="14"/>
        <v>264.8</v>
      </c>
      <c r="CH54" s="107">
        <f t="shared" si="14"/>
        <v>230.76000000000002</v>
      </c>
      <c r="CI54" s="107">
        <f t="shared" si="14"/>
        <v>228.79999999999998</v>
      </c>
      <c r="CJ54" s="107">
        <f t="shared" si="14"/>
        <v>213.2</v>
      </c>
      <c r="CK54" s="107">
        <f t="shared" si="14"/>
        <v>212.8</v>
      </c>
      <c r="CL54" s="107">
        <f t="shared" si="14"/>
        <v>110.6</v>
      </c>
      <c r="CM54" s="107">
        <f t="shared" si="14"/>
        <v>120.63000000000001</v>
      </c>
      <c r="CN54" s="107">
        <f t="shared" si="14"/>
        <v>107.90799999999999</v>
      </c>
      <c r="CO54" s="107">
        <f t="shared" si="14"/>
        <v>201.48500000000001</v>
      </c>
      <c r="CP54" s="107">
        <f t="shared" si="14"/>
        <v>184.07399999999998</v>
      </c>
      <c r="CQ54" s="107">
        <f t="shared" si="14"/>
        <v>213.78</v>
      </c>
      <c r="CR54" s="107">
        <f t="shared" si="14"/>
        <v>240.375</v>
      </c>
      <c r="CS54" s="107">
        <f t="shared" si="14"/>
        <v>204.72400000000002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1529.912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80.968000000000004</v>
      </c>
      <c r="AY5" s="25">
        <v>83.21</v>
      </c>
      <c r="AZ5" s="25">
        <v>68.983999999999995</v>
      </c>
      <c r="BA5" s="25">
        <v>63.658000000000001</v>
      </c>
      <c r="BB5" s="25">
        <v>114.10899999999999</v>
      </c>
      <c r="BC5" s="25">
        <v>116.848</v>
      </c>
      <c r="BD5" s="25">
        <v>109.90600000000001</v>
      </c>
      <c r="BE5" s="25">
        <v>112.586</v>
      </c>
      <c r="BF5" s="25">
        <v>137.863</v>
      </c>
      <c r="BG5" s="25">
        <v>120.44499999999999</v>
      </c>
      <c r="BH5" s="25">
        <v>64.605999999999995</v>
      </c>
      <c r="BI5" s="25">
        <v>63.188000000000002</v>
      </c>
      <c r="BJ5" s="25">
        <v>51.131</v>
      </c>
      <c r="BK5" s="25">
        <v>35.192</v>
      </c>
      <c r="BL5" s="25">
        <v>11.084</v>
      </c>
      <c r="BM5" s="25">
        <v>31.818000000000001</v>
      </c>
      <c r="BN5" s="25">
        <v>25.350999999999999</v>
      </c>
      <c r="BO5" s="25">
        <v>19.338999999999999</v>
      </c>
      <c r="BP5" s="25">
        <v>43.094999999999999</v>
      </c>
      <c r="BQ5" s="25">
        <v>35.700000000000003</v>
      </c>
      <c r="BR5" s="25">
        <v>33.145000000000003</v>
      </c>
      <c r="BS5" s="25">
        <v>33.622</v>
      </c>
      <c r="BT5" s="25">
        <v>24.940999999999999</v>
      </c>
      <c r="BU5" s="25">
        <v>4.6269999999999998</v>
      </c>
      <c r="BV5" s="25">
        <v>147.48500000000001</v>
      </c>
      <c r="BW5" s="25">
        <v>147.483</v>
      </c>
      <c r="BX5" s="25">
        <v>206.98400000000001</v>
      </c>
      <c r="BY5" s="25">
        <v>163.494</v>
      </c>
      <c r="BZ5" s="25">
        <v>152.876</v>
      </c>
      <c r="CA5" s="25">
        <v>148.1</v>
      </c>
      <c r="CB5" s="25">
        <v>145.81299999999999</v>
      </c>
      <c r="CC5" s="25">
        <v>170.67099999999999</v>
      </c>
      <c r="CD5" s="25">
        <v>258.77300000000002</v>
      </c>
      <c r="CE5" s="25">
        <v>279.63900000000001</v>
      </c>
      <c r="CF5" s="25">
        <v>278.89999999999998</v>
      </c>
      <c r="CG5" s="25">
        <v>264.75299999999999</v>
      </c>
      <c r="CH5" s="25">
        <v>230.76300000000001</v>
      </c>
      <c r="CI5" s="25">
        <v>228.80600000000001</v>
      </c>
      <c r="CJ5" s="25">
        <v>213.16900000000001</v>
      </c>
      <c r="CK5" s="25">
        <v>212.84100000000001</v>
      </c>
      <c r="CL5" s="25">
        <v>110.63200000000001</v>
      </c>
      <c r="CM5" s="25">
        <v>120.663</v>
      </c>
      <c r="CN5" s="25">
        <v>107.907</v>
      </c>
      <c r="CO5" s="25">
        <v>201.52</v>
      </c>
      <c r="CP5" s="25">
        <v>184.11199999999999</v>
      </c>
      <c r="CQ5" s="25">
        <v>213.76499999999999</v>
      </c>
      <c r="CR5" s="25">
        <v>240.41300000000001</v>
      </c>
      <c r="CS5" s="25">
        <v>204.74</v>
      </c>
      <c r="CT5" s="26"/>
      <c r="CU5" s="26"/>
      <c r="CV5" s="26"/>
      <c r="CW5" s="27"/>
      <c r="CX5" s="28">
        <f t="array" ref="CX5">SUMPRODUCT(B5:CW5*0.25)</f>
        <v>1529.9295000000002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-0.1</v>
      </c>
      <c r="AY8" s="37">
        <v>-0.1</v>
      </c>
      <c r="AZ8" s="37">
        <v>-2.72</v>
      </c>
      <c r="BA8" s="37">
        <v>-4.38</v>
      </c>
      <c r="BB8" s="37">
        <v>2.2999999999999998</v>
      </c>
      <c r="BC8" s="37">
        <v>2.9</v>
      </c>
      <c r="BD8" s="37">
        <v>2.9</v>
      </c>
      <c r="BE8" s="37">
        <v>2.9</v>
      </c>
      <c r="BF8" s="37">
        <v>4.9000000000000004</v>
      </c>
      <c r="BG8" s="37">
        <v>4.9000000000000004</v>
      </c>
      <c r="BH8" s="37">
        <v>17.59</v>
      </c>
      <c r="BI8" s="37">
        <v>10.68</v>
      </c>
      <c r="BJ8" s="37">
        <v>-5.73</v>
      </c>
      <c r="BK8" s="37">
        <v>-7.59</v>
      </c>
      <c r="BL8" s="37">
        <v>-9.9700000000000006</v>
      </c>
      <c r="BM8" s="37">
        <v>-1.98</v>
      </c>
      <c r="BN8" s="37">
        <v>98.31</v>
      </c>
      <c r="BO8" s="37">
        <v>100.2</v>
      </c>
      <c r="BP8" s="37">
        <v>109.92</v>
      </c>
      <c r="BQ8" s="37">
        <v>129.06</v>
      </c>
      <c r="BR8" s="37">
        <v>105</v>
      </c>
      <c r="BS8" s="37">
        <v>125.02</v>
      </c>
      <c r="BT8" s="37">
        <v>131.62</v>
      </c>
      <c r="BU8" s="37">
        <v>146.47</v>
      </c>
      <c r="BV8" s="37">
        <v>169.07</v>
      </c>
      <c r="BW8" s="37">
        <v>184.91</v>
      </c>
      <c r="BX8" s="37">
        <v>120.1</v>
      </c>
      <c r="BY8" s="37">
        <v>96.19</v>
      </c>
      <c r="BZ8" s="37">
        <v>90.48</v>
      </c>
      <c r="CA8" s="37">
        <v>90.68</v>
      </c>
      <c r="CB8" s="37">
        <v>89.19</v>
      </c>
      <c r="CC8" s="37">
        <v>91.21</v>
      </c>
      <c r="CD8" s="37">
        <v>96.88</v>
      </c>
      <c r="CE8" s="37">
        <v>104.26</v>
      </c>
      <c r="CF8" s="37">
        <v>152.88</v>
      </c>
      <c r="CG8" s="37">
        <v>158.63</v>
      </c>
      <c r="CH8" s="37">
        <v>106.22</v>
      </c>
      <c r="CI8" s="37">
        <v>154.66999999999999</v>
      </c>
      <c r="CJ8" s="37">
        <v>155.28</v>
      </c>
      <c r="CK8" s="37">
        <v>157.32</v>
      </c>
      <c r="CL8" s="37">
        <v>145</v>
      </c>
      <c r="CM8" s="37">
        <v>134.76</v>
      </c>
      <c r="CN8" s="37">
        <v>128.13999999999999</v>
      </c>
      <c r="CO8" s="37">
        <v>124.1</v>
      </c>
      <c r="CP8" s="37">
        <v>127.43</v>
      </c>
      <c r="CQ8" s="37">
        <v>126.05</v>
      </c>
      <c r="CR8" s="37">
        <v>124.15</v>
      </c>
      <c r="CS8" s="37">
        <v>119</v>
      </c>
      <c r="CT8" s="38"/>
      <c r="CU8" s="38"/>
      <c r="CV8" s="38"/>
      <c r="CW8" s="39"/>
      <c r="CX8" s="40">
        <f>IF(SUM(B8:CW8)&lt;&gt;0,AVERAGEIF(B8:CW8,"&lt;&gt;"""),"")</f>
        <v>83.514583333333348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-1.825</v>
      </c>
      <c r="AY9" s="43">
        <v>-1.825</v>
      </c>
      <c r="AZ9" s="43">
        <v>-1.825</v>
      </c>
      <c r="BA9" s="43">
        <v>-1.825</v>
      </c>
      <c r="BB9" s="43">
        <v>2.75</v>
      </c>
      <c r="BC9" s="43">
        <v>2.75</v>
      </c>
      <c r="BD9" s="43">
        <v>2.75</v>
      </c>
      <c r="BE9" s="43">
        <v>2.75</v>
      </c>
      <c r="BF9" s="43">
        <v>9.5175000000000001</v>
      </c>
      <c r="BG9" s="43">
        <v>9.5175000000000001</v>
      </c>
      <c r="BH9" s="43">
        <v>9.5175000000000001</v>
      </c>
      <c r="BI9" s="43">
        <v>9.5175000000000001</v>
      </c>
      <c r="BJ9" s="43">
        <v>-6.3174999999999999</v>
      </c>
      <c r="BK9" s="43">
        <v>-6.3174999999999999</v>
      </c>
      <c r="BL9" s="43">
        <v>-6.3174999999999999</v>
      </c>
      <c r="BM9" s="43">
        <v>-6.3174999999999999</v>
      </c>
      <c r="BN9" s="43">
        <v>109.3725</v>
      </c>
      <c r="BO9" s="43">
        <v>109.3725</v>
      </c>
      <c r="BP9" s="43">
        <v>109.3725</v>
      </c>
      <c r="BQ9" s="43">
        <v>109.3725</v>
      </c>
      <c r="BR9" s="43">
        <v>127.0275</v>
      </c>
      <c r="BS9" s="43">
        <v>127.0275</v>
      </c>
      <c r="BT9" s="43">
        <v>127.0275</v>
      </c>
      <c r="BU9" s="43">
        <v>127.0275</v>
      </c>
      <c r="BV9" s="43">
        <v>142.5675</v>
      </c>
      <c r="BW9" s="43">
        <v>142.5675</v>
      </c>
      <c r="BX9" s="43">
        <v>142.5675</v>
      </c>
      <c r="BY9" s="43">
        <v>142.5675</v>
      </c>
      <c r="BZ9" s="43">
        <v>90.39</v>
      </c>
      <c r="CA9" s="43">
        <v>90.39</v>
      </c>
      <c r="CB9" s="43">
        <v>90.39</v>
      </c>
      <c r="CC9" s="43">
        <v>90.39</v>
      </c>
      <c r="CD9" s="43">
        <v>128.16249999999999</v>
      </c>
      <c r="CE9" s="43">
        <v>128.16249999999999</v>
      </c>
      <c r="CF9" s="43">
        <v>128.16249999999999</v>
      </c>
      <c r="CG9" s="43">
        <v>128.16249999999999</v>
      </c>
      <c r="CH9" s="43">
        <v>143.3725</v>
      </c>
      <c r="CI9" s="43">
        <v>143.3725</v>
      </c>
      <c r="CJ9" s="43">
        <v>143.3725</v>
      </c>
      <c r="CK9" s="43">
        <v>143.3725</v>
      </c>
      <c r="CL9" s="43">
        <v>133</v>
      </c>
      <c r="CM9" s="43">
        <v>133</v>
      </c>
      <c r="CN9" s="43">
        <v>133</v>
      </c>
      <c r="CO9" s="43">
        <v>133</v>
      </c>
      <c r="CP9" s="43">
        <v>124.1575</v>
      </c>
      <c r="CQ9" s="43">
        <v>124.1575</v>
      </c>
      <c r="CR9" s="43">
        <v>124.1575</v>
      </c>
      <c r="CS9" s="43">
        <v>124.1575</v>
      </c>
      <c r="CT9" s="44"/>
      <c r="CU9" s="44"/>
      <c r="CV9" s="44"/>
      <c r="CW9" s="45"/>
      <c r="CX9" s="46">
        <f>IF(SUM(B9:CW9)&lt;&gt;0,AVERAGEIF(B9:CW9,"&lt;&gt;"""),"")</f>
        <v>83.51458333333332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76.501999999999995</v>
      </c>
      <c r="AY15" s="71">
        <v>78.706000000000003</v>
      </c>
      <c r="AZ15" s="71">
        <v>65.994</v>
      </c>
      <c r="BA15" s="71">
        <v>58.997</v>
      </c>
      <c r="BB15" s="71">
        <v>100.07</v>
      </c>
      <c r="BC15" s="71">
        <v>82.66</v>
      </c>
      <c r="BD15" s="71">
        <v>83.173000000000002</v>
      </c>
      <c r="BE15" s="71">
        <v>81.31</v>
      </c>
      <c r="BF15" s="71">
        <v>132.03299999999999</v>
      </c>
      <c r="BG15" s="71">
        <v>98.007999999999996</v>
      </c>
      <c r="BH15" s="71">
        <v>48.895000000000003</v>
      </c>
      <c r="BI15" s="71">
        <v>55.316000000000003</v>
      </c>
      <c r="BJ15" s="71">
        <v>18.030999999999999</v>
      </c>
      <c r="BK15" s="71">
        <v>16.626999999999999</v>
      </c>
      <c r="BL15" s="71">
        <v>7.9029999999999996</v>
      </c>
      <c r="BM15" s="71">
        <v>15.667</v>
      </c>
      <c r="BN15" s="71">
        <v>15.897</v>
      </c>
      <c r="BO15" s="71">
        <v>19.338999999999999</v>
      </c>
      <c r="BP15" s="71">
        <v>19.195</v>
      </c>
      <c r="BQ15" s="71"/>
      <c r="BR15" s="71">
        <v>3.319</v>
      </c>
      <c r="BS15" s="71">
        <v>1.6970000000000001</v>
      </c>
      <c r="BT15" s="71">
        <v>2.3029999999999999</v>
      </c>
      <c r="BU15" s="71"/>
      <c r="BV15" s="71"/>
      <c r="BW15" s="71"/>
      <c r="BX15" s="71">
        <v>4.0999999999999996</v>
      </c>
      <c r="BY15" s="71">
        <v>2.8239999999999998</v>
      </c>
      <c r="BZ15" s="71">
        <v>23.071000000000002</v>
      </c>
      <c r="CA15" s="71">
        <v>4.3529999999999998</v>
      </c>
      <c r="CB15" s="71">
        <v>7.0659999999999998</v>
      </c>
      <c r="CC15" s="71">
        <v>1.123</v>
      </c>
      <c r="CD15" s="71">
        <v>3.74</v>
      </c>
      <c r="CE15" s="71">
        <v>17.707000000000001</v>
      </c>
      <c r="CF15" s="71">
        <v>3.492</v>
      </c>
      <c r="CG15" s="71">
        <v>0.221</v>
      </c>
      <c r="CH15" s="71">
        <v>4.2320000000000002</v>
      </c>
      <c r="CI15" s="71">
        <v>1.373</v>
      </c>
      <c r="CJ15" s="71">
        <v>1.0549999999999999</v>
      </c>
      <c r="CK15" s="71">
        <v>0.36499999999999999</v>
      </c>
      <c r="CL15" s="71">
        <v>1.9510000000000001</v>
      </c>
      <c r="CM15" s="71">
        <v>0.35</v>
      </c>
      <c r="CN15" s="71">
        <v>0.33100000000000002</v>
      </c>
      <c r="CO15" s="71">
        <v>0.92</v>
      </c>
      <c r="CP15" s="71">
        <v>0.91200000000000003</v>
      </c>
      <c r="CQ15" s="71">
        <v>0.66500000000000004</v>
      </c>
      <c r="CR15" s="71">
        <v>0.51300000000000001</v>
      </c>
      <c r="CS15" s="71">
        <v>0.34</v>
      </c>
      <c r="CT15" s="72"/>
      <c r="CU15" s="72"/>
      <c r="CV15" s="72"/>
      <c r="CW15" s="73"/>
      <c r="CX15" s="74">
        <f t="array" ref="CX15">SUMPRODUCT(B15:CW15*0.25)</f>
        <v>290.58649999999994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76.501999999999995</v>
      </c>
      <c r="AY18" s="77">
        <f t="shared" si="0"/>
        <v>78.706000000000003</v>
      </c>
      <c r="AZ18" s="77">
        <f t="shared" si="0"/>
        <v>65.994</v>
      </c>
      <c r="BA18" s="77">
        <f t="shared" si="0"/>
        <v>58.997</v>
      </c>
      <c r="BB18" s="77">
        <f t="shared" si="0"/>
        <v>100.07</v>
      </c>
      <c r="BC18" s="77">
        <f t="shared" si="0"/>
        <v>82.66</v>
      </c>
      <c r="BD18" s="77">
        <f t="shared" si="0"/>
        <v>83.173000000000002</v>
      </c>
      <c r="BE18" s="77">
        <f t="shared" si="0"/>
        <v>81.31</v>
      </c>
      <c r="BF18" s="77">
        <f t="shared" si="0"/>
        <v>132.03299999999999</v>
      </c>
      <c r="BG18" s="77">
        <f t="shared" si="0"/>
        <v>98.007999999999996</v>
      </c>
      <c r="BH18" s="77">
        <f t="shared" si="0"/>
        <v>48.895000000000003</v>
      </c>
      <c r="BI18" s="77">
        <f t="shared" si="0"/>
        <v>55.316000000000003</v>
      </c>
      <c r="BJ18" s="77">
        <f t="shared" si="0"/>
        <v>18.030999999999999</v>
      </c>
      <c r="BK18" s="77">
        <f t="shared" si="0"/>
        <v>16.626999999999999</v>
      </c>
      <c r="BL18" s="77">
        <f t="shared" si="0"/>
        <v>7.9029999999999996</v>
      </c>
      <c r="BM18" s="77">
        <f t="shared" si="0"/>
        <v>15.667</v>
      </c>
      <c r="BN18" s="77">
        <f t="shared" si="0"/>
        <v>15.897</v>
      </c>
      <c r="BO18" s="77">
        <f t="shared" ref="BO18:CW18" si="1">SUM(BO11:BO17)</f>
        <v>19.338999999999999</v>
      </c>
      <c r="BP18" s="77">
        <f t="shared" si="1"/>
        <v>19.195</v>
      </c>
      <c r="BQ18" s="77">
        <f t="shared" si="1"/>
        <v>0</v>
      </c>
      <c r="BR18" s="77">
        <f t="shared" si="1"/>
        <v>3.319</v>
      </c>
      <c r="BS18" s="77">
        <f t="shared" si="1"/>
        <v>1.6970000000000001</v>
      </c>
      <c r="BT18" s="77">
        <f t="shared" si="1"/>
        <v>2.3029999999999999</v>
      </c>
      <c r="BU18" s="77">
        <f t="shared" si="1"/>
        <v>0</v>
      </c>
      <c r="BV18" s="77">
        <f t="shared" si="1"/>
        <v>0</v>
      </c>
      <c r="BW18" s="77">
        <f t="shared" si="1"/>
        <v>0</v>
      </c>
      <c r="BX18" s="77">
        <f t="shared" si="1"/>
        <v>4.0999999999999996</v>
      </c>
      <c r="BY18" s="77">
        <f t="shared" si="1"/>
        <v>2.8239999999999998</v>
      </c>
      <c r="BZ18" s="77">
        <f t="shared" si="1"/>
        <v>23.071000000000002</v>
      </c>
      <c r="CA18" s="77">
        <f t="shared" si="1"/>
        <v>4.3529999999999998</v>
      </c>
      <c r="CB18" s="77">
        <f t="shared" si="1"/>
        <v>7.0659999999999998</v>
      </c>
      <c r="CC18" s="77">
        <f t="shared" si="1"/>
        <v>1.123</v>
      </c>
      <c r="CD18" s="77">
        <f t="shared" si="1"/>
        <v>3.74</v>
      </c>
      <c r="CE18" s="77">
        <f t="shared" si="1"/>
        <v>17.707000000000001</v>
      </c>
      <c r="CF18" s="77">
        <f t="shared" si="1"/>
        <v>3.492</v>
      </c>
      <c r="CG18" s="77">
        <f t="shared" si="1"/>
        <v>0.221</v>
      </c>
      <c r="CH18" s="77">
        <f t="shared" si="1"/>
        <v>4.2320000000000002</v>
      </c>
      <c r="CI18" s="77">
        <f t="shared" si="1"/>
        <v>1.373</v>
      </c>
      <c r="CJ18" s="77">
        <f t="shared" si="1"/>
        <v>1.0549999999999999</v>
      </c>
      <c r="CK18" s="77">
        <f t="shared" si="1"/>
        <v>0.36499999999999999</v>
      </c>
      <c r="CL18" s="77">
        <f t="shared" si="1"/>
        <v>1.9510000000000001</v>
      </c>
      <c r="CM18" s="77">
        <f t="shared" si="1"/>
        <v>0.35</v>
      </c>
      <c r="CN18" s="77">
        <f t="shared" si="1"/>
        <v>0.33100000000000002</v>
      </c>
      <c r="CO18" s="77">
        <f t="shared" si="1"/>
        <v>0.92</v>
      </c>
      <c r="CP18" s="77">
        <f t="shared" si="1"/>
        <v>0.91200000000000003</v>
      </c>
      <c r="CQ18" s="77">
        <f t="shared" si="1"/>
        <v>0.66500000000000004</v>
      </c>
      <c r="CR18" s="77">
        <f t="shared" si="1"/>
        <v>0.51300000000000001</v>
      </c>
      <c r="CS18" s="77">
        <f t="shared" si="1"/>
        <v>0.34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290.58649999999994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0.104</v>
      </c>
      <c r="AY22" s="94"/>
      <c r="AZ22" s="94"/>
      <c r="BA22" s="94"/>
      <c r="BB22" s="94"/>
      <c r="BC22" s="94"/>
      <c r="BD22" s="94">
        <v>4.3999999999999997E-2</v>
      </c>
      <c r="BE22" s="94"/>
      <c r="BF22" s="94"/>
      <c r="BG22" s="94"/>
      <c r="BH22" s="94"/>
      <c r="BI22" s="94"/>
      <c r="BJ22" s="94">
        <v>0.184</v>
      </c>
      <c r="BK22" s="94">
        <v>4.8000000000000001E-2</v>
      </c>
      <c r="BL22" s="94"/>
      <c r="BM22" s="94">
        <v>4.66</v>
      </c>
      <c r="BN22" s="94">
        <v>1.2E-2</v>
      </c>
      <c r="BO22" s="94"/>
      <c r="BP22" s="94"/>
      <c r="BQ22" s="94"/>
      <c r="BR22" s="94"/>
      <c r="BS22" s="94"/>
      <c r="BT22" s="94"/>
      <c r="BU22" s="94">
        <v>3.5999999999999997E-2</v>
      </c>
      <c r="BV22" s="94"/>
      <c r="BW22" s="94"/>
      <c r="BX22" s="94">
        <v>5.2</v>
      </c>
      <c r="BY22" s="94">
        <v>5</v>
      </c>
      <c r="BZ22" s="94">
        <v>4</v>
      </c>
      <c r="CA22" s="94">
        <v>15.4</v>
      </c>
      <c r="CB22" s="94">
        <v>10.4</v>
      </c>
      <c r="CC22" s="94">
        <v>15.4</v>
      </c>
      <c r="CD22" s="94">
        <v>10</v>
      </c>
      <c r="CE22" s="94">
        <v>10</v>
      </c>
      <c r="CF22" s="94">
        <v>6.476</v>
      </c>
      <c r="CG22" s="94"/>
      <c r="CH22" s="94">
        <v>14.6</v>
      </c>
      <c r="CI22" s="94">
        <v>4.8</v>
      </c>
      <c r="CJ22" s="94"/>
      <c r="CK22" s="94"/>
      <c r="CL22" s="94"/>
      <c r="CM22" s="94">
        <v>9.1999999999999993</v>
      </c>
      <c r="CN22" s="94"/>
      <c r="CO22" s="94"/>
      <c r="CP22" s="94"/>
      <c r="CQ22" s="94"/>
      <c r="CR22" s="94"/>
      <c r="CS22" s="94">
        <v>0.8</v>
      </c>
      <c r="CT22" s="95"/>
      <c r="CU22" s="95"/>
      <c r="CV22" s="95"/>
      <c r="CW22" s="96"/>
      <c r="CX22" s="97">
        <f t="array" ref="CX22">SUMPRODUCT(B22:CW22*0.25)</f>
        <v>29.090999999999998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4.3620000000000001</v>
      </c>
      <c r="AY23" s="99">
        <v>4.5039999999999996</v>
      </c>
      <c r="AZ23" s="99">
        <v>2.99</v>
      </c>
      <c r="BA23" s="99">
        <v>4.6609999999999996</v>
      </c>
      <c r="BB23" s="99">
        <v>14.039</v>
      </c>
      <c r="BC23" s="99">
        <v>34.188000000000002</v>
      </c>
      <c r="BD23" s="99">
        <v>26.689</v>
      </c>
      <c r="BE23" s="99">
        <v>31.276</v>
      </c>
      <c r="BF23" s="99">
        <v>5.83</v>
      </c>
      <c r="BG23" s="99">
        <v>22.437000000000001</v>
      </c>
      <c r="BH23" s="99">
        <v>15.711</v>
      </c>
      <c r="BI23" s="99">
        <v>7.8719999999999999</v>
      </c>
      <c r="BJ23" s="99">
        <v>32.915999999999997</v>
      </c>
      <c r="BK23" s="99">
        <v>18.516999999999999</v>
      </c>
      <c r="BL23" s="99">
        <v>3.181</v>
      </c>
      <c r="BM23" s="99">
        <v>11.491</v>
      </c>
      <c r="BN23" s="99">
        <v>1.3420000000000001</v>
      </c>
      <c r="BO23" s="99"/>
      <c r="BP23" s="99">
        <v>5.0999999999999996</v>
      </c>
      <c r="BQ23" s="99"/>
      <c r="BR23" s="99">
        <v>1.526</v>
      </c>
      <c r="BS23" s="99">
        <v>1.5249999999999999</v>
      </c>
      <c r="BT23" s="99">
        <v>1.538</v>
      </c>
      <c r="BU23" s="99">
        <v>1.2909999999999999</v>
      </c>
      <c r="BV23" s="99">
        <v>1.6850000000000001</v>
      </c>
      <c r="BW23" s="99">
        <v>1.6830000000000001</v>
      </c>
      <c r="BX23" s="99">
        <v>1.6839999999999999</v>
      </c>
      <c r="BY23" s="99">
        <v>1.87</v>
      </c>
      <c r="BZ23" s="99">
        <v>0.505</v>
      </c>
      <c r="CA23" s="99">
        <v>1.847</v>
      </c>
      <c r="CB23" s="99">
        <v>1.847</v>
      </c>
      <c r="CC23" s="99">
        <v>1.8480000000000001</v>
      </c>
      <c r="CD23" s="99">
        <v>1.633</v>
      </c>
      <c r="CE23" s="99">
        <v>1.6319999999999999</v>
      </c>
      <c r="CF23" s="99">
        <v>1.6319999999999999</v>
      </c>
      <c r="CG23" s="99">
        <v>1.6319999999999999</v>
      </c>
      <c r="CH23" s="99">
        <v>1.631</v>
      </c>
      <c r="CI23" s="99">
        <v>1.633</v>
      </c>
      <c r="CJ23" s="99">
        <v>1.8140000000000001</v>
      </c>
      <c r="CK23" s="99">
        <v>2.1760000000000002</v>
      </c>
      <c r="CL23" s="99">
        <v>2.581</v>
      </c>
      <c r="CM23" s="99">
        <v>5.0129999999999999</v>
      </c>
      <c r="CN23" s="99">
        <v>1.476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72.202000000000012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4.4660000000000002</v>
      </c>
      <c r="AY28" s="107">
        <f t="shared" si="2"/>
        <v>4.5039999999999996</v>
      </c>
      <c r="AZ28" s="107">
        <f t="shared" si="2"/>
        <v>2.99</v>
      </c>
      <c r="BA28" s="107">
        <f t="shared" si="2"/>
        <v>4.6609999999999996</v>
      </c>
      <c r="BB28" s="107">
        <f t="shared" si="2"/>
        <v>14.039</v>
      </c>
      <c r="BC28" s="107">
        <f t="shared" si="2"/>
        <v>34.188000000000002</v>
      </c>
      <c r="BD28" s="107">
        <f t="shared" si="2"/>
        <v>26.733000000000001</v>
      </c>
      <c r="BE28" s="107">
        <f t="shared" si="2"/>
        <v>31.276</v>
      </c>
      <c r="BF28" s="107">
        <f t="shared" si="2"/>
        <v>5.83</v>
      </c>
      <c r="BG28" s="107">
        <f t="shared" si="2"/>
        <v>22.437000000000001</v>
      </c>
      <c r="BH28" s="107">
        <f t="shared" si="2"/>
        <v>15.711</v>
      </c>
      <c r="BI28" s="107">
        <f t="shared" si="2"/>
        <v>7.8719999999999999</v>
      </c>
      <c r="BJ28" s="107">
        <f t="shared" si="2"/>
        <v>33.099999999999994</v>
      </c>
      <c r="BK28" s="107">
        <f t="shared" si="2"/>
        <v>18.564999999999998</v>
      </c>
      <c r="BL28" s="107">
        <f t="shared" si="2"/>
        <v>3.181</v>
      </c>
      <c r="BM28" s="107">
        <f t="shared" si="2"/>
        <v>16.151</v>
      </c>
      <c r="BN28" s="107">
        <f t="shared" si="2"/>
        <v>1.3540000000000001</v>
      </c>
      <c r="BO28" s="107">
        <f t="shared" ref="BO28:CW28" si="3">SUM(BO21:BO27)</f>
        <v>0</v>
      </c>
      <c r="BP28" s="107">
        <f t="shared" si="3"/>
        <v>5.0999999999999996</v>
      </c>
      <c r="BQ28" s="107">
        <f t="shared" si="3"/>
        <v>0</v>
      </c>
      <c r="BR28" s="107">
        <f t="shared" si="3"/>
        <v>1.526</v>
      </c>
      <c r="BS28" s="107">
        <f t="shared" si="3"/>
        <v>1.5249999999999999</v>
      </c>
      <c r="BT28" s="107">
        <f t="shared" si="3"/>
        <v>1.538</v>
      </c>
      <c r="BU28" s="107">
        <f t="shared" si="3"/>
        <v>1.327</v>
      </c>
      <c r="BV28" s="107">
        <f t="shared" si="3"/>
        <v>1.6850000000000001</v>
      </c>
      <c r="BW28" s="107">
        <f t="shared" si="3"/>
        <v>1.6830000000000001</v>
      </c>
      <c r="BX28" s="107">
        <f t="shared" si="3"/>
        <v>6.8840000000000003</v>
      </c>
      <c r="BY28" s="107">
        <f t="shared" si="3"/>
        <v>6.87</v>
      </c>
      <c r="BZ28" s="107">
        <f t="shared" si="3"/>
        <v>4.5049999999999999</v>
      </c>
      <c r="CA28" s="107">
        <f t="shared" si="3"/>
        <v>17.247</v>
      </c>
      <c r="CB28" s="107">
        <f t="shared" si="3"/>
        <v>12.247</v>
      </c>
      <c r="CC28" s="107">
        <f t="shared" si="3"/>
        <v>17.248000000000001</v>
      </c>
      <c r="CD28" s="107">
        <f t="shared" si="3"/>
        <v>11.632999999999999</v>
      </c>
      <c r="CE28" s="107">
        <f t="shared" si="3"/>
        <v>11.632</v>
      </c>
      <c r="CF28" s="107">
        <f t="shared" si="3"/>
        <v>8.1080000000000005</v>
      </c>
      <c r="CG28" s="107">
        <f t="shared" si="3"/>
        <v>1.6319999999999999</v>
      </c>
      <c r="CH28" s="107">
        <f t="shared" si="3"/>
        <v>16.230999999999998</v>
      </c>
      <c r="CI28" s="107">
        <f t="shared" si="3"/>
        <v>6.4329999999999998</v>
      </c>
      <c r="CJ28" s="107">
        <f t="shared" si="3"/>
        <v>1.8140000000000001</v>
      </c>
      <c r="CK28" s="107">
        <f t="shared" si="3"/>
        <v>2.1760000000000002</v>
      </c>
      <c r="CL28" s="107">
        <f t="shared" si="3"/>
        <v>2.581</v>
      </c>
      <c r="CM28" s="107">
        <f t="shared" si="3"/>
        <v>14.212999999999999</v>
      </c>
      <c r="CN28" s="107">
        <f t="shared" si="3"/>
        <v>1.476</v>
      </c>
      <c r="CO28" s="107">
        <f t="shared" si="3"/>
        <v>0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0.8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101.29300000000001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80.968000000000004</v>
      </c>
      <c r="AY32" s="94">
        <v>83.21</v>
      </c>
      <c r="AZ32" s="94">
        <v>68.983999999999995</v>
      </c>
      <c r="BA32" s="94">
        <v>63.658000000000001</v>
      </c>
      <c r="BB32" s="94">
        <v>114.10899999999999</v>
      </c>
      <c r="BC32" s="94">
        <v>116.848</v>
      </c>
      <c r="BD32" s="94">
        <v>109.90600000000001</v>
      </c>
      <c r="BE32" s="94">
        <v>112.586</v>
      </c>
      <c r="BF32" s="94">
        <v>137.863</v>
      </c>
      <c r="BG32" s="94">
        <v>120.44499999999999</v>
      </c>
      <c r="BH32" s="94">
        <v>64.605999999999995</v>
      </c>
      <c r="BI32" s="94">
        <v>63.188000000000002</v>
      </c>
      <c r="BJ32" s="94">
        <v>51.131</v>
      </c>
      <c r="BK32" s="94">
        <v>35.192</v>
      </c>
      <c r="BL32" s="94">
        <v>11.084</v>
      </c>
      <c r="BM32" s="94">
        <v>31.818000000000001</v>
      </c>
      <c r="BN32" s="94">
        <v>17.251000000000001</v>
      </c>
      <c r="BO32" s="94">
        <v>19.338999999999999</v>
      </c>
      <c r="BP32" s="94">
        <v>24.295000000000002</v>
      </c>
      <c r="BQ32" s="94"/>
      <c r="BR32" s="94">
        <v>4.8449999999999998</v>
      </c>
      <c r="BS32" s="94">
        <v>3.222</v>
      </c>
      <c r="BT32" s="94">
        <v>3.8410000000000002</v>
      </c>
      <c r="BU32" s="94">
        <v>1.327</v>
      </c>
      <c r="BV32" s="94">
        <v>1.6850000000000001</v>
      </c>
      <c r="BW32" s="94">
        <v>1.6830000000000001</v>
      </c>
      <c r="BX32" s="94">
        <v>10.984</v>
      </c>
      <c r="BY32" s="94">
        <v>9.6940000000000008</v>
      </c>
      <c r="BZ32" s="94">
        <v>27.576000000000001</v>
      </c>
      <c r="CA32" s="94">
        <v>21.6</v>
      </c>
      <c r="CB32" s="94">
        <v>19.312999999999999</v>
      </c>
      <c r="CC32" s="94">
        <v>18.370999999999999</v>
      </c>
      <c r="CD32" s="94">
        <v>15.372999999999999</v>
      </c>
      <c r="CE32" s="94">
        <v>29.338999999999999</v>
      </c>
      <c r="CF32" s="94">
        <v>11.6</v>
      </c>
      <c r="CG32" s="94">
        <v>1.853</v>
      </c>
      <c r="CH32" s="94">
        <v>20.463000000000001</v>
      </c>
      <c r="CI32" s="94">
        <v>7.806</v>
      </c>
      <c r="CJ32" s="94">
        <v>2.8690000000000002</v>
      </c>
      <c r="CK32" s="94">
        <v>2.5409999999999999</v>
      </c>
      <c r="CL32" s="94">
        <v>4.532</v>
      </c>
      <c r="CM32" s="94">
        <v>14.563000000000001</v>
      </c>
      <c r="CN32" s="94">
        <v>1.8069999999999999</v>
      </c>
      <c r="CO32" s="94">
        <v>0.92</v>
      </c>
      <c r="CP32" s="94">
        <v>0.91200000000000003</v>
      </c>
      <c r="CQ32" s="94">
        <v>0.66500000000000004</v>
      </c>
      <c r="CR32" s="94">
        <v>0.51300000000000001</v>
      </c>
      <c r="CS32" s="94">
        <v>1.1399999999999999</v>
      </c>
      <c r="CT32" s="95"/>
      <c r="CU32" s="95"/>
      <c r="CV32" s="95"/>
      <c r="CW32" s="96"/>
      <c r="CX32" s="97">
        <f t="array" ref="CX32">SUMPRODUCT(B32:CW32*0.25)</f>
        <v>391.87950000000001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80.968000000000004</v>
      </c>
      <c r="AY34" s="77">
        <f t="shared" si="4"/>
        <v>83.21</v>
      </c>
      <c r="AZ34" s="77">
        <f t="shared" si="4"/>
        <v>68.983999999999995</v>
      </c>
      <c r="BA34" s="77">
        <f t="shared" si="4"/>
        <v>63.658000000000001</v>
      </c>
      <c r="BB34" s="77">
        <f t="shared" si="4"/>
        <v>114.10899999999999</v>
      </c>
      <c r="BC34" s="77">
        <f t="shared" si="4"/>
        <v>116.848</v>
      </c>
      <c r="BD34" s="77">
        <f t="shared" si="4"/>
        <v>109.90600000000001</v>
      </c>
      <c r="BE34" s="77">
        <f t="shared" si="4"/>
        <v>112.586</v>
      </c>
      <c r="BF34" s="77">
        <f t="shared" si="4"/>
        <v>137.863</v>
      </c>
      <c r="BG34" s="77">
        <f t="shared" si="4"/>
        <v>120.44499999999999</v>
      </c>
      <c r="BH34" s="77">
        <f t="shared" si="4"/>
        <v>64.605999999999995</v>
      </c>
      <c r="BI34" s="77">
        <f t="shared" si="4"/>
        <v>63.188000000000002</v>
      </c>
      <c r="BJ34" s="77">
        <f t="shared" si="4"/>
        <v>51.131</v>
      </c>
      <c r="BK34" s="77">
        <f t="shared" si="4"/>
        <v>35.192</v>
      </c>
      <c r="BL34" s="77">
        <f t="shared" si="4"/>
        <v>11.084</v>
      </c>
      <c r="BM34" s="77">
        <f t="shared" si="4"/>
        <v>31.818000000000001</v>
      </c>
      <c r="BN34" s="77">
        <f t="shared" si="4"/>
        <v>17.251000000000001</v>
      </c>
      <c r="BO34" s="77">
        <f t="shared" ref="BO34:CW34" si="5">SUM(BO31:BO33)</f>
        <v>19.338999999999999</v>
      </c>
      <c r="BP34" s="77">
        <f t="shared" si="5"/>
        <v>24.295000000000002</v>
      </c>
      <c r="BQ34" s="77">
        <f t="shared" si="5"/>
        <v>0</v>
      </c>
      <c r="BR34" s="77">
        <f t="shared" si="5"/>
        <v>4.8449999999999998</v>
      </c>
      <c r="BS34" s="77">
        <f t="shared" si="5"/>
        <v>3.222</v>
      </c>
      <c r="BT34" s="77">
        <f t="shared" si="5"/>
        <v>3.8410000000000002</v>
      </c>
      <c r="BU34" s="77">
        <f t="shared" si="5"/>
        <v>1.327</v>
      </c>
      <c r="BV34" s="77">
        <f t="shared" si="5"/>
        <v>1.6850000000000001</v>
      </c>
      <c r="BW34" s="77">
        <f t="shared" si="5"/>
        <v>1.6830000000000001</v>
      </c>
      <c r="BX34" s="77">
        <f t="shared" si="5"/>
        <v>10.984</v>
      </c>
      <c r="BY34" s="77">
        <f t="shared" si="5"/>
        <v>9.6940000000000008</v>
      </c>
      <c r="BZ34" s="77">
        <f t="shared" si="5"/>
        <v>27.576000000000001</v>
      </c>
      <c r="CA34" s="77">
        <f t="shared" si="5"/>
        <v>21.6</v>
      </c>
      <c r="CB34" s="77">
        <f t="shared" si="5"/>
        <v>19.312999999999999</v>
      </c>
      <c r="CC34" s="77">
        <f t="shared" si="5"/>
        <v>18.370999999999999</v>
      </c>
      <c r="CD34" s="77">
        <f t="shared" si="5"/>
        <v>15.372999999999999</v>
      </c>
      <c r="CE34" s="77">
        <f t="shared" si="5"/>
        <v>29.338999999999999</v>
      </c>
      <c r="CF34" s="77">
        <f t="shared" si="5"/>
        <v>11.6</v>
      </c>
      <c r="CG34" s="77">
        <f t="shared" si="5"/>
        <v>1.853</v>
      </c>
      <c r="CH34" s="77">
        <f t="shared" si="5"/>
        <v>20.463000000000001</v>
      </c>
      <c r="CI34" s="77">
        <f t="shared" si="5"/>
        <v>7.806</v>
      </c>
      <c r="CJ34" s="77">
        <f t="shared" si="5"/>
        <v>2.8690000000000002</v>
      </c>
      <c r="CK34" s="77">
        <f t="shared" si="5"/>
        <v>2.5409999999999999</v>
      </c>
      <c r="CL34" s="77">
        <f t="shared" si="5"/>
        <v>4.532</v>
      </c>
      <c r="CM34" s="77">
        <f t="shared" si="5"/>
        <v>14.563000000000001</v>
      </c>
      <c r="CN34" s="77">
        <f t="shared" si="5"/>
        <v>1.8069999999999999</v>
      </c>
      <c r="CO34" s="77">
        <f t="shared" si="5"/>
        <v>0.92</v>
      </c>
      <c r="CP34" s="77">
        <f t="shared" si="5"/>
        <v>0.91200000000000003</v>
      </c>
      <c r="CQ34" s="77">
        <f t="shared" si="5"/>
        <v>0.66500000000000004</v>
      </c>
      <c r="CR34" s="77">
        <f t="shared" si="5"/>
        <v>0.51300000000000001</v>
      </c>
      <c r="CS34" s="77">
        <f t="shared" si="5"/>
        <v>1.1399999999999999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391.87950000000001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8.1</v>
      </c>
      <c r="BO39" s="120"/>
      <c r="BP39" s="120">
        <v>18.8</v>
      </c>
      <c r="BQ39" s="120">
        <v>35.700000000000003</v>
      </c>
      <c r="BR39" s="120">
        <v>25</v>
      </c>
      <c r="BS39" s="120">
        <v>27.1</v>
      </c>
      <c r="BT39" s="120">
        <v>17.8</v>
      </c>
      <c r="BU39" s="120"/>
      <c r="BV39" s="120"/>
      <c r="BW39" s="120"/>
      <c r="BX39" s="120">
        <v>50.2</v>
      </c>
      <c r="BY39" s="120">
        <v>8</v>
      </c>
      <c r="BZ39" s="120">
        <v>68.8</v>
      </c>
      <c r="CA39" s="120">
        <v>70</v>
      </c>
      <c r="CB39" s="120">
        <v>70</v>
      </c>
      <c r="CC39" s="120">
        <v>95.8</v>
      </c>
      <c r="CD39" s="120">
        <v>46.9</v>
      </c>
      <c r="CE39" s="120">
        <v>53.8</v>
      </c>
      <c r="CF39" s="120">
        <v>70.8</v>
      </c>
      <c r="CG39" s="120">
        <v>66.400000000000006</v>
      </c>
      <c r="CH39" s="120"/>
      <c r="CI39" s="120">
        <v>10.7</v>
      </c>
      <c r="CJ39" s="120"/>
      <c r="CK39" s="120"/>
      <c r="CL39" s="120"/>
      <c r="CM39" s="120"/>
      <c r="CN39" s="120"/>
      <c r="CO39" s="120">
        <v>94.5</v>
      </c>
      <c r="CP39" s="120">
        <v>31.4</v>
      </c>
      <c r="CQ39" s="120">
        <v>61.3</v>
      </c>
      <c r="CR39" s="120">
        <v>88.1</v>
      </c>
      <c r="CS39" s="120">
        <v>51.8</v>
      </c>
      <c r="CT39" s="122"/>
      <c r="CU39" s="122"/>
      <c r="CV39" s="122"/>
      <c r="CW39" s="121"/>
      <c r="CX39" s="97">
        <f t="array" ref="CX39">SUMPRODUCT(B39:CW39*0.25)</f>
        <v>267.75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3.3</v>
      </c>
      <c r="BS41" s="120">
        <v>3.3</v>
      </c>
      <c r="BT41" s="120">
        <v>3.3</v>
      </c>
      <c r="BU41" s="120">
        <v>3.3</v>
      </c>
      <c r="BV41" s="120">
        <v>145.80000000000001</v>
      </c>
      <c r="BW41" s="120">
        <v>145.80000000000001</v>
      </c>
      <c r="BX41" s="120">
        <v>145.80000000000001</v>
      </c>
      <c r="BY41" s="120">
        <v>145.80000000000001</v>
      </c>
      <c r="BZ41" s="120">
        <v>56.5</v>
      </c>
      <c r="CA41" s="120">
        <v>56.5</v>
      </c>
      <c r="CB41" s="120">
        <v>56.5</v>
      </c>
      <c r="CC41" s="120">
        <v>56.5</v>
      </c>
      <c r="CD41" s="120">
        <v>196.5</v>
      </c>
      <c r="CE41" s="120">
        <v>196.5</v>
      </c>
      <c r="CF41" s="120">
        <v>196.5</v>
      </c>
      <c r="CG41" s="120">
        <v>196.5</v>
      </c>
      <c r="CH41" s="120">
        <v>210.3</v>
      </c>
      <c r="CI41" s="120">
        <v>210.3</v>
      </c>
      <c r="CJ41" s="120">
        <v>210.3</v>
      </c>
      <c r="CK41" s="120">
        <v>210.3</v>
      </c>
      <c r="CL41" s="120">
        <v>106.1</v>
      </c>
      <c r="CM41" s="120">
        <v>106.1</v>
      </c>
      <c r="CN41" s="120">
        <v>106.1</v>
      </c>
      <c r="CO41" s="120">
        <v>106.1</v>
      </c>
      <c r="CP41" s="120">
        <v>151.80000000000001</v>
      </c>
      <c r="CQ41" s="120">
        <v>151.80000000000001</v>
      </c>
      <c r="CR41" s="120">
        <v>151.80000000000001</v>
      </c>
      <c r="CS41" s="120">
        <v>151.80000000000001</v>
      </c>
      <c r="CT41" s="122"/>
      <c r="CU41" s="122"/>
      <c r="CV41" s="122"/>
      <c r="CW41" s="121"/>
      <c r="CX41" s="97">
        <f t="array" ref="CX41">SUMPRODUCT(B41:CW41*0.25)</f>
        <v>870.30000000000018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8.1</v>
      </c>
      <c r="BO42" s="107">
        <f t="shared" ref="BO42:CW42" si="7">SUM(BO37:BO41)</f>
        <v>0</v>
      </c>
      <c r="BP42" s="107">
        <f t="shared" si="7"/>
        <v>18.8</v>
      </c>
      <c r="BQ42" s="107">
        <f t="shared" si="7"/>
        <v>35.700000000000003</v>
      </c>
      <c r="BR42" s="107">
        <f t="shared" si="7"/>
        <v>28.3</v>
      </c>
      <c r="BS42" s="107">
        <f t="shared" si="7"/>
        <v>30.400000000000002</v>
      </c>
      <c r="BT42" s="107">
        <f t="shared" si="7"/>
        <v>21.1</v>
      </c>
      <c r="BU42" s="107">
        <f t="shared" si="7"/>
        <v>3.3</v>
      </c>
      <c r="BV42" s="107">
        <f t="shared" si="7"/>
        <v>145.80000000000001</v>
      </c>
      <c r="BW42" s="107">
        <f t="shared" si="7"/>
        <v>145.80000000000001</v>
      </c>
      <c r="BX42" s="107">
        <f t="shared" si="7"/>
        <v>196</v>
      </c>
      <c r="BY42" s="107">
        <f t="shared" si="7"/>
        <v>153.80000000000001</v>
      </c>
      <c r="BZ42" s="107">
        <f t="shared" si="7"/>
        <v>125.3</v>
      </c>
      <c r="CA42" s="107">
        <f t="shared" si="7"/>
        <v>126.5</v>
      </c>
      <c r="CB42" s="107">
        <f t="shared" si="7"/>
        <v>126.5</v>
      </c>
      <c r="CC42" s="107">
        <f t="shared" si="7"/>
        <v>152.30000000000001</v>
      </c>
      <c r="CD42" s="107">
        <f t="shared" si="7"/>
        <v>243.4</v>
      </c>
      <c r="CE42" s="107">
        <f t="shared" si="7"/>
        <v>250.3</v>
      </c>
      <c r="CF42" s="107">
        <f t="shared" si="7"/>
        <v>267.3</v>
      </c>
      <c r="CG42" s="107">
        <f t="shared" si="7"/>
        <v>262.89999999999998</v>
      </c>
      <c r="CH42" s="107">
        <f t="shared" si="7"/>
        <v>210.3</v>
      </c>
      <c r="CI42" s="107">
        <f t="shared" si="7"/>
        <v>221</v>
      </c>
      <c r="CJ42" s="107">
        <f t="shared" si="7"/>
        <v>210.3</v>
      </c>
      <c r="CK42" s="107">
        <f t="shared" si="7"/>
        <v>210.3</v>
      </c>
      <c r="CL42" s="107">
        <f t="shared" si="7"/>
        <v>106.1</v>
      </c>
      <c r="CM42" s="107">
        <f t="shared" si="7"/>
        <v>106.1</v>
      </c>
      <c r="CN42" s="107">
        <f t="shared" si="7"/>
        <v>106.1</v>
      </c>
      <c r="CO42" s="107">
        <f t="shared" si="7"/>
        <v>200.6</v>
      </c>
      <c r="CP42" s="107">
        <f t="shared" si="7"/>
        <v>183.20000000000002</v>
      </c>
      <c r="CQ42" s="107">
        <f t="shared" si="7"/>
        <v>213.10000000000002</v>
      </c>
      <c r="CR42" s="107">
        <f t="shared" si="7"/>
        <v>239.9</v>
      </c>
      <c r="CS42" s="107">
        <f t="shared" si="7"/>
        <v>203.60000000000002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1138.0500000000002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8.1</v>
      </c>
      <c r="BO47" s="120"/>
      <c r="BP47" s="120">
        <v>18.8</v>
      </c>
      <c r="BQ47" s="120">
        <v>35.700000000000003</v>
      </c>
      <c r="BR47" s="120">
        <v>25</v>
      </c>
      <c r="BS47" s="120">
        <v>27.1</v>
      </c>
      <c r="BT47" s="120">
        <v>17.8</v>
      </c>
      <c r="BU47" s="120"/>
      <c r="BV47" s="120"/>
      <c r="BW47" s="120"/>
      <c r="BX47" s="120">
        <v>50.2</v>
      </c>
      <c r="BY47" s="120">
        <v>8</v>
      </c>
      <c r="BZ47" s="120">
        <v>68.8</v>
      </c>
      <c r="CA47" s="120">
        <v>70</v>
      </c>
      <c r="CB47" s="120">
        <v>70</v>
      </c>
      <c r="CC47" s="120">
        <v>95.8</v>
      </c>
      <c r="CD47" s="120">
        <v>46.9</v>
      </c>
      <c r="CE47" s="120">
        <v>53.8</v>
      </c>
      <c r="CF47" s="120">
        <v>70.8</v>
      </c>
      <c r="CG47" s="120">
        <v>66.400000000000006</v>
      </c>
      <c r="CH47" s="120"/>
      <c r="CI47" s="120">
        <v>10.7</v>
      </c>
      <c r="CJ47" s="120"/>
      <c r="CK47" s="120"/>
      <c r="CL47" s="120"/>
      <c r="CM47" s="120"/>
      <c r="CN47" s="120"/>
      <c r="CO47" s="120">
        <v>94.5</v>
      </c>
      <c r="CP47" s="120">
        <v>31.4</v>
      </c>
      <c r="CQ47" s="120">
        <v>61.3</v>
      </c>
      <c r="CR47" s="120">
        <v>88.1</v>
      </c>
      <c r="CS47" s="120">
        <v>51.8</v>
      </c>
      <c r="CT47" s="122"/>
      <c r="CU47" s="122"/>
      <c r="CV47" s="122"/>
      <c r="CW47" s="121"/>
      <c r="CX47" s="97">
        <f t="array" ref="CX47">SUMPRODUCT(B47:CW47*0.25)</f>
        <v>267.75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3.3</v>
      </c>
      <c r="BS49" s="120">
        <v>3.3</v>
      </c>
      <c r="BT49" s="120">
        <v>3.3</v>
      </c>
      <c r="BU49" s="120">
        <v>3.3</v>
      </c>
      <c r="BV49" s="120">
        <v>145.80000000000001</v>
      </c>
      <c r="BW49" s="120">
        <v>145.80000000000001</v>
      </c>
      <c r="BX49" s="120">
        <v>145.80000000000001</v>
      </c>
      <c r="BY49" s="120">
        <v>145.80000000000001</v>
      </c>
      <c r="BZ49" s="120">
        <v>56.5</v>
      </c>
      <c r="CA49" s="120">
        <v>56.5</v>
      </c>
      <c r="CB49" s="120">
        <v>56.5</v>
      </c>
      <c r="CC49" s="120">
        <v>56.5</v>
      </c>
      <c r="CD49" s="120">
        <v>196.5</v>
      </c>
      <c r="CE49" s="120">
        <v>196.5</v>
      </c>
      <c r="CF49" s="120">
        <v>196.5</v>
      </c>
      <c r="CG49" s="120">
        <v>196.5</v>
      </c>
      <c r="CH49" s="120">
        <v>210.3</v>
      </c>
      <c r="CI49" s="120">
        <v>210.3</v>
      </c>
      <c r="CJ49" s="120">
        <v>210.3</v>
      </c>
      <c r="CK49" s="120">
        <v>210.3</v>
      </c>
      <c r="CL49" s="120">
        <v>106.1</v>
      </c>
      <c r="CM49" s="120">
        <v>106.1</v>
      </c>
      <c r="CN49" s="120">
        <v>106.1</v>
      </c>
      <c r="CO49" s="120">
        <v>106.1</v>
      </c>
      <c r="CP49" s="120">
        <v>151.80000000000001</v>
      </c>
      <c r="CQ49" s="120">
        <v>151.80000000000001</v>
      </c>
      <c r="CR49" s="120">
        <v>151.80000000000001</v>
      </c>
      <c r="CS49" s="120">
        <v>151.80000000000001</v>
      </c>
      <c r="CT49" s="122"/>
      <c r="CU49" s="122"/>
      <c r="CV49" s="122"/>
      <c r="CW49" s="121"/>
      <c r="CX49" s="97">
        <f t="array" ref="CX49">SUMPRODUCT(B49:CW49*0.25)</f>
        <v>870.30000000000018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8.1</v>
      </c>
      <c r="BO51" s="107">
        <f t="shared" ref="BO51:CW51" si="9">SUM(BO45:BO50)</f>
        <v>0</v>
      </c>
      <c r="BP51" s="107">
        <f t="shared" si="9"/>
        <v>18.8</v>
      </c>
      <c r="BQ51" s="107">
        <f t="shared" si="9"/>
        <v>35.700000000000003</v>
      </c>
      <c r="BR51" s="107">
        <f t="shared" si="9"/>
        <v>28.3</v>
      </c>
      <c r="BS51" s="107">
        <f t="shared" si="9"/>
        <v>30.400000000000002</v>
      </c>
      <c r="BT51" s="107">
        <f t="shared" si="9"/>
        <v>21.1</v>
      </c>
      <c r="BU51" s="107">
        <f t="shared" si="9"/>
        <v>3.3</v>
      </c>
      <c r="BV51" s="107">
        <f t="shared" si="9"/>
        <v>145.80000000000001</v>
      </c>
      <c r="BW51" s="107">
        <f t="shared" si="9"/>
        <v>145.80000000000001</v>
      </c>
      <c r="BX51" s="107">
        <f t="shared" si="9"/>
        <v>196</v>
      </c>
      <c r="BY51" s="107">
        <f t="shared" si="9"/>
        <v>153.80000000000001</v>
      </c>
      <c r="BZ51" s="107">
        <f t="shared" si="9"/>
        <v>125.3</v>
      </c>
      <c r="CA51" s="107">
        <f t="shared" si="9"/>
        <v>126.5</v>
      </c>
      <c r="CB51" s="107">
        <f t="shared" si="9"/>
        <v>126.5</v>
      </c>
      <c r="CC51" s="107">
        <f t="shared" si="9"/>
        <v>152.30000000000001</v>
      </c>
      <c r="CD51" s="107">
        <f t="shared" si="9"/>
        <v>243.4</v>
      </c>
      <c r="CE51" s="107">
        <f t="shared" si="9"/>
        <v>250.3</v>
      </c>
      <c r="CF51" s="107">
        <f t="shared" si="9"/>
        <v>267.3</v>
      </c>
      <c r="CG51" s="107">
        <f t="shared" si="9"/>
        <v>262.89999999999998</v>
      </c>
      <c r="CH51" s="107">
        <f t="shared" si="9"/>
        <v>210.3</v>
      </c>
      <c r="CI51" s="107">
        <f t="shared" si="9"/>
        <v>221</v>
      </c>
      <c r="CJ51" s="107">
        <f t="shared" si="9"/>
        <v>210.3</v>
      </c>
      <c r="CK51" s="107">
        <f t="shared" si="9"/>
        <v>210.3</v>
      </c>
      <c r="CL51" s="107">
        <f t="shared" si="9"/>
        <v>106.1</v>
      </c>
      <c r="CM51" s="107">
        <f t="shared" si="9"/>
        <v>106.1</v>
      </c>
      <c r="CN51" s="107">
        <f t="shared" si="9"/>
        <v>106.1</v>
      </c>
      <c r="CO51" s="107">
        <f t="shared" si="9"/>
        <v>200.6</v>
      </c>
      <c r="CP51" s="107">
        <f t="shared" si="9"/>
        <v>183.20000000000002</v>
      </c>
      <c r="CQ51" s="107">
        <f t="shared" si="9"/>
        <v>213.10000000000002</v>
      </c>
      <c r="CR51" s="107">
        <f t="shared" si="9"/>
        <v>239.9</v>
      </c>
      <c r="CS51" s="107">
        <f t="shared" si="9"/>
        <v>203.60000000000002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1138.0500000000002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80.967999999999989</v>
      </c>
      <c r="AY54" s="107">
        <f t="shared" si="12"/>
        <v>83.210000000000008</v>
      </c>
      <c r="AZ54" s="107">
        <f t="shared" si="12"/>
        <v>68.983999999999995</v>
      </c>
      <c r="BA54" s="107">
        <f t="shared" si="12"/>
        <v>63.658000000000001</v>
      </c>
      <c r="BB54" s="107">
        <f t="shared" si="12"/>
        <v>114.10899999999999</v>
      </c>
      <c r="BC54" s="107">
        <f t="shared" si="12"/>
        <v>116.848</v>
      </c>
      <c r="BD54" s="107">
        <f t="shared" si="12"/>
        <v>109.90600000000001</v>
      </c>
      <c r="BE54" s="107">
        <f t="shared" si="12"/>
        <v>112.586</v>
      </c>
      <c r="BF54" s="107">
        <f t="shared" si="12"/>
        <v>137.863</v>
      </c>
      <c r="BG54" s="107">
        <f t="shared" si="12"/>
        <v>120.44499999999999</v>
      </c>
      <c r="BH54" s="107">
        <f t="shared" si="12"/>
        <v>64.606000000000009</v>
      </c>
      <c r="BI54" s="107">
        <f t="shared" si="12"/>
        <v>63.188000000000002</v>
      </c>
      <c r="BJ54" s="107">
        <f t="shared" si="12"/>
        <v>51.130999999999993</v>
      </c>
      <c r="BK54" s="107">
        <f t="shared" si="12"/>
        <v>35.191999999999993</v>
      </c>
      <c r="BL54" s="107">
        <f t="shared" si="12"/>
        <v>11.084</v>
      </c>
      <c r="BM54" s="107">
        <f t="shared" si="12"/>
        <v>31.817999999999998</v>
      </c>
      <c r="BN54" s="107">
        <f t="shared" si="12"/>
        <v>25.350999999999999</v>
      </c>
      <c r="BO54" s="107">
        <f t="shared" ref="BO54:CX54" si="13">BO18+BO28+BO42</f>
        <v>19.338999999999999</v>
      </c>
      <c r="BP54" s="107">
        <f t="shared" si="13"/>
        <v>43.094999999999999</v>
      </c>
      <c r="BQ54" s="107">
        <f t="shared" si="13"/>
        <v>35.700000000000003</v>
      </c>
      <c r="BR54" s="107">
        <f t="shared" si="13"/>
        <v>33.145000000000003</v>
      </c>
      <c r="BS54" s="107">
        <f t="shared" si="13"/>
        <v>33.622</v>
      </c>
      <c r="BT54" s="107">
        <f t="shared" si="13"/>
        <v>24.941000000000003</v>
      </c>
      <c r="BU54" s="107">
        <f t="shared" si="13"/>
        <v>4.6269999999999998</v>
      </c>
      <c r="BV54" s="107">
        <f t="shared" si="13"/>
        <v>147.48500000000001</v>
      </c>
      <c r="BW54" s="107">
        <f t="shared" si="13"/>
        <v>147.483</v>
      </c>
      <c r="BX54" s="107">
        <f t="shared" si="13"/>
        <v>206.98400000000001</v>
      </c>
      <c r="BY54" s="107">
        <f t="shared" si="13"/>
        <v>163.494</v>
      </c>
      <c r="BZ54" s="107">
        <f t="shared" si="13"/>
        <v>152.876</v>
      </c>
      <c r="CA54" s="107">
        <f t="shared" si="13"/>
        <v>148.1</v>
      </c>
      <c r="CB54" s="107">
        <f t="shared" si="13"/>
        <v>145.81299999999999</v>
      </c>
      <c r="CC54" s="107">
        <f t="shared" si="13"/>
        <v>170.67100000000002</v>
      </c>
      <c r="CD54" s="107">
        <f t="shared" si="13"/>
        <v>258.77300000000002</v>
      </c>
      <c r="CE54" s="107">
        <f t="shared" si="13"/>
        <v>279.63900000000001</v>
      </c>
      <c r="CF54" s="107">
        <f t="shared" si="13"/>
        <v>278.90000000000003</v>
      </c>
      <c r="CG54" s="107">
        <f t="shared" si="13"/>
        <v>264.75299999999999</v>
      </c>
      <c r="CH54" s="107">
        <f t="shared" si="13"/>
        <v>230.76300000000001</v>
      </c>
      <c r="CI54" s="107">
        <f t="shared" si="13"/>
        <v>228.80600000000001</v>
      </c>
      <c r="CJ54" s="107">
        <f t="shared" si="13"/>
        <v>213.16900000000001</v>
      </c>
      <c r="CK54" s="107">
        <f t="shared" si="13"/>
        <v>212.84100000000001</v>
      </c>
      <c r="CL54" s="107">
        <f t="shared" si="13"/>
        <v>110.63199999999999</v>
      </c>
      <c r="CM54" s="107">
        <f t="shared" si="13"/>
        <v>120.663</v>
      </c>
      <c r="CN54" s="107">
        <f t="shared" si="13"/>
        <v>107.907</v>
      </c>
      <c r="CO54" s="107">
        <f t="shared" si="13"/>
        <v>201.51999999999998</v>
      </c>
      <c r="CP54" s="107">
        <f t="shared" si="13"/>
        <v>184.11200000000002</v>
      </c>
      <c r="CQ54" s="107">
        <f t="shared" si="13"/>
        <v>213.76500000000001</v>
      </c>
      <c r="CR54" s="107">
        <f t="shared" si="13"/>
        <v>240.41300000000001</v>
      </c>
      <c r="CS54" s="107">
        <f t="shared" si="13"/>
        <v>204.74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1529.9295000000002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8.1</v>
      </c>
      <c r="BO5" s="25"/>
      <c r="BP5" s="25">
        <v>18.8</v>
      </c>
      <c r="BQ5" s="25">
        <v>35.700000000000003</v>
      </c>
      <c r="BR5" s="25">
        <v>28.3</v>
      </c>
      <c r="BS5" s="25">
        <v>30.400000000000002</v>
      </c>
      <c r="BT5" s="25">
        <v>21.1</v>
      </c>
      <c r="BU5" s="25">
        <v>3.3</v>
      </c>
      <c r="BV5" s="25">
        <v>86.100000000000009</v>
      </c>
      <c r="BW5" s="25">
        <v>60.500000000000014</v>
      </c>
      <c r="BX5" s="25">
        <v>196</v>
      </c>
      <c r="BY5" s="25">
        <v>153.80000000000001</v>
      </c>
      <c r="BZ5" s="25">
        <v>125.3</v>
      </c>
      <c r="CA5" s="25">
        <v>126.5</v>
      </c>
      <c r="CB5" s="25">
        <v>126.5</v>
      </c>
      <c r="CC5" s="25">
        <v>152.30000000000001</v>
      </c>
      <c r="CD5" s="25">
        <v>243.4</v>
      </c>
      <c r="CE5" s="25">
        <v>250.3</v>
      </c>
      <c r="CF5" s="25">
        <v>267.3</v>
      </c>
      <c r="CG5" s="25">
        <v>262.89999999999998</v>
      </c>
      <c r="CH5" s="25">
        <v>210.3</v>
      </c>
      <c r="CI5" s="25">
        <v>221</v>
      </c>
      <c r="CJ5" s="25">
        <v>31.800000000000011</v>
      </c>
      <c r="CK5" s="25">
        <v>58.700000000000017</v>
      </c>
      <c r="CL5" s="25">
        <v>-0.5</v>
      </c>
      <c r="CM5" s="25">
        <v>5.6999999999999886</v>
      </c>
      <c r="CN5" s="25">
        <v>21.5</v>
      </c>
      <c r="CO5" s="25">
        <v>200.6</v>
      </c>
      <c r="CP5" s="25">
        <v>183.20000000000002</v>
      </c>
      <c r="CQ5" s="25">
        <v>213.10000000000002</v>
      </c>
      <c r="CR5" s="25">
        <v>239.9</v>
      </c>
      <c r="CS5" s="25">
        <v>203.60000000000002</v>
      </c>
      <c r="CT5" s="26"/>
      <c r="CU5" s="26"/>
      <c r="CV5" s="26"/>
      <c r="CW5" s="27"/>
      <c r="CX5" s="132">
        <f t="array" ref="CX5">SUMPRODUCT(B5:CW5*0.25)</f>
        <v>946.37499999999989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-0.1</v>
      </c>
      <c r="AY8" s="138">
        <v>-0.1</v>
      </c>
      <c r="AZ8" s="138">
        <v>-2.72</v>
      </c>
      <c r="BA8" s="138">
        <v>-4.38</v>
      </c>
      <c r="BB8" s="138">
        <v>2.2999999999999998</v>
      </c>
      <c r="BC8" s="138">
        <v>2.9</v>
      </c>
      <c r="BD8" s="138">
        <v>2.9</v>
      </c>
      <c r="BE8" s="138">
        <v>2.9</v>
      </c>
      <c r="BF8" s="138">
        <v>4.9000000000000004</v>
      </c>
      <c r="BG8" s="138">
        <v>4.9000000000000004</v>
      </c>
      <c r="BH8" s="138">
        <v>17.59</v>
      </c>
      <c r="BI8" s="138">
        <v>10.68</v>
      </c>
      <c r="BJ8" s="138">
        <v>-5.73</v>
      </c>
      <c r="BK8" s="138">
        <v>-7.59</v>
      </c>
      <c r="BL8" s="138">
        <v>-9.9700000000000006</v>
      </c>
      <c r="BM8" s="138">
        <v>-1.98</v>
      </c>
      <c r="BN8" s="138">
        <v>98.31</v>
      </c>
      <c r="BO8" s="138">
        <v>100.2</v>
      </c>
      <c r="BP8" s="138">
        <v>109.92</v>
      </c>
      <c r="BQ8" s="138">
        <v>129.06</v>
      </c>
      <c r="BR8" s="138">
        <v>105</v>
      </c>
      <c r="BS8" s="138">
        <v>125.02</v>
      </c>
      <c r="BT8" s="138">
        <v>131.62</v>
      </c>
      <c r="BU8" s="138">
        <v>146.47</v>
      </c>
      <c r="BV8" s="138">
        <v>169.07</v>
      </c>
      <c r="BW8" s="138">
        <v>184.91</v>
      </c>
      <c r="BX8" s="138">
        <v>120.1</v>
      </c>
      <c r="BY8" s="138">
        <v>96.19</v>
      </c>
      <c r="BZ8" s="138">
        <v>90.48</v>
      </c>
      <c r="CA8" s="138">
        <v>90.68</v>
      </c>
      <c r="CB8" s="138">
        <v>89.19</v>
      </c>
      <c r="CC8" s="138">
        <v>91.21</v>
      </c>
      <c r="CD8" s="138">
        <v>96.88</v>
      </c>
      <c r="CE8" s="138">
        <v>104.26</v>
      </c>
      <c r="CF8" s="138">
        <v>152.88</v>
      </c>
      <c r="CG8" s="138">
        <v>158.63</v>
      </c>
      <c r="CH8" s="138">
        <v>106.22</v>
      </c>
      <c r="CI8" s="138">
        <v>154.66999999999999</v>
      </c>
      <c r="CJ8" s="138">
        <v>155.28</v>
      </c>
      <c r="CK8" s="138">
        <v>157.32</v>
      </c>
      <c r="CL8" s="138">
        <v>145</v>
      </c>
      <c r="CM8" s="138">
        <v>134.76</v>
      </c>
      <c r="CN8" s="138">
        <v>128.13999999999999</v>
      </c>
      <c r="CO8" s="138">
        <v>124.1</v>
      </c>
      <c r="CP8" s="138">
        <v>127.43</v>
      </c>
      <c r="CQ8" s="138">
        <v>126.05</v>
      </c>
      <c r="CR8" s="138">
        <v>124.15</v>
      </c>
      <c r="CS8" s="138">
        <v>119</v>
      </c>
      <c r="CT8" s="139"/>
      <c r="CU8" s="139"/>
      <c r="CV8" s="139"/>
      <c r="CW8" s="140"/>
      <c r="CX8" s="141">
        <f>IF(SUM(B8:CW8)&lt;&gt;0,AVERAGEIF(B8:CW8,"&lt;&gt;"""),"")</f>
        <v>83.514583333333348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-1.825</v>
      </c>
      <c r="AY9" s="43">
        <v>-1.825</v>
      </c>
      <c r="AZ9" s="43">
        <v>-1.825</v>
      </c>
      <c r="BA9" s="43">
        <v>-1.825</v>
      </c>
      <c r="BB9" s="43">
        <v>2.75</v>
      </c>
      <c r="BC9" s="43">
        <v>2.75</v>
      </c>
      <c r="BD9" s="43">
        <v>2.75</v>
      </c>
      <c r="BE9" s="43">
        <v>2.75</v>
      </c>
      <c r="BF9" s="43">
        <v>9.5175000000000001</v>
      </c>
      <c r="BG9" s="43">
        <v>9.5175000000000001</v>
      </c>
      <c r="BH9" s="43">
        <v>9.5175000000000001</v>
      </c>
      <c r="BI9" s="43">
        <v>9.5175000000000001</v>
      </c>
      <c r="BJ9" s="43">
        <v>-6.3174999999999999</v>
      </c>
      <c r="BK9" s="43">
        <v>-6.3174999999999999</v>
      </c>
      <c r="BL9" s="43">
        <v>-6.3174999999999999</v>
      </c>
      <c r="BM9" s="43">
        <v>-6.3174999999999999</v>
      </c>
      <c r="BN9" s="43">
        <v>109.3725</v>
      </c>
      <c r="BO9" s="43">
        <v>109.3725</v>
      </c>
      <c r="BP9" s="43">
        <v>109.3725</v>
      </c>
      <c r="BQ9" s="43">
        <v>109.3725</v>
      </c>
      <c r="BR9" s="43">
        <v>127.0275</v>
      </c>
      <c r="BS9" s="43">
        <v>127.0275</v>
      </c>
      <c r="BT9" s="43">
        <v>127.0275</v>
      </c>
      <c r="BU9" s="43">
        <v>127.0275</v>
      </c>
      <c r="BV9" s="43">
        <v>142.5675</v>
      </c>
      <c r="BW9" s="43">
        <v>142.5675</v>
      </c>
      <c r="BX9" s="43">
        <v>142.5675</v>
      </c>
      <c r="BY9" s="43">
        <v>142.5675</v>
      </c>
      <c r="BZ9" s="43">
        <v>90.39</v>
      </c>
      <c r="CA9" s="43">
        <v>90.39</v>
      </c>
      <c r="CB9" s="43">
        <v>90.39</v>
      </c>
      <c r="CC9" s="43">
        <v>90.39</v>
      </c>
      <c r="CD9" s="43">
        <v>128.16249999999999</v>
      </c>
      <c r="CE9" s="43">
        <v>128.16249999999999</v>
      </c>
      <c r="CF9" s="43">
        <v>128.16249999999999</v>
      </c>
      <c r="CG9" s="43">
        <v>128.16249999999999</v>
      </c>
      <c r="CH9" s="43">
        <v>143.3725</v>
      </c>
      <c r="CI9" s="43">
        <v>143.3725</v>
      </c>
      <c r="CJ9" s="43">
        <v>143.3725</v>
      </c>
      <c r="CK9" s="43">
        <v>143.3725</v>
      </c>
      <c r="CL9" s="43">
        <v>133</v>
      </c>
      <c r="CM9" s="43">
        <v>133</v>
      </c>
      <c r="CN9" s="43">
        <v>133</v>
      </c>
      <c r="CO9" s="43">
        <v>133</v>
      </c>
      <c r="CP9" s="43">
        <v>124.1575</v>
      </c>
      <c r="CQ9" s="43">
        <v>124.1575</v>
      </c>
      <c r="CR9" s="43">
        <v>124.1575</v>
      </c>
      <c r="CS9" s="43">
        <v>124.1575</v>
      </c>
      <c r="CT9" s="44"/>
      <c r="CU9" s="44"/>
      <c r="CV9" s="44"/>
      <c r="CW9" s="45"/>
      <c r="CX9" s="142">
        <f>IF(SUM(B9:CW9)&lt;&gt;0,AVERAGEIF(B9:CW9,"&lt;&gt;"""),"")</f>
        <v>83.51458333333332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59.7</v>
      </c>
      <c r="BW14" s="149">
        <v>85.3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>
        <v>178.5</v>
      </c>
      <c r="CK14" s="149">
        <v>151.6</v>
      </c>
      <c r="CL14" s="149">
        <v>106.6</v>
      </c>
      <c r="CM14" s="149">
        <v>100.4</v>
      </c>
      <c r="CN14" s="149">
        <v>84.6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191.67500000000001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59.7</v>
      </c>
      <c r="BW17" s="160">
        <f t="shared" si="1"/>
        <v>85.3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178.5</v>
      </c>
      <c r="CK17" s="160">
        <f t="shared" si="1"/>
        <v>151.6</v>
      </c>
      <c r="CL17" s="160">
        <f t="shared" si="1"/>
        <v>106.6</v>
      </c>
      <c r="CM17" s="160">
        <f t="shared" si="1"/>
        <v>100.4</v>
      </c>
      <c r="CN17" s="160">
        <f t="shared" si="1"/>
        <v>84.6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191.67500000000001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8.1</v>
      </c>
      <c r="BO22" s="149"/>
      <c r="BP22" s="149">
        <v>18.8</v>
      </c>
      <c r="BQ22" s="149">
        <v>35.700000000000003</v>
      </c>
      <c r="BR22" s="149">
        <v>25</v>
      </c>
      <c r="BS22" s="149">
        <v>27.1</v>
      </c>
      <c r="BT22" s="149">
        <v>17.8</v>
      </c>
      <c r="BU22" s="149"/>
      <c r="BV22" s="149"/>
      <c r="BW22" s="149"/>
      <c r="BX22" s="149">
        <v>50.2</v>
      </c>
      <c r="BY22" s="149">
        <v>8</v>
      </c>
      <c r="BZ22" s="149">
        <v>68.8</v>
      </c>
      <c r="CA22" s="149">
        <v>70</v>
      </c>
      <c r="CB22" s="149">
        <v>70</v>
      </c>
      <c r="CC22" s="149">
        <v>95.8</v>
      </c>
      <c r="CD22" s="149">
        <v>46.9</v>
      </c>
      <c r="CE22" s="149">
        <v>53.8</v>
      </c>
      <c r="CF22" s="149">
        <v>70.8</v>
      </c>
      <c r="CG22" s="149">
        <v>66.400000000000006</v>
      </c>
      <c r="CH22" s="149"/>
      <c r="CI22" s="149">
        <v>10.7</v>
      </c>
      <c r="CJ22" s="149"/>
      <c r="CK22" s="149"/>
      <c r="CL22" s="149"/>
      <c r="CM22" s="149"/>
      <c r="CN22" s="149"/>
      <c r="CO22" s="149">
        <v>94.5</v>
      </c>
      <c r="CP22" s="149">
        <v>31.4</v>
      </c>
      <c r="CQ22" s="149">
        <v>61.3</v>
      </c>
      <c r="CR22" s="149">
        <v>88.1</v>
      </c>
      <c r="CS22" s="149">
        <v>51.8</v>
      </c>
      <c r="CT22" s="150"/>
      <c r="CU22" s="150"/>
      <c r="CV22" s="150"/>
      <c r="CW22" s="151"/>
      <c r="CX22" s="152">
        <f t="array" ref="CX22">SUMPRODUCT(B22:CW22*0.25)</f>
        <v>267.75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3.3</v>
      </c>
      <c r="BS24" s="155">
        <v>3.3</v>
      </c>
      <c r="BT24" s="155">
        <v>3.3</v>
      </c>
      <c r="BU24" s="155">
        <v>3.3</v>
      </c>
      <c r="BV24" s="155">
        <v>145.80000000000001</v>
      </c>
      <c r="BW24" s="155">
        <v>145.80000000000001</v>
      </c>
      <c r="BX24" s="155">
        <v>145.80000000000001</v>
      </c>
      <c r="BY24" s="155">
        <v>145.80000000000001</v>
      </c>
      <c r="BZ24" s="155">
        <v>56.5</v>
      </c>
      <c r="CA24" s="155">
        <v>56.5</v>
      </c>
      <c r="CB24" s="155">
        <v>56.5</v>
      </c>
      <c r="CC24" s="155">
        <v>56.5</v>
      </c>
      <c r="CD24" s="155">
        <v>196.5</v>
      </c>
      <c r="CE24" s="155">
        <v>196.5</v>
      </c>
      <c r="CF24" s="155">
        <v>196.5</v>
      </c>
      <c r="CG24" s="155">
        <v>196.5</v>
      </c>
      <c r="CH24" s="155">
        <v>210.3</v>
      </c>
      <c r="CI24" s="155">
        <v>210.3</v>
      </c>
      <c r="CJ24" s="155">
        <v>210.3</v>
      </c>
      <c r="CK24" s="155">
        <v>210.3</v>
      </c>
      <c r="CL24" s="155">
        <v>106.1</v>
      </c>
      <c r="CM24" s="155">
        <v>106.1</v>
      </c>
      <c r="CN24" s="155">
        <v>106.1</v>
      </c>
      <c r="CO24" s="155">
        <v>106.1</v>
      </c>
      <c r="CP24" s="155">
        <v>151.80000000000001</v>
      </c>
      <c r="CQ24" s="155">
        <v>151.80000000000001</v>
      </c>
      <c r="CR24" s="155">
        <v>151.80000000000001</v>
      </c>
      <c r="CS24" s="155">
        <v>151.80000000000001</v>
      </c>
      <c r="CT24" s="156"/>
      <c r="CU24" s="156"/>
      <c r="CV24" s="156"/>
      <c r="CW24" s="157"/>
      <c r="CX24" s="158">
        <f t="array" ref="CX24">SUMPRODUCT(B24:CW24*0.25)</f>
        <v>870.30000000000018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8.1</v>
      </c>
      <c r="BO25" s="160">
        <f t="shared" ref="BO25:CW25" si="3">SUM(BO20:BO24)</f>
        <v>0</v>
      </c>
      <c r="BP25" s="160">
        <f t="shared" si="3"/>
        <v>18.8</v>
      </c>
      <c r="BQ25" s="160">
        <f t="shared" si="3"/>
        <v>35.700000000000003</v>
      </c>
      <c r="BR25" s="160">
        <f t="shared" si="3"/>
        <v>28.3</v>
      </c>
      <c r="BS25" s="160">
        <f t="shared" si="3"/>
        <v>30.400000000000002</v>
      </c>
      <c r="BT25" s="160">
        <f t="shared" si="3"/>
        <v>21.1</v>
      </c>
      <c r="BU25" s="160">
        <f t="shared" si="3"/>
        <v>3.3</v>
      </c>
      <c r="BV25" s="160">
        <f t="shared" si="3"/>
        <v>145.80000000000001</v>
      </c>
      <c r="BW25" s="160">
        <f t="shared" si="3"/>
        <v>145.80000000000001</v>
      </c>
      <c r="BX25" s="160">
        <f t="shared" si="3"/>
        <v>196</v>
      </c>
      <c r="BY25" s="160">
        <f t="shared" si="3"/>
        <v>153.80000000000001</v>
      </c>
      <c r="BZ25" s="160">
        <f t="shared" si="3"/>
        <v>125.3</v>
      </c>
      <c r="CA25" s="160">
        <f t="shared" si="3"/>
        <v>126.5</v>
      </c>
      <c r="CB25" s="160">
        <f t="shared" si="3"/>
        <v>126.5</v>
      </c>
      <c r="CC25" s="160">
        <f t="shared" si="3"/>
        <v>152.30000000000001</v>
      </c>
      <c r="CD25" s="160">
        <f t="shared" si="3"/>
        <v>243.4</v>
      </c>
      <c r="CE25" s="160">
        <f t="shared" si="3"/>
        <v>250.3</v>
      </c>
      <c r="CF25" s="160">
        <f t="shared" si="3"/>
        <v>267.3</v>
      </c>
      <c r="CG25" s="160">
        <f t="shared" si="3"/>
        <v>262.89999999999998</v>
      </c>
      <c r="CH25" s="160">
        <f t="shared" si="3"/>
        <v>210.3</v>
      </c>
      <c r="CI25" s="160">
        <f t="shared" si="3"/>
        <v>221</v>
      </c>
      <c r="CJ25" s="160">
        <f t="shared" si="3"/>
        <v>210.3</v>
      </c>
      <c r="CK25" s="160">
        <f t="shared" si="3"/>
        <v>210.3</v>
      </c>
      <c r="CL25" s="160">
        <f t="shared" si="3"/>
        <v>106.1</v>
      </c>
      <c r="CM25" s="160">
        <f t="shared" si="3"/>
        <v>106.1</v>
      </c>
      <c r="CN25" s="160">
        <f t="shared" si="3"/>
        <v>106.1</v>
      </c>
      <c r="CO25" s="160">
        <f t="shared" si="3"/>
        <v>200.6</v>
      </c>
      <c r="CP25" s="160">
        <f t="shared" si="3"/>
        <v>183.20000000000002</v>
      </c>
      <c r="CQ25" s="160">
        <f t="shared" si="3"/>
        <v>213.10000000000002</v>
      </c>
      <c r="CR25" s="160">
        <f t="shared" si="3"/>
        <v>239.9</v>
      </c>
      <c r="CS25" s="160">
        <f t="shared" si="3"/>
        <v>203.60000000000002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1138.0500000000002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2026-04-10T08:28:05Z</dcterms:created>
  <dcterms:modified xsi:type="dcterms:W3CDTF">2026-04-10T08:28:06Z</dcterms:modified>
</cp:coreProperties>
</file>