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<sst xmlns="http://schemas.openxmlformats.org/spreadsheetml/2006/main" count="124" uniqueCount="57">
  <si>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11/09/2026 14:16:40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</si>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</sst>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488-4777-95B8-074120E162C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488-4777-95B8-074120E162C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D488-4777-95B8-074120E162C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D488-4777-95B8-074120E162C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488-4777-95B8-074120E162C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488-4777-95B8-074120E162C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488-4777-95B8-074120E162C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453.48700000000002</c:v>
                </c:pt>
                <c:pt idx="35">
                  <c:v>302</c:v>
                </c:pt>
                <c:pt idx="36">
                  <c:v>305.77100000000002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379.88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88-4777-95B8-074120E162C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126</c:v>
                </c:pt>
                <c:pt idx="1">
                  <c:v>126</c:v>
                </c:pt>
                <c:pt idx="2">
                  <c:v>126</c:v>
                </c:pt>
                <c:pt idx="3">
                  <c:v>126</c:v>
                </c:pt>
                <c:pt idx="4">
                  <c:v>108</c:v>
                </c:pt>
                <c:pt idx="5">
                  <c:v>108</c:v>
                </c:pt>
                <c:pt idx="6">
                  <c:v>108</c:v>
                </c:pt>
                <c:pt idx="7">
                  <c:v>108</c:v>
                </c:pt>
                <c:pt idx="8">
                  <c:v>95</c:v>
                </c:pt>
                <c:pt idx="9">
                  <c:v>95</c:v>
                </c:pt>
                <c:pt idx="10">
                  <c:v>95</c:v>
                </c:pt>
                <c:pt idx="11">
                  <c:v>95</c:v>
                </c:pt>
                <c:pt idx="12">
                  <c:v>86</c:v>
                </c:pt>
                <c:pt idx="13">
                  <c:v>86</c:v>
                </c:pt>
                <c:pt idx="14">
                  <c:v>86</c:v>
                </c:pt>
                <c:pt idx="15">
                  <c:v>86</c:v>
                </c:pt>
                <c:pt idx="16">
                  <c:v>88</c:v>
                </c:pt>
                <c:pt idx="17">
                  <c:v>88</c:v>
                </c:pt>
                <c:pt idx="18">
                  <c:v>88</c:v>
                </c:pt>
                <c:pt idx="19">
                  <c:v>88</c:v>
                </c:pt>
                <c:pt idx="20">
                  <c:v>109</c:v>
                </c:pt>
                <c:pt idx="21">
                  <c:v>109</c:v>
                </c:pt>
                <c:pt idx="22">
                  <c:v>109</c:v>
                </c:pt>
                <c:pt idx="23">
                  <c:v>109</c:v>
                </c:pt>
                <c:pt idx="24">
                  <c:v>164</c:v>
                </c:pt>
                <c:pt idx="25">
                  <c:v>164</c:v>
                </c:pt>
                <c:pt idx="26">
                  <c:v>164</c:v>
                </c:pt>
                <c:pt idx="27">
                  <c:v>164</c:v>
                </c:pt>
                <c:pt idx="28">
                  <c:v>206</c:v>
                </c:pt>
                <c:pt idx="29">
                  <c:v>206</c:v>
                </c:pt>
                <c:pt idx="30">
                  <c:v>206</c:v>
                </c:pt>
                <c:pt idx="31">
                  <c:v>206</c:v>
                </c:pt>
                <c:pt idx="32">
                  <c:v>222</c:v>
                </c:pt>
                <c:pt idx="33">
                  <c:v>222</c:v>
                </c:pt>
                <c:pt idx="34">
                  <c:v>222</c:v>
                </c:pt>
                <c:pt idx="35">
                  <c:v>222</c:v>
                </c:pt>
                <c:pt idx="36">
                  <c:v>216</c:v>
                </c:pt>
                <c:pt idx="37">
                  <c:v>216</c:v>
                </c:pt>
                <c:pt idx="38">
                  <c:v>216</c:v>
                </c:pt>
                <c:pt idx="39">
                  <c:v>216</c:v>
                </c:pt>
                <c:pt idx="40">
                  <c:v>207</c:v>
                </c:pt>
                <c:pt idx="41">
                  <c:v>207</c:v>
                </c:pt>
                <c:pt idx="42">
                  <c:v>207</c:v>
                </c:pt>
                <c:pt idx="43">
                  <c:v>207</c:v>
                </c:pt>
                <c:pt idx="44">
                  <c:v>211</c:v>
                </c:pt>
                <c:pt idx="45">
                  <c:v>211</c:v>
                </c:pt>
                <c:pt idx="46">
                  <c:v>211</c:v>
                </c:pt>
                <c:pt idx="47">
                  <c:v>211</c:v>
                </c:pt>
                <c:pt idx="48">
                  <c:v>220</c:v>
                </c:pt>
                <c:pt idx="49">
                  <c:v>220</c:v>
                </c:pt>
                <c:pt idx="50">
                  <c:v>220</c:v>
                </c:pt>
                <c:pt idx="51">
                  <c:v>220</c:v>
                </c:pt>
                <c:pt idx="52">
                  <c:v>215</c:v>
                </c:pt>
                <c:pt idx="53">
                  <c:v>215</c:v>
                </c:pt>
                <c:pt idx="54">
                  <c:v>215</c:v>
                </c:pt>
                <c:pt idx="55">
                  <c:v>215</c:v>
                </c:pt>
                <c:pt idx="56">
                  <c:v>211</c:v>
                </c:pt>
                <c:pt idx="57">
                  <c:v>211</c:v>
                </c:pt>
                <c:pt idx="58">
                  <c:v>211</c:v>
                </c:pt>
                <c:pt idx="59">
                  <c:v>211</c:v>
                </c:pt>
                <c:pt idx="60">
                  <c:v>224</c:v>
                </c:pt>
                <c:pt idx="61">
                  <c:v>224</c:v>
                </c:pt>
                <c:pt idx="62">
                  <c:v>224</c:v>
                </c:pt>
                <c:pt idx="63">
                  <c:v>224</c:v>
                </c:pt>
                <c:pt idx="64">
                  <c:v>270</c:v>
                </c:pt>
                <c:pt idx="65">
                  <c:v>270</c:v>
                </c:pt>
                <c:pt idx="66">
                  <c:v>270</c:v>
                </c:pt>
                <c:pt idx="67">
                  <c:v>270</c:v>
                </c:pt>
                <c:pt idx="68">
                  <c:v>327</c:v>
                </c:pt>
                <c:pt idx="69">
                  <c:v>327</c:v>
                </c:pt>
                <c:pt idx="70">
                  <c:v>327</c:v>
                </c:pt>
                <c:pt idx="71">
                  <c:v>327</c:v>
                </c:pt>
                <c:pt idx="72">
                  <c:v>350</c:v>
                </c:pt>
                <c:pt idx="73">
                  <c:v>350</c:v>
                </c:pt>
                <c:pt idx="74">
                  <c:v>350</c:v>
                </c:pt>
                <c:pt idx="75">
                  <c:v>350</c:v>
                </c:pt>
                <c:pt idx="76">
                  <c:v>358</c:v>
                </c:pt>
                <c:pt idx="77">
                  <c:v>358</c:v>
                </c:pt>
                <c:pt idx="78">
                  <c:v>358</c:v>
                </c:pt>
                <c:pt idx="79">
                  <c:v>358</c:v>
                </c:pt>
                <c:pt idx="80">
                  <c:v>318</c:v>
                </c:pt>
                <c:pt idx="81">
                  <c:v>318</c:v>
                </c:pt>
                <c:pt idx="82">
                  <c:v>318</c:v>
                </c:pt>
                <c:pt idx="83">
                  <c:v>318</c:v>
                </c:pt>
                <c:pt idx="84">
                  <c:v>269</c:v>
                </c:pt>
                <c:pt idx="85">
                  <c:v>269</c:v>
                </c:pt>
                <c:pt idx="86">
                  <c:v>269</c:v>
                </c:pt>
                <c:pt idx="87">
                  <c:v>269</c:v>
                </c:pt>
                <c:pt idx="88">
                  <c:v>223</c:v>
                </c:pt>
                <c:pt idx="89">
                  <c:v>223</c:v>
                </c:pt>
                <c:pt idx="90">
                  <c:v>223</c:v>
                </c:pt>
                <c:pt idx="91">
                  <c:v>223</c:v>
                </c:pt>
                <c:pt idx="92">
                  <c:v>174</c:v>
                </c:pt>
                <c:pt idx="93">
                  <c:v>174</c:v>
                </c:pt>
                <c:pt idx="94">
                  <c:v>174</c:v>
                </c:pt>
                <c:pt idx="95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88-4777-95B8-074120E162C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3244.4160000000002</c:v>
                </c:pt>
                <c:pt idx="1">
                  <c:v>3084.3940000000002</c:v>
                </c:pt>
                <c:pt idx="2">
                  <c:v>3084.297</c:v>
                </c:pt>
                <c:pt idx="3">
                  <c:v>3074.6480000000001</c:v>
                </c:pt>
                <c:pt idx="4">
                  <c:v>2921.413</c:v>
                </c:pt>
                <c:pt idx="5">
                  <c:v>2832.9290000000001</c:v>
                </c:pt>
                <c:pt idx="6">
                  <c:v>2749.4810000000002</c:v>
                </c:pt>
                <c:pt idx="7">
                  <c:v>2661.2020000000002</c:v>
                </c:pt>
                <c:pt idx="8">
                  <c:v>2645.1480000000001</c:v>
                </c:pt>
                <c:pt idx="9">
                  <c:v>2648.1460000000002</c:v>
                </c:pt>
                <c:pt idx="10">
                  <c:v>2630.2269999999999</c:v>
                </c:pt>
                <c:pt idx="11">
                  <c:v>2625.2080000000001</c:v>
                </c:pt>
                <c:pt idx="12">
                  <c:v>2613.6350000000002</c:v>
                </c:pt>
                <c:pt idx="13">
                  <c:v>2613.6280000000002</c:v>
                </c:pt>
                <c:pt idx="14">
                  <c:v>2614.605</c:v>
                </c:pt>
                <c:pt idx="15">
                  <c:v>2614.605</c:v>
                </c:pt>
                <c:pt idx="16">
                  <c:v>2616.152</c:v>
                </c:pt>
                <c:pt idx="17">
                  <c:v>2621.0730000000003</c:v>
                </c:pt>
                <c:pt idx="18">
                  <c:v>2621.172</c:v>
                </c:pt>
                <c:pt idx="19">
                  <c:v>2621.172</c:v>
                </c:pt>
                <c:pt idx="20">
                  <c:v>2620.152</c:v>
                </c:pt>
                <c:pt idx="21">
                  <c:v>2620.1790000000001</c:v>
                </c:pt>
                <c:pt idx="22">
                  <c:v>2620.223</c:v>
                </c:pt>
                <c:pt idx="23">
                  <c:v>2620.3990000000003</c:v>
                </c:pt>
                <c:pt idx="24">
                  <c:v>2666.6090000000004</c:v>
                </c:pt>
                <c:pt idx="25">
                  <c:v>2622.6670000000004</c:v>
                </c:pt>
                <c:pt idx="26">
                  <c:v>2642.63</c:v>
                </c:pt>
                <c:pt idx="27">
                  <c:v>2623.1890000000003</c:v>
                </c:pt>
                <c:pt idx="28">
                  <c:v>2647.7400000000002</c:v>
                </c:pt>
                <c:pt idx="29">
                  <c:v>2625.4720000000002</c:v>
                </c:pt>
                <c:pt idx="30">
                  <c:v>2595.3590000000004</c:v>
                </c:pt>
                <c:pt idx="31">
                  <c:v>2590.2710000000002</c:v>
                </c:pt>
                <c:pt idx="32">
                  <c:v>2182.172</c:v>
                </c:pt>
                <c:pt idx="33">
                  <c:v>1985.9</c:v>
                </c:pt>
                <c:pt idx="34">
                  <c:v>1853.9</c:v>
                </c:pt>
                <c:pt idx="35">
                  <c:v>1441.9</c:v>
                </c:pt>
                <c:pt idx="36">
                  <c:v>1564.6590000000001</c:v>
                </c:pt>
                <c:pt idx="37">
                  <c:v>1206.2069999999999</c:v>
                </c:pt>
                <c:pt idx="38">
                  <c:v>907.9</c:v>
                </c:pt>
                <c:pt idx="39">
                  <c:v>782.9</c:v>
                </c:pt>
                <c:pt idx="40">
                  <c:v>310.89999999999998</c:v>
                </c:pt>
                <c:pt idx="41">
                  <c:v>310.89999999999998</c:v>
                </c:pt>
                <c:pt idx="42">
                  <c:v>309.89999999999998</c:v>
                </c:pt>
                <c:pt idx="43">
                  <c:v>218.9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222.9</c:v>
                </c:pt>
                <c:pt idx="57">
                  <c:v>305.89999999999998</c:v>
                </c:pt>
                <c:pt idx="58">
                  <c:v>482.9</c:v>
                </c:pt>
                <c:pt idx="59">
                  <c:v>567.9</c:v>
                </c:pt>
                <c:pt idx="60">
                  <c:v>840.9</c:v>
                </c:pt>
                <c:pt idx="61">
                  <c:v>1005.9</c:v>
                </c:pt>
                <c:pt idx="62">
                  <c:v>1185.9000000000001</c:v>
                </c:pt>
                <c:pt idx="63">
                  <c:v>1345.9</c:v>
                </c:pt>
                <c:pt idx="64">
                  <c:v>1348.9</c:v>
                </c:pt>
                <c:pt idx="65">
                  <c:v>1598.3159999999998</c:v>
                </c:pt>
                <c:pt idx="66">
                  <c:v>2170.2290000000003</c:v>
                </c:pt>
                <c:pt idx="67">
                  <c:v>2427.3829999999998</c:v>
                </c:pt>
                <c:pt idx="68">
                  <c:v>2410.5039999999999</c:v>
                </c:pt>
                <c:pt idx="69">
                  <c:v>2426.3379999999997</c:v>
                </c:pt>
                <c:pt idx="70">
                  <c:v>2430.6260000000002</c:v>
                </c:pt>
                <c:pt idx="71">
                  <c:v>2433.5810000000001</c:v>
                </c:pt>
                <c:pt idx="72">
                  <c:v>2452.8209999999999</c:v>
                </c:pt>
                <c:pt idx="73">
                  <c:v>2465.759</c:v>
                </c:pt>
                <c:pt idx="74">
                  <c:v>2482.3119999999999</c:v>
                </c:pt>
                <c:pt idx="75">
                  <c:v>2481.8990000000003</c:v>
                </c:pt>
                <c:pt idx="76">
                  <c:v>2519.6419999999998</c:v>
                </c:pt>
                <c:pt idx="77">
                  <c:v>2531.77</c:v>
                </c:pt>
                <c:pt idx="78">
                  <c:v>2542.319</c:v>
                </c:pt>
                <c:pt idx="79">
                  <c:v>2540.7820000000002</c:v>
                </c:pt>
                <c:pt idx="80">
                  <c:v>2523.0330000000004</c:v>
                </c:pt>
                <c:pt idx="81">
                  <c:v>2485.8540000000003</c:v>
                </c:pt>
                <c:pt idx="82">
                  <c:v>2488.2350000000001</c:v>
                </c:pt>
                <c:pt idx="83">
                  <c:v>2556.4080000000004</c:v>
                </c:pt>
                <c:pt idx="84">
                  <c:v>2565.4720000000002</c:v>
                </c:pt>
                <c:pt idx="85">
                  <c:v>2557.3680000000004</c:v>
                </c:pt>
                <c:pt idx="86">
                  <c:v>2558.5060000000003</c:v>
                </c:pt>
                <c:pt idx="87">
                  <c:v>2568.076</c:v>
                </c:pt>
                <c:pt idx="88">
                  <c:v>2566.777</c:v>
                </c:pt>
                <c:pt idx="89">
                  <c:v>2564.6610000000001</c:v>
                </c:pt>
                <c:pt idx="90">
                  <c:v>2566.91</c:v>
                </c:pt>
                <c:pt idx="91">
                  <c:v>2564.7020000000002</c:v>
                </c:pt>
                <c:pt idx="92">
                  <c:v>2580.0259999999998</c:v>
                </c:pt>
                <c:pt idx="93">
                  <c:v>2581.8310000000001</c:v>
                </c:pt>
                <c:pt idx="94">
                  <c:v>2554.3429999999998</c:v>
                </c:pt>
                <c:pt idx="95">
                  <c:v>2527.2740000000003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88-4777-95B8-074120E162C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1363</c:v>
                </c:pt>
                <c:pt idx="1">
                  <c:v>1584.8</c:v>
                </c:pt>
                <c:pt idx="2">
                  <c:v>1754.3</c:v>
                </c:pt>
                <c:pt idx="3">
                  <c:v>1774.4</c:v>
                </c:pt>
                <c:pt idx="4">
                  <c:v>1748</c:v>
                </c:pt>
                <c:pt idx="5">
                  <c:v>1748</c:v>
                </c:pt>
                <c:pt idx="6">
                  <c:v>1748</c:v>
                </c:pt>
                <c:pt idx="7">
                  <c:v>1748</c:v>
                </c:pt>
                <c:pt idx="8">
                  <c:v>1959.3</c:v>
                </c:pt>
                <c:pt idx="9">
                  <c:v>1912.7</c:v>
                </c:pt>
                <c:pt idx="10">
                  <c:v>1888.7</c:v>
                </c:pt>
                <c:pt idx="11">
                  <c:v>1909.1</c:v>
                </c:pt>
                <c:pt idx="12">
                  <c:v>1813.7</c:v>
                </c:pt>
                <c:pt idx="13">
                  <c:v>1832</c:v>
                </c:pt>
                <c:pt idx="14">
                  <c:v>1798.5</c:v>
                </c:pt>
                <c:pt idx="15">
                  <c:v>1776.6</c:v>
                </c:pt>
                <c:pt idx="16">
                  <c:v>1737.9</c:v>
                </c:pt>
                <c:pt idx="17">
                  <c:v>1708.9</c:v>
                </c:pt>
                <c:pt idx="18">
                  <c:v>1710.5</c:v>
                </c:pt>
                <c:pt idx="19">
                  <c:v>1732</c:v>
                </c:pt>
                <c:pt idx="20">
                  <c:v>1762.9</c:v>
                </c:pt>
                <c:pt idx="21">
                  <c:v>1798</c:v>
                </c:pt>
                <c:pt idx="22">
                  <c:v>1752.9</c:v>
                </c:pt>
                <c:pt idx="23">
                  <c:v>1656.8</c:v>
                </c:pt>
                <c:pt idx="24">
                  <c:v>1650</c:v>
                </c:pt>
                <c:pt idx="25">
                  <c:v>1601.2</c:v>
                </c:pt>
                <c:pt idx="26">
                  <c:v>1454.8</c:v>
                </c:pt>
                <c:pt idx="27">
                  <c:v>1311.1</c:v>
                </c:pt>
                <c:pt idx="28">
                  <c:v>1215.8</c:v>
                </c:pt>
                <c:pt idx="29">
                  <c:v>906.4</c:v>
                </c:pt>
                <c:pt idx="30">
                  <c:v>553</c:v>
                </c:pt>
                <c:pt idx="31">
                  <c:v>212.2</c:v>
                </c:pt>
                <c:pt idx="32">
                  <c:v>373.5</c:v>
                </c:pt>
                <c:pt idx="33">
                  <c:v>145.5</c:v>
                </c:pt>
                <c:pt idx="34">
                  <c:v>105</c:v>
                </c:pt>
                <c:pt idx="35">
                  <c:v>130.1</c:v>
                </c:pt>
                <c:pt idx="36">
                  <c:v>101</c:v>
                </c:pt>
                <c:pt idx="37">
                  <c:v>101</c:v>
                </c:pt>
                <c:pt idx="38">
                  <c:v>101</c:v>
                </c:pt>
                <c:pt idx="39">
                  <c:v>101</c:v>
                </c:pt>
                <c:pt idx="40">
                  <c:v>192</c:v>
                </c:pt>
                <c:pt idx="41">
                  <c:v>90</c:v>
                </c:pt>
                <c:pt idx="42">
                  <c:v>90</c:v>
                </c:pt>
                <c:pt idx="43">
                  <c:v>90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96.9</c:v>
                </c:pt>
                <c:pt idx="49">
                  <c:v>152.4</c:v>
                </c:pt>
                <c:pt idx="50">
                  <c:v>227.9</c:v>
                </c:pt>
                <c:pt idx="51">
                  <c:v>329.4</c:v>
                </c:pt>
                <c:pt idx="52">
                  <c:v>331.5</c:v>
                </c:pt>
                <c:pt idx="53">
                  <c:v>413.6</c:v>
                </c:pt>
                <c:pt idx="54">
                  <c:v>593.79999999999995</c:v>
                </c:pt>
                <c:pt idx="55">
                  <c:v>777.3</c:v>
                </c:pt>
                <c:pt idx="56">
                  <c:v>599.1</c:v>
                </c:pt>
                <c:pt idx="57">
                  <c:v>704.8</c:v>
                </c:pt>
                <c:pt idx="58">
                  <c:v>750</c:v>
                </c:pt>
                <c:pt idx="59">
                  <c:v>920.2</c:v>
                </c:pt>
                <c:pt idx="60">
                  <c:v>719.1</c:v>
                </c:pt>
                <c:pt idx="61">
                  <c:v>863.9</c:v>
                </c:pt>
                <c:pt idx="62">
                  <c:v>1022.1</c:v>
                </c:pt>
                <c:pt idx="63">
                  <c:v>1283.4000000000001</c:v>
                </c:pt>
                <c:pt idx="64">
                  <c:v>1558.1</c:v>
                </c:pt>
                <c:pt idx="65">
                  <c:v>1726</c:v>
                </c:pt>
                <c:pt idx="66">
                  <c:v>1516.3</c:v>
                </c:pt>
                <c:pt idx="67">
                  <c:v>1151.7</c:v>
                </c:pt>
                <c:pt idx="68">
                  <c:v>1749</c:v>
                </c:pt>
                <c:pt idx="69">
                  <c:v>1151.7</c:v>
                </c:pt>
                <c:pt idx="70">
                  <c:v>1233.8</c:v>
                </c:pt>
                <c:pt idx="71">
                  <c:v>1268.0999999999999</c:v>
                </c:pt>
                <c:pt idx="72">
                  <c:v>1887</c:v>
                </c:pt>
                <c:pt idx="73">
                  <c:v>1887</c:v>
                </c:pt>
                <c:pt idx="74">
                  <c:v>1887</c:v>
                </c:pt>
                <c:pt idx="75">
                  <c:v>1663.2</c:v>
                </c:pt>
                <c:pt idx="76">
                  <c:v>1555</c:v>
                </c:pt>
                <c:pt idx="77">
                  <c:v>1555</c:v>
                </c:pt>
                <c:pt idx="78">
                  <c:v>1555</c:v>
                </c:pt>
                <c:pt idx="79">
                  <c:v>1500.2</c:v>
                </c:pt>
                <c:pt idx="80">
                  <c:v>1454</c:v>
                </c:pt>
                <c:pt idx="81">
                  <c:v>1408.7</c:v>
                </c:pt>
                <c:pt idx="82">
                  <c:v>1314.1</c:v>
                </c:pt>
                <c:pt idx="83">
                  <c:v>1454</c:v>
                </c:pt>
                <c:pt idx="84">
                  <c:v>1513</c:v>
                </c:pt>
                <c:pt idx="85">
                  <c:v>1480.8</c:v>
                </c:pt>
                <c:pt idx="86">
                  <c:v>1427.7</c:v>
                </c:pt>
                <c:pt idx="87">
                  <c:v>1513</c:v>
                </c:pt>
                <c:pt idx="88">
                  <c:v>1694</c:v>
                </c:pt>
                <c:pt idx="89">
                  <c:v>1694</c:v>
                </c:pt>
                <c:pt idx="90">
                  <c:v>1694</c:v>
                </c:pt>
                <c:pt idx="91">
                  <c:v>1694</c:v>
                </c:pt>
                <c:pt idx="92">
                  <c:v>1928.7</c:v>
                </c:pt>
                <c:pt idx="93">
                  <c:v>1808.8</c:v>
                </c:pt>
                <c:pt idx="94">
                  <c:v>1797.2</c:v>
                </c:pt>
                <c:pt idx="95">
                  <c:v>1767.7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88-4777-95B8-074120E162C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98.9</c:v>
                </c:pt>
                <c:pt idx="26">
                  <c:v>98.9</c:v>
                </c:pt>
                <c:pt idx="27">
                  <c:v>98.9</c:v>
                </c:pt>
                <c:pt idx="28">
                  <c:v>98.9</c:v>
                </c:pt>
                <c:pt idx="29">
                  <c:v>98.9</c:v>
                </c:pt>
                <c:pt idx="30">
                  <c:v>38</c:v>
                </c:pt>
                <c:pt idx="71">
                  <c:v>49.1</c:v>
                </c:pt>
                <c:pt idx="72">
                  <c:v>190.6</c:v>
                </c:pt>
                <c:pt idx="73">
                  <c:v>201.5</c:v>
                </c:pt>
                <c:pt idx="74">
                  <c:v>274.89999999999998</c:v>
                </c:pt>
                <c:pt idx="75">
                  <c:v>391.8</c:v>
                </c:pt>
                <c:pt idx="76">
                  <c:v>394.2</c:v>
                </c:pt>
                <c:pt idx="77">
                  <c:v>394.2</c:v>
                </c:pt>
                <c:pt idx="78">
                  <c:v>394.2</c:v>
                </c:pt>
                <c:pt idx="79">
                  <c:v>394.2</c:v>
                </c:pt>
                <c:pt idx="80">
                  <c:v>394.2</c:v>
                </c:pt>
                <c:pt idx="81">
                  <c:v>394.2</c:v>
                </c:pt>
                <c:pt idx="82">
                  <c:v>394.2</c:v>
                </c:pt>
                <c:pt idx="83">
                  <c:v>347.6</c:v>
                </c:pt>
                <c:pt idx="84">
                  <c:v>255.4</c:v>
                </c:pt>
                <c:pt idx="85">
                  <c:v>247.1</c:v>
                </c:pt>
                <c:pt idx="86">
                  <c:v>244.1</c:v>
                </c:pt>
                <c:pt idx="87">
                  <c:v>214.76400000000001</c:v>
                </c:pt>
                <c:pt idx="88">
                  <c:v>169.5</c:v>
                </c:pt>
                <c:pt idx="89">
                  <c:v>152.9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88-4777-95B8-074120E162C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813.51099999999997</c:v>
                </c:pt>
                <c:pt idx="1">
                  <c:v>818.57299999999998</c:v>
                </c:pt>
                <c:pt idx="2">
                  <c:v>827.08</c:v>
                </c:pt>
                <c:pt idx="3">
                  <c:v>831.58299999999997</c:v>
                </c:pt>
                <c:pt idx="4">
                  <c:v>840.16599999999994</c:v>
                </c:pt>
                <c:pt idx="5">
                  <c:v>850.98700000000008</c:v>
                </c:pt>
                <c:pt idx="6">
                  <c:v>859.15300000000002</c:v>
                </c:pt>
                <c:pt idx="7">
                  <c:v>865.92100000000005</c:v>
                </c:pt>
                <c:pt idx="8">
                  <c:v>879.61799999999994</c:v>
                </c:pt>
                <c:pt idx="9">
                  <c:v>889.08699999999999</c:v>
                </c:pt>
                <c:pt idx="10">
                  <c:v>898.63199999999995</c:v>
                </c:pt>
                <c:pt idx="11">
                  <c:v>901.99700000000007</c:v>
                </c:pt>
                <c:pt idx="12">
                  <c:v>916.75099999999998</c:v>
                </c:pt>
                <c:pt idx="13">
                  <c:v>927.226</c:v>
                </c:pt>
                <c:pt idx="14">
                  <c:v>937.23599999999999</c:v>
                </c:pt>
                <c:pt idx="15">
                  <c:v>947.83300000000008</c:v>
                </c:pt>
                <c:pt idx="16">
                  <c:v>962.00200000000007</c:v>
                </c:pt>
                <c:pt idx="17">
                  <c:v>965.774</c:v>
                </c:pt>
                <c:pt idx="18">
                  <c:v>968.346</c:v>
                </c:pt>
                <c:pt idx="19">
                  <c:v>974.64100000000008</c:v>
                </c:pt>
                <c:pt idx="20">
                  <c:v>980.48299999999995</c:v>
                </c:pt>
                <c:pt idx="21">
                  <c:v>983.06600000000003</c:v>
                </c:pt>
                <c:pt idx="22">
                  <c:v>980.29</c:v>
                </c:pt>
                <c:pt idx="23">
                  <c:v>979.97900000000004</c:v>
                </c:pt>
                <c:pt idx="24">
                  <c:v>1002.841</c:v>
                </c:pt>
                <c:pt idx="25">
                  <c:v>1063.0400000000002</c:v>
                </c:pt>
                <c:pt idx="26">
                  <c:v>1229.8239999999998</c:v>
                </c:pt>
                <c:pt idx="27">
                  <c:v>1506.319</c:v>
                </c:pt>
                <c:pt idx="28">
                  <c:v>1950.3120000000001</c:v>
                </c:pt>
                <c:pt idx="29">
                  <c:v>2439.413</c:v>
                </c:pt>
                <c:pt idx="30">
                  <c:v>2955.2919999999999</c:v>
                </c:pt>
                <c:pt idx="31">
                  <c:v>3527.683</c:v>
                </c:pt>
                <c:pt idx="32">
                  <c:v>4007.5259999999998</c:v>
                </c:pt>
                <c:pt idx="33">
                  <c:v>4552.7950000000001</c:v>
                </c:pt>
                <c:pt idx="34">
                  <c:v>5088.1239999999998</c:v>
                </c:pt>
                <c:pt idx="35">
                  <c:v>5576.2939999999999</c:v>
                </c:pt>
                <c:pt idx="36">
                  <c:v>5927.018</c:v>
                </c:pt>
                <c:pt idx="37">
                  <c:v>6353.3590000000004</c:v>
                </c:pt>
                <c:pt idx="38">
                  <c:v>6747.491</c:v>
                </c:pt>
                <c:pt idx="39">
                  <c:v>7090.1139999999996</c:v>
                </c:pt>
                <c:pt idx="40">
                  <c:v>7426.3009999999995</c:v>
                </c:pt>
                <c:pt idx="41">
                  <c:v>7689.1100000000006</c:v>
                </c:pt>
                <c:pt idx="42">
                  <c:v>7877.4310000000005</c:v>
                </c:pt>
                <c:pt idx="43">
                  <c:v>8024.8249999999998</c:v>
                </c:pt>
                <c:pt idx="44">
                  <c:v>8149.2659999999996</c:v>
                </c:pt>
                <c:pt idx="45">
                  <c:v>8234.1409999999996</c:v>
                </c:pt>
                <c:pt idx="46">
                  <c:v>8313.9670000000006</c:v>
                </c:pt>
                <c:pt idx="47">
                  <c:v>8355.2199999999993</c:v>
                </c:pt>
                <c:pt idx="48">
                  <c:v>8420.4009999999998</c:v>
                </c:pt>
                <c:pt idx="49">
                  <c:v>8417.4030000000002</c:v>
                </c:pt>
                <c:pt idx="50">
                  <c:v>8370.3349999999991</c:v>
                </c:pt>
                <c:pt idx="51">
                  <c:v>8270.3009999999995</c:v>
                </c:pt>
                <c:pt idx="52">
                  <c:v>8146.598</c:v>
                </c:pt>
                <c:pt idx="53">
                  <c:v>8007.4629999999997</c:v>
                </c:pt>
                <c:pt idx="54">
                  <c:v>7824.2349999999997</c:v>
                </c:pt>
                <c:pt idx="55">
                  <c:v>7597.2420000000002</c:v>
                </c:pt>
                <c:pt idx="56">
                  <c:v>7324.5129999999999</c:v>
                </c:pt>
                <c:pt idx="57">
                  <c:v>7025.3450000000003</c:v>
                </c:pt>
                <c:pt idx="58">
                  <c:v>6704.3590000000004</c:v>
                </c:pt>
                <c:pt idx="59">
                  <c:v>6401.2519999999995</c:v>
                </c:pt>
                <c:pt idx="60">
                  <c:v>6003.2309999999998</c:v>
                </c:pt>
                <c:pt idx="61">
                  <c:v>5659.2269999999999</c:v>
                </c:pt>
                <c:pt idx="62">
                  <c:v>5275.4340000000002</c:v>
                </c:pt>
                <c:pt idx="63">
                  <c:v>4872.384</c:v>
                </c:pt>
                <c:pt idx="64">
                  <c:v>4619.7460000000001</c:v>
                </c:pt>
                <c:pt idx="65">
                  <c:v>4199.8209999999999</c:v>
                </c:pt>
                <c:pt idx="66">
                  <c:v>3781.1570000000002</c:v>
                </c:pt>
                <c:pt idx="67">
                  <c:v>3381.8939999999998</c:v>
                </c:pt>
                <c:pt idx="68">
                  <c:v>2980.9089999999997</c:v>
                </c:pt>
                <c:pt idx="69">
                  <c:v>2573.5720000000001</c:v>
                </c:pt>
                <c:pt idx="70">
                  <c:v>2191.2200000000003</c:v>
                </c:pt>
                <c:pt idx="71">
                  <c:v>1851.8989999999999</c:v>
                </c:pt>
                <c:pt idx="72">
                  <c:v>1521.3939999999998</c:v>
                </c:pt>
                <c:pt idx="73">
                  <c:v>1356.72</c:v>
                </c:pt>
                <c:pt idx="74">
                  <c:v>1272.4760000000001</c:v>
                </c:pt>
                <c:pt idx="75">
                  <c:v>1255.393</c:v>
                </c:pt>
                <c:pt idx="76">
                  <c:v>1248.192</c:v>
                </c:pt>
                <c:pt idx="77">
                  <c:v>1252.528</c:v>
                </c:pt>
                <c:pt idx="78">
                  <c:v>1262.5919999999999</c:v>
                </c:pt>
                <c:pt idx="79">
                  <c:v>1272.5929999999998</c:v>
                </c:pt>
                <c:pt idx="80">
                  <c:v>1263.7559999999999</c:v>
                </c:pt>
                <c:pt idx="81">
                  <c:v>1275.8979999999999</c:v>
                </c:pt>
                <c:pt idx="82">
                  <c:v>1278.0630000000001</c:v>
                </c:pt>
                <c:pt idx="83">
                  <c:v>1279.914</c:v>
                </c:pt>
                <c:pt idx="84">
                  <c:v>1279.8520000000001</c:v>
                </c:pt>
                <c:pt idx="85">
                  <c:v>1286.3690000000001</c:v>
                </c:pt>
                <c:pt idx="86">
                  <c:v>1288.079</c:v>
                </c:pt>
                <c:pt idx="87">
                  <c:v>1276.2809999999999</c:v>
                </c:pt>
                <c:pt idx="88">
                  <c:v>1276.6870000000001</c:v>
                </c:pt>
                <c:pt idx="89">
                  <c:v>1285.788</c:v>
                </c:pt>
                <c:pt idx="90">
                  <c:v>1272.4570000000001</c:v>
                </c:pt>
                <c:pt idx="91">
                  <c:v>1270.646</c:v>
                </c:pt>
                <c:pt idx="92">
                  <c:v>1262.3310000000001</c:v>
                </c:pt>
                <c:pt idx="93">
                  <c:v>1262.309</c:v>
                </c:pt>
                <c:pt idx="94">
                  <c:v>1260.7769999999998</c:v>
                </c:pt>
                <c:pt idx="95">
                  <c:v>1260.4110000000001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88-4777-95B8-074120E162C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98.9</c:v>
                </c:pt>
                <c:pt idx="26">
                  <c:v>98.9</c:v>
                </c:pt>
                <c:pt idx="27">
                  <c:v>98.9</c:v>
                </c:pt>
                <c:pt idx="28">
                  <c:v>98.9</c:v>
                </c:pt>
                <c:pt idx="29">
                  <c:v>98.9</c:v>
                </c:pt>
                <c:pt idx="30">
                  <c:v>38</c:v>
                </c:pt>
                <c:pt idx="71">
                  <c:v>49.1</c:v>
                </c:pt>
                <c:pt idx="72">
                  <c:v>190.6</c:v>
                </c:pt>
                <c:pt idx="73">
                  <c:v>201.5</c:v>
                </c:pt>
                <c:pt idx="74">
                  <c:v>274.89999999999998</c:v>
                </c:pt>
                <c:pt idx="75">
                  <c:v>391.8</c:v>
                </c:pt>
                <c:pt idx="76">
                  <c:v>394.2</c:v>
                </c:pt>
                <c:pt idx="77">
                  <c:v>394.2</c:v>
                </c:pt>
                <c:pt idx="78">
                  <c:v>394.2</c:v>
                </c:pt>
                <c:pt idx="79">
                  <c:v>394.2</c:v>
                </c:pt>
                <c:pt idx="80">
                  <c:v>394.2</c:v>
                </c:pt>
                <c:pt idx="81">
                  <c:v>394.2</c:v>
                </c:pt>
                <c:pt idx="82">
                  <c:v>394.2</c:v>
                </c:pt>
                <c:pt idx="83">
                  <c:v>347.6</c:v>
                </c:pt>
                <c:pt idx="84">
                  <c:v>255.4</c:v>
                </c:pt>
                <c:pt idx="85">
                  <c:v>247.1</c:v>
                </c:pt>
                <c:pt idx="86">
                  <c:v>244.1</c:v>
                </c:pt>
                <c:pt idx="87">
                  <c:v>214.76400000000001</c:v>
                </c:pt>
                <c:pt idx="88">
                  <c:v>169.5</c:v>
                </c:pt>
                <c:pt idx="89">
                  <c:v>152.9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88-4777-95B8-074120E162C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470.524</c:v>
                </c:pt>
                <c:pt idx="1">
                  <c:v>401.98</c:v>
                </c:pt>
                <c:pt idx="2">
                  <c:v>136.66899999999998</c:v>
                </c:pt>
                <c:pt idx="3">
                  <c:v>100</c:v>
                </c:pt>
                <c:pt idx="4">
                  <c:v>191.495</c:v>
                </c:pt>
                <c:pt idx="5">
                  <c:v>226.12700000000001</c:v>
                </c:pt>
                <c:pt idx="6">
                  <c:v>270.14400000000001</c:v>
                </c:pt>
                <c:pt idx="7">
                  <c:v>334.51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83</c:v>
                </c:pt>
                <c:pt idx="17">
                  <c:v>83</c:v>
                </c:pt>
                <c:pt idx="18">
                  <c:v>83</c:v>
                </c:pt>
                <c:pt idx="19">
                  <c:v>83</c:v>
                </c:pt>
                <c:pt idx="20">
                  <c:v>131</c:v>
                </c:pt>
                <c:pt idx="21">
                  <c:v>131</c:v>
                </c:pt>
                <c:pt idx="22">
                  <c:v>146</c:v>
                </c:pt>
                <c:pt idx="23">
                  <c:v>264</c:v>
                </c:pt>
                <c:pt idx="24">
                  <c:v>288.88600000000002</c:v>
                </c:pt>
                <c:pt idx="25">
                  <c:v>264</c:v>
                </c:pt>
                <c:pt idx="26">
                  <c:v>264</c:v>
                </c:pt>
                <c:pt idx="27">
                  <c:v>264</c:v>
                </c:pt>
                <c:pt idx="28">
                  <c:v>197</c:v>
                </c:pt>
                <c:pt idx="29">
                  <c:v>167</c:v>
                </c:pt>
                <c:pt idx="30">
                  <c:v>167</c:v>
                </c:pt>
                <c:pt idx="31">
                  <c:v>45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247.386</c:v>
                </c:pt>
                <c:pt idx="68">
                  <c:v>66</c:v>
                </c:pt>
                <c:pt idx="69">
                  <c:v>1006.2860000000001</c:v>
                </c:pt>
                <c:pt idx="70">
                  <c:v>1316.395</c:v>
                </c:pt>
                <c:pt idx="71">
                  <c:v>1565.0170000000001</c:v>
                </c:pt>
                <c:pt idx="72">
                  <c:v>978.58199999999999</c:v>
                </c:pt>
                <c:pt idx="73">
                  <c:v>1132.556</c:v>
                </c:pt>
                <c:pt idx="74">
                  <c:v>1219</c:v>
                </c:pt>
                <c:pt idx="75">
                  <c:v>1402</c:v>
                </c:pt>
                <c:pt idx="76">
                  <c:v>1543.2660000000001</c:v>
                </c:pt>
                <c:pt idx="77">
                  <c:v>1539.027</c:v>
                </c:pt>
                <c:pt idx="78">
                  <c:v>1504</c:v>
                </c:pt>
                <c:pt idx="79">
                  <c:v>1504</c:v>
                </c:pt>
                <c:pt idx="80">
                  <c:v>1460</c:v>
                </c:pt>
                <c:pt idx="81">
                  <c:v>1460</c:v>
                </c:pt>
                <c:pt idx="82">
                  <c:v>1460</c:v>
                </c:pt>
                <c:pt idx="83">
                  <c:v>1150</c:v>
                </c:pt>
                <c:pt idx="84">
                  <c:v>922.44600000000003</c:v>
                </c:pt>
                <c:pt idx="85">
                  <c:v>881</c:v>
                </c:pt>
                <c:pt idx="86">
                  <c:v>881</c:v>
                </c:pt>
                <c:pt idx="87">
                  <c:v>710.07899999999995</c:v>
                </c:pt>
                <c:pt idx="88">
                  <c:v>423</c:v>
                </c:pt>
                <c:pt idx="89">
                  <c:v>365</c:v>
                </c:pt>
                <c:pt idx="90">
                  <c:v>408.411</c:v>
                </c:pt>
                <c:pt idx="91">
                  <c:v>365</c:v>
                </c:pt>
                <c:pt idx="92">
                  <c:v>225</c:v>
                </c:pt>
                <c:pt idx="93">
                  <c:v>243.11500000000001</c:v>
                </c:pt>
                <c:pt idx="94">
                  <c:v>225</c:v>
                </c:pt>
                <c:pt idx="95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88-4777-95B8-074120E16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233.17</c:v>
                </c:pt>
                <c:pt idx="1">
                  <c:v>232.02</c:v>
                </c:pt>
                <c:pt idx="2">
                  <c:v>227.03</c:v>
                </c:pt>
                <c:pt idx="3">
                  <c:v>205.11</c:v>
                </c:pt>
                <c:pt idx="4">
                  <c:v>233.01</c:v>
                </c:pt>
                <c:pt idx="5">
                  <c:v>225.21</c:v>
                </c:pt>
                <c:pt idx="6">
                  <c:v>219.28</c:v>
                </c:pt>
                <c:pt idx="7">
                  <c:v>222.11</c:v>
                </c:pt>
                <c:pt idx="8">
                  <c:v>197.97</c:v>
                </c:pt>
                <c:pt idx="9">
                  <c:v>198.57</c:v>
                </c:pt>
                <c:pt idx="10">
                  <c:v>195</c:v>
                </c:pt>
                <c:pt idx="11">
                  <c:v>194</c:v>
                </c:pt>
                <c:pt idx="12">
                  <c:v>190.18</c:v>
                </c:pt>
                <c:pt idx="13">
                  <c:v>189.82</c:v>
                </c:pt>
                <c:pt idx="14">
                  <c:v>188.6</c:v>
                </c:pt>
                <c:pt idx="15">
                  <c:v>188.6</c:v>
                </c:pt>
                <c:pt idx="16">
                  <c:v>184.5</c:v>
                </c:pt>
                <c:pt idx="17">
                  <c:v>182.43</c:v>
                </c:pt>
                <c:pt idx="18">
                  <c:v>185</c:v>
                </c:pt>
                <c:pt idx="19">
                  <c:v>185</c:v>
                </c:pt>
                <c:pt idx="20">
                  <c:v>184.5</c:v>
                </c:pt>
                <c:pt idx="21">
                  <c:v>185.2</c:v>
                </c:pt>
                <c:pt idx="22">
                  <c:v>186.37</c:v>
                </c:pt>
                <c:pt idx="23">
                  <c:v>190.95</c:v>
                </c:pt>
                <c:pt idx="24">
                  <c:v>210.7</c:v>
                </c:pt>
                <c:pt idx="25">
                  <c:v>192.86</c:v>
                </c:pt>
                <c:pt idx="26">
                  <c:v>197.01</c:v>
                </c:pt>
                <c:pt idx="27">
                  <c:v>193.16</c:v>
                </c:pt>
                <c:pt idx="28">
                  <c:v>200.14</c:v>
                </c:pt>
                <c:pt idx="29">
                  <c:v>196.7</c:v>
                </c:pt>
                <c:pt idx="30">
                  <c:v>191.12</c:v>
                </c:pt>
                <c:pt idx="31">
                  <c:v>186.8</c:v>
                </c:pt>
                <c:pt idx="32">
                  <c:v>200.75</c:v>
                </c:pt>
                <c:pt idx="33">
                  <c:v>188.62</c:v>
                </c:pt>
                <c:pt idx="34">
                  <c:v>161.01</c:v>
                </c:pt>
                <c:pt idx="35">
                  <c:v>141.34</c:v>
                </c:pt>
                <c:pt idx="36">
                  <c:v>157.08000000000001</c:v>
                </c:pt>
                <c:pt idx="37">
                  <c:v>147.04</c:v>
                </c:pt>
                <c:pt idx="38">
                  <c:v>128.27000000000001</c:v>
                </c:pt>
                <c:pt idx="39">
                  <c:v>96.91</c:v>
                </c:pt>
                <c:pt idx="40">
                  <c:v>124.29</c:v>
                </c:pt>
                <c:pt idx="41">
                  <c:v>108.9</c:v>
                </c:pt>
                <c:pt idx="42">
                  <c:v>89.08</c:v>
                </c:pt>
                <c:pt idx="43">
                  <c:v>46.17</c:v>
                </c:pt>
                <c:pt idx="44">
                  <c:v>70.010000000000005</c:v>
                </c:pt>
                <c:pt idx="45">
                  <c:v>45.48</c:v>
                </c:pt>
                <c:pt idx="46">
                  <c:v>17.899999999999999</c:v>
                </c:pt>
                <c:pt idx="47">
                  <c:v>10.55</c:v>
                </c:pt>
                <c:pt idx="48">
                  <c:v>10</c:v>
                </c:pt>
                <c:pt idx="49">
                  <c:v>11</c:v>
                </c:pt>
                <c:pt idx="50">
                  <c:v>11.01</c:v>
                </c:pt>
                <c:pt idx="51">
                  <c:v>10</c:v>
                </c:pt>
                <c:pt idx="52">
                  <c:v>5</c:v>
                </c:pt>
                <c:pt idx="53">
                  <c:v>5.1100000000000003</c:v>
                </c:pt>
                <c:pt idx="54">
                  <c:v>11.49</c:v>
                </c:pt>
                <c:pt idx="55">
                  <c:v>22</c:v>
                </c:pt>
                <c:pt idx="56">
                  <c:v>15.33</c:v>
                </c:pt>
                <c:pt idx="57">
                  <c:v>14.59</c:v>
                </c:pt>
                <c:pt idx="58">
                  <c:v>20.99</c:v>
                </c:pt>
                <c:pt idx="59">
                  <c:v>74.180000000000007</c:v>
                </c:pt>
                <c:pt idx="60">
                  <c:v>23.21</c:v>
                </c:pt>
                <c:pt idx="61">
                  <c:v>70.400000000000006</c:v>
                </c:pt>
                <c:pt idx="62">
                  <c:v>97.14</c:v>
                </c:pt>
                <c:pt idx="63">
                  <c:v>89.26</c:v>
                </c:pt>
                <c:pt idx="64">
                  <c:v>64.89</c:v>
                </c:pt>
                <c:pt idx="65">
                  <c:v>137.34</c:v>
                </c:pt>
                <c:pt idx="66">
                  <c:v>158.83000000000001</c:v>
                </c:pt>
                <c:pt idx="67">
                  <c:v>214.63</c:v>
                </c:pt>
                <c:pt idx="68">
                  <c:v>199.27</c:v>
                </c:pt>
                <c:pt idx="69">
                  <c:v>222.63</c:v>
                </c:pt>
                <c:pt idx="70">
                  <c:v>229.07</c:v>
                </c:pt>
                <c:pt idx="71">
                  <c:v>243.85</c:v>
                </c:pt>
                <c:pt idx="72">
                  <c:v>235.05</c:v>
                </c:pt>
                <c:pt idx="73">
                  <c:v>249.74</c:v>
                </c:pt>
                <c:pt idx="74">
                  <c:v>257.51</c:v>
                </c:pt>
                <c:pt idx="75">
                  <c:v>205.43</c:v>
                </c:pt>
                <c:pt idx="76">
                  <c:v>264.16000000000003</c:v>
                </c:pt>
                <c:pt idx="77">
                  <c:v>274.8</c:v>
                </c:pt>
                <c:pt idx="78">
                  <c:v>267.54000000000002</c:v>
                </c:pt>
                <c:pt idx="79">
                  <c:v>234.85</c:v>
                </c:pt>
                <c:pt idx="80">
                  <c:v>198.6</c:v>
                </c:pt>
                <c:pt idx="81">
                  <c:v>190.2</c:v>
                </c:pt>
                <c:pt idx="82">
                  <c:v>191.52</c:v>
                </c:pt>
                <c:pt idx="83">
                  <c:v>257.98</c:v>
                </c:pt>
                <c:pt idx="84">
                  <c:v>253.16</c:v>
                </c:pt>
                <c:pt idx="85">
                  <c:v>204.94</c:v>
                </c:pt>
                <c:pt idx="86">
                  <c:v>201.25</c:v>
                </c:pt>
                <c:pt idx="87">
                  <c:v>250.8</c:v>
                </c:pt>
                <c:pt idx="88">
                  <c:v>227</c:v>
                </c:pt>
                <c:pt idx="89">
                  <c:v>213.44</c:v>
                </c:pt>
                <c:pt idx="90">
                  <c:v>227.85</c:v>
                </c:pt>
                <c:pt idx="91">
                  <c:v>213.7</c:v>
                </c:pt>
                <c:pt idx="92">
                  <c:v>203.96</c:v>
                </c:pt>
                <c:pt idx="93">
                  <c:v>213.92</c:v>
                </c:pt>
                <c:pt idx="94">
                  <c:v>196.63</c:v>
                </c:pt>
                <c:pt idx="95">
                  <c:v>190.68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88-4777-95B8-074120E16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137</c:v>
                </c:pt>
                <c:pt idx="1">
                  <c:v>135</c:v>
                </c:pt>
                <c:pt idx="2">
                  <c:v>133</c:v>
                </c:pt>
                <c:pt idx="3">
                  <c:v>132</c:v>
                </c:pt>
                <c:pt idx="4">
                  <c:v>131</c:v>
                </c:pt>
                <c:pt idx="5">
                  <c:v>130</c:v>
                </c:pt>
                <c:pt idx="6">
                  <c:v>129</c:v>
                </c:pt>
                <c:pt idx="7">
                  <c:v>128</c:v>
                </c:pt>
                <c:pt idx="8">
                  <c:v>127</c:v>
                </c:pt>
                <c:pt idx="9">
                  <c:v>126</c:v>
                </c:pt>
                <c:pt idx="10">
                  <c:v>125</c:v>
                </c:pt>
                <c:pt idx="11">
                  <c:v>124</c:v>
                </c:pt>
                <c:pt idx="12">
                  <c:v>123</c:v>
                </c:pt>
                <c:pt idx="13">
                  <c:v>122</c:v>
                </c:pt>
                <c:pt idx="14">
                  <c:v>122</c:v>
                </c:pt>
                <c:pt idx="15">
                  <c:v>121</c:v>
                </c:pt>
                <c:pt idx="16">
                  <c:v>121</c:v>
                </c:pt>
                <c:pt idx="17">
                  <c:v>121</c:v>
                </c:pt>
                <c:pt idx="18">
                  <c:v>121</c:v>
                </c:pt>
                <c:pt idx="19">
                  <c:v>122</c:v>
                </c:pt>
                <c:pt idx="20">
                  <c:v>123</c:v>
                </c:pt>
                <c:pt idx="21">
                  <c:v>124</c:v>
                </c:pt>
                <c:pt idx="22">
                  <c:v>125</c:v>
                </c:pt>
                <c:pt idx="23">
                  <c:v>125</c:v>
                </c:pt>
                <c:pt idx="24">
                  <c:v>125</c:v>
                </c:pt>
                <c:pt idx="25">
                  <c:v>125</c:v>
                </c:pt>
                <c:pt idx="26">
                  <c:v>124</c:v>
                </c:pt>
                <c:pt idx="27">
                  <c:v>123</c:v>
                </c:pt>
                <c:pt idx="28">
                  <c:v>121</c:v>
                </c:pt>
                <c:pt idx="29">
                  <c:v>119</c:v>
                </c:pt>
                <c:pt idx="30">
                  <c:v>116</c:v>
                </c:pt>
                <c:pt idx="31">
                  <c:v>112</c:v>
                </c:pt>
                <c:pt idx="32">
                  <c:v>107</c:v>
                </c:pt>
                <c:pt idx="33">
                  <c:v>103</c:v>
                </c:pt>
                <c:pt idx="34">
                  <c:v>99</c:v>
                </c:pt>
                <c:pt idx="35">
                  <c:v>94</c:v>
                </c:pt>
                <c:pt idx="36">
                  <c:v>90</c:v>
                </c:pt>
                <c:pt idx="37">
                  <c:v>86</c:v>
                </c:pt>
                <c:pt idx="38">
                  <c:v>83</c:v>
                </c:pt>
                <c:pt idx="39">
                  <c:v>81</c:v>
                </c:pt>
                <c:pt idx="40">
                  <c:v>79</c:v>
                </c:pt>
                <c:pt idx="41">
                  <c:v>78</c:v>
                </c:pt>
                <c:pt idx="42">
                  <c:v>77</c:v>
                </c:pt>
                <c:pt idx="43">
                  <c:v>76</c:v>
                </c:pt>
                <c:pt idx="44">
                  <c:v>76</c:v>
                </c:pt>
                <c:pt idx="45">
                  <c:v>76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89</c:v>
                </c:pt>
                <c:pt idx="59">
                  <c:v>92</c:v>
                </c:pt>
                <c:pt idx="60">
                  <c:v>95</c:v>
                </c:pt>
                <c:pt idx="61">
                  <c:v>99</c:v>
                </c:pt>
                <c:pt idx="62">
                  <c:v>104</c:v>
                </c:pt>
                <c:pt idx="63">
                  <c:v>110</c:v>
                </c:pt>
                <c:pt idx="64">
                  <c:v>116</c:v>
                </c:pt>
                <c:pt idx="65">
                  <c:v>122</c:v>
                </c:pt>
                <c:pt idx="66">
                  <c:v>129</c:v>
                </c:pt>
                <c:pt idx="67">
                  <c:v>135</c:v>
                </c:pt>
                <c:pt idx="68">
                  <c:v>141</c:v>
                </c:pt>
                <c:pt idx="69">
                  <c:v>147</c:v>
                </c:pt>
                <c:pt idx="70">
                  <c:v>152</c:v>
                </c:pt>
                <c:pt idx="71">
                  <c:v>156</c:v>
                </c:pt>
                <c:pt idx="72">
                  <c:v>159</c:v>
                </c:pt>
                <c:pt idx="73">
                  <c:v>162</c:v>
                </c:pt>
                <c:pt idx="74">
                  <c:v>164</c:v>
                </c:pt>
                <c:pt idx="75">
                  <c:v>166</c:v>
                </c:pt>
                <c:pt idx="76">
                  <c:v>167</c:v>
                </c:pt>
                <c:pt idx="77">
                  <c:v>167</c:v>
                </c:pt>
                <c:pt idx="78">
                  <c:v>166</c:v>
                </c:pt>
                <c:pt idx="79">
                  <c:v>164</c:v>
                </c:pt>
                <c:pt idx="80">
                  <c:v>162</c:v>
                </c:pt>
                <c:pt idx="81">
                  <c:v>159</c:v>
                </c:pt>
                <c:pt idx="82">
                  <c:v>156</c:v>
                </c:pt>
                <c:pt idx="83">
                  <c:v>153</c:v>
                </c:pt>
                <c:pt idx="84">
                  <c:v>151</c:v>
                </c:pt>
                <c:pt idx="85">
                  <c:v>148</c:v>
                </c:pt>
                <c:pt idx="86">
                  <c:v>146</c:v>
                </c:pt>
                <c:pt idx="87">
                  <c:v>144</c:v>
                </c:pt>
                <c:pt idx="88">
                  <c:v>142</c:v>
                </c:pt>
                <c:pt idx="89">
                  <c:v>140</c:v>
                </c:pt>
                <c:pt idx="90">
                  <c:v>138</c:v>
                </c:pt>
                <c:pt idx="91">
                  <c:v>136</c:v>
                </c:pt>
                <c:pt idx="92">
                  <c:v>135</c:v>
                </c:pt>
                <c:pt idx="93">
                  <c:v>133</c:v>
                </c:pt>
                <c:pt idx="94">
                  <c:v>131</c:v>
                </c:pt>
                <c:pt idx="95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7-4270-BE4F-E23E96A71BC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737.04499999999996</c:v>
                </c:pt>
                <c:pt idx="1">
                  <c:v>736.90800000000002</c:v>
                </c:pt>
                <c:pt idx="2">
                  <c:v>736.89400000000001</c:v>
                </c:pt>
                <c:pt idx="3">
                  <c:v>736.80700000000002</c:v>
                </c:pt>
                <c:pt idx="4">
                  <c:v>769.63400000000001</c:v>
                </c:pt>
                <c:pt idx="5">
                  <c:v>769.36400000000003</c:v>
                </c:pt>
                <c:pt idx="6">
                  <c:v>769.28300000000002</c:v>
                </c:pt>
                <c:pt idx="7">
                  <c:v>769.197</c:v>
                </c:pt>
                <c:pt idx="8">
                  <c:v>773.89099999999996</c:v>
                </c:pt>
                <c:pt idx="9">
                  <c:v>773.83900000000006</c:v>
                </c:pt>
                <c:pt idx="10">
                  <c:v>773.78300000000002</c:v>
                </c:pt>
                <c:pt idx="11">
                  <c:v>773.65899999999999</c:v>
                </c:pt>
                <c:pt idx="12">
                  <c:v>774.11400000000003</c:v>
                </c:pt>
                <c:pt idx="13">
                  <c:v>773.9</c:v>
                </c:pt>
                <c:pt idx="14">
                  <c:v>773.78499999999997</c:v>
                </c:pt>
                <c:pt idx="15">
                  <c:v>773.74699999999996</c:v>
                </c:pt>
                <c:pt idx="16">
                  <c:v>763.68899999999996</c:v>
                </c:pt>
                <c:pt idx="17">
                  <c:v>763.38</c:v>
                </c:pt>
                <c:pt idx="18">
                  <c:v>763.09500000000003</c:v>
                </c:pt>
                <c:pt idx="19">
                  <c:v>762.76900000000001</c:v>
                </c:pt>
                <c:pt idx="20">
                  <c:v>743.971</c:v>
                </c:pt>
                <c:pt idx="21">
                  <c:v>743.77499999999998</c:v>
                </c:pt>
                <c:pt idx="22">
                  <c:v>743.86400000000003</c:v>
                </c:pt>
                <c:pt idx="23">
                  <c:v>743.74400000000003</c:v>
                </c:pt>
                <c:pt idx="24">
                  <c:v>767.25300000000004</c:v>
                </c:pt>
                <c:pt idx="25">
                  <c:v>767.41399999999999</c:v>
                </c:pt>
                <c:pt idx="26">
                  <c:v>766.77499999999998</c:v>
                </c:pt>
                <c:pt idx="27">
                  <c:v>766.71500000000003</c:v>
                </c:pt>
                <c:pt idx="28">
                  <c:v>766.16300000000001</c:v>
                </c:pt>
                <c:pt idx="29">
                  <c:v>766.10699999999997</c:v>
                </c:pt>
                <c:pt idx="30">
                  <c:v>765.44399999999996</c:v>
                </c:pt>
                <c:pt idx="31">
                  <c:v>765.01900000000001</c:v>
                </c:pt>
                <c:pt idx="32">
                  <c:v>759.827</c:v>
                </c:pt>
                <c:pt idx="33">
                  <c:v>759.63900000000001</c:v>
                </c:pt>
                <c:pt idx="34">
                  <c:v>758.90099999999995</c:v>
                </c:pt>
                <c:pt idx="35">
                  <c:v>758.89200000000005</c:v>
                </c:pt>
                <c:pt idx="36">
                  <c:v>764.42399999999998</c:v>
                </c:pt>
                <c:pt idx="37">
                  <c:v>772.01800000000003</c:v>
                </c:pt>
                <c:pt idx="38">
                  <c:v>769.55899999999997</c:v>
                </c:pt>
                <c:pt idx="39">
                  <c:v>768.13199999999995</c:v>
                </c:pt>
                <c:pt idx="40">
                  <c:v>759.10400000000004</c:v>
                </c:pt>
                <c:pt idx="41">
                  <c:v>758.221</c:v>
                </c:pt>
                <c:pt idx="42">
                  <c:v>757.16700000000003</c:v>
                </c:pt>
                <c:pt idx="43">
                  <c:v>756.93700000000001</c:v>
                </c:pt>
                <c:pt idx="44">
                  <c:v>756.27200000000005</c:v>
                </c:pt>
                <c:pt idx="45">
                  <c:v>755.71699999999998</c:v>
                </c:pt>
                <c:pt idx="46">
                  <c:v>755.20699999999999</c:v>
                </c:pt>
                <c:pt idx="47">
                  <c:v>755.101</c:v>
                </c:pt>
                <c:pt idx="48">
                  <c:v>755.33299999999997</c:v>
                </c:pt>
                <c:pt idx="49">
                  <c:v>755.18200000000002</c:v>
                </c:pt>
                <c:pt idx="50">
                  <c:v>754.85599999999999</c:v>
                </c:pt>
                <c:pt idx="51">
                  <c:v>754.63900000000001</c:v>
                </c:pt>
                <c:pt idx="52">
                  <c:v>751.73500000000001</c:v>
                </c:pt>
                <c:pt idx="53">
                  <c:v>751.68799999999999</c:v>
                </c:pt>
                <c:pt idx="54">
                  <c:v>751.76300000000003</c:v>
                </c:pt>
                <c:pt idx="55">
                  <c:v>751.32799999999997</c:v>
                </c:pt>
                <c:pt idx="56">
                  <c:v>762.57799999999997</c:v>
                </c:pt>
                <c:pt idx="57">
                  <c:v>763.03800000000001</c:v>
                </c:pt>
                <c:pt idx="58">
                  <c:v>766.58199999999999</c:v>
                </c:pt>
                <c:pt idx="59">
                  <c:v>768.76900000000001</c:v>
                </c:pt>
                <c:pt idx="60">
                  <c:v>765.84699999999998</c:v>
                </c:pt>
                <c:pt idx="61">
                  <c:v>756.67</c:v>
                </c:pt>
                <c:pt idx="62">
                  <c:v>757.78200000000004</c:v>
                </c:pt>
                <c:pt idx="63">
                  <c:v>757.77499999999998</c:v>
                </c:pt>
                <c:pt idx="64">
                  <c:v>755.24099999999999</c:v>
                </c:pt>
                <c:pt idx="65">
                  <c:v>755.32899999999995</c:v>
                </c:pt>
                <c:pt idx="66">
                  <c:v>755.952</c:v>
                </c:pt>
                <c:pt idx="67">
                  <c:v>756.29600000000005</c:v>
                </c:pt>
                <c:pt idx="68">
                  <c:v>761.82399999999996</c:v>
                </c:pt>
                <c:pt idx="69">
                  <c:v>762.87099999999998</c:v>
                </c:pt>
                <c:pt idx="70">
                  <c:v>763.56799999999998</c:v>
                </c:pt>
                <c:pt idx="71">
                  <c:v>763.42600000000004</c:v>
                </c:pt>
                <c:pt idx="72">
                  <c:v>714.97699999999998</c:v>
                </c:pt>
                <c:pt idx="73">
                  <c:v>715.09699999999998</c:v>
                </c:pt>
                <c:pt idx="74">
                  <c:v>715.55799999999999</c:v>
                </c:pt>
                <c:pt idx="75">
                  <c:v>716.44200000000001</c:v>
                </c:pt>
                <c:pt idx="76">
                  <c:v>691.58199999999999</c:v>
                </c:pt>
                <c:pt idx="77">
                  <c:v>691.77</c:v>
                </c:pt>
                <c:pt idx="78">
                  <c:v>691.91499999999996</c:v>
                </c:pt>
                <c:pt idx="79">
                  <c:v>691.96199999999999</c:v>
                </c:pt>
                <c:pt idx="80">
                  <c:v>685.58100000000002</c:v>
                </c:pt>
                <c:pt idx="81">
                  <c:v>685.84</c:v>
                </c:pt>
                <c:pt idx="82">
                  <c:v>686.06500000000005</c:v>
                </c:pt>
                <c:pt idx="83">
                  <c:v>686.22900000000004</c:v>
                </c:pt>
                <c:pt idx="84">
                  <c:v>665.34699999999998</c:v>
                </c:pt>
                <c:pt idx="85">
                  <c:v>665.33500000000004</c:v>
                </c:pt>
                <c:pt idx="86">
                  <c:v>665.21100000000001</c:v>
                </c:pt>
                <c:pt idx="87">
                  <c:v>664.72900000000004</c:v>
                </c:pt>
                <c:pt idx="88">
                  <c:v>673.42399999999998</c:v>
                </c:pt>
                <c:pt idx="89">
                  <c:v>673.22199999999998</c:v>
                </c:pt>
                <c:pt idx="90">
                  <c:v>673.22900000000004</c:v>
                </c:pt>
                <c:pt idx="91">
                  <c:v>673.43799999999999</c:v>
                </c:pt>
                <c:pt idx="92">
                  <c:v>682.18799999999999</c:v>
                </c:pt>
                <c:pt idx="93">
                  <c:v>682.58</c:v>
                </c:pt>
                <c:pt idx="94">
                  <c:v>682.95399999999995</c:v>
                </c:pt>
                <c:pt idx="95">
                  <c:v>683.29700000000003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D7-4270-BE4F-E23E96A71BC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1276.6769999999999</c:v>
                </c:pt>
                <c:pt idx="1">
                  <c:v>1273.0250000000001</c:v>
                </c:pt>
                <c:pt idx="2">
                  <c:v>1255.424</c:v>
                </c:pt>
                <c:pt idx="3">
                  <c:v>1264.0229999999999</c:v>
                </c:pt>
                <c:pt idx="4">
                  <c:v>1226.566</c:v>
                </c:pt>
                <c:pt idx="5">
                  <c:v>1222.7339999999999</c:v>
                </c:pt>
                <c:pt idx="6">
                  <c:v>1222.3969999999999</c:v>
                </c:pt>
                <c:pt idx="7">
                  <c:v>1228.875</c:v>
                </c:pt>
                <c:pt idx="8">
                  <c:v>1207.548</c:v>
                </c:pt>
                <c:pt idx="9">
                  <c:v>1208.731</c:v>
                </c:pt>
                <c:pt idx="10">
                  <c:v>1203.403</c:v>
                </c:pt>
                <c:pt idx="11">
                  <c:v>1201.1769999999999</c:v>
                </c:pt>
                <c:pt idx="12">
                  <c:v>1203.3779999999999</c:v>
                </c:pt>
                <c:pt idx="13">
                  <c:v>1202.729</c:v>
                </c:pt>
                <c:pt idx="14">
                  <c:v>1199.7760000000001</c:v>
                </c:pt>
                <c:pt idx="15">
                  <c:v>1198.6489999999999</c:v>
                </c:pt>
                <c:pt idx="16">
                  <c:v>1196.857</c:v>
                </c:pt>
                <c:pt idx="17">
                  <c:v>1192.826</c:v>
                </c:pt>
                <c:pt idx="18">
                  <c:v>1189.989</c:v>
                </c:pt>
                <c:pt idx="19">
                  <c:v>1188.9680000000001</c:v>
                </c:pt>
                <c:pt idx="20">
                  <c:v>1233.249</c:v>
                </c:pt>
                <c:pt idx="21">
                  <c:v>1242.579</c:v>
                </c:pt>
                <c:pt idx="22">
                  <c:v>1247.2550000000001</c:v>
                </c:pt>
                <c:pt idx="23">
                  <c:v>1252.046</c:v>
                </c:pt>
                <c:pt idx="24">
                  <c:v>1281.3109999999999</c:v>
                </c:pt>
                <c:pt idx="25">
                  <c:v>1293.5170000000001</c:v>
                </c:pt>
                <c:pt idx="26">
                  <c:v>1297.8499999999999</c:v>
                </c:pt>
                <c:pt idx="27">
                  <c:v>1303.4349999999999</c:v>
                </c:pt>
                <c:pt idx="28">
                  <c:v>1341.9880000000001</c:v>
                </c:pt>
                <c:pt idx="29">
                  <c:v>1341.7190000000001</c:v>
                </c:pt>
                <c:pt idx="30">
                  <c:v>1338.3810000000001</c:v>
                </c:pt>
                <c:pt idx="31">
                  <c:v>1319.556</c:v>
                </c:pt>
                <c:pt idx="32">
                  <c:v>1332.41</c:v>
                </c:pt>
                <c:pt idx="33">
                  <c:v>1331.336</c:v>
                </c:pt>
                <c:pt idx="34">
                  <c:v>1335.4749999999999</c:v>
                </c:pt>
                <c:pt idx="35">
                  <c:v>1324.3</c:v>
                </c:pt>
                <c:pt idx="36">
                  <c:v>1333.9880000000001</c:v>
                </c:pt>
                <c:pt idx="37">
                  <c:v>1330.16</c:v>
                </c:pt>
                <c:pt idx="38">
                  <c:v>1322.876</c:v>
                </c:pt>
                <c:pt idx="39">
                  <c:v>1313.9590000000001</c:v>
                </c:pt>
                <c:pt idx="40">
                  <c:v>1300.355</c:v>
                </c:pt>
                <c:pt idx="41">
                  <c:v>1292.5740000000001</c:v>
                </c:pt>
                <c:pt idx="42">
                  <c:v>1287.759</c:v>
                </c:pt>
                <c:pt idx="43">
                  <c:v>1294.454</c:v>
                </c:pt>
                <c:pt idx="44">
                  <c:v>1278.874</c:v>
                </c:pt>
                <c:pt idx="45">
                  <c:v>1289.1569999999999</c:v>
                </c:pt>
                <c:pt idx="46">
                  <c:v>1285.021</c:v>
                </c:pt>
                <c:pt idx="47">
                  <c:v>1298.5419999999999</c:v>
                </c:pt>
                <c:pt idx="48">
                  <c:v>1304.194</c:v>
                </c:pt>
                <c:pt idx="49">
                  <c:v>1300.116</c:v>
                </c:pt>
                <c:pt idx="50">
                  <c:v>1293.9490000000001</c:v>
                </c:pt>
                <c:pt idx="51">
                  <c:v>1285.8430000000001</c:v>
                </c:pt>
                <c:pt idx="52">
                  <c:v>1275.2470000000001</c:v>
                </c:pt>
                <c:pt idx="53">
                  <c:v>1270.3499999999999</c:v>
                </c:pt>
                <c:pt idx="54">
                  <c:v>1267.3679999999999</c:v>
                </c:pt>
                <c:pt idx="55">
                  <c:v>1263.1279999999999</c:v>
                </c:pt>
                <c:pt idx="56">
                  <c:v>1254.0719999999999</c:v>
                </c:pt>
                <c:pt idx="57">
                  <c:v>1255.8800000000001</c:v>
                </c:pt>
                <c:pt idx="58">
                  <c:v>1260.2919999999999</c:v>
                </c:pt>
                <c:pt idx="59">
                  <c:v>1265.1289999999999</c:v>
                </c:pt>
                <c:pt idx="60">
                  <c:v>1283.413</c:v>
                </c:pt>
                <c:pt idx="61">
                  <c:v>1289.0820000000001</c:v>
                </c:pt>
                <c:pt idx="62">
                  <c:v>1297.4179999999999</c:v>
                </c:pt>
                <c:pt idx="63">
                  <c:v>1309.347</c:v>
                </c:pt>
                <c:pt idx="64">
                  <c:v>1301.5650000000001</c:v>
                </c:pt>
                <c:pt idx="65">
                  <c:v>1306.0709999999999</c:v>
                </c:pt>
                <c:pt idx="66">
                  <c:v>1315.6179999999999</c:v>
                </c:pt>
                <c:pt idx="67">
                  <c:v>1323.9</c:v>
                </c:pt>
                <c:pt idx="68">
                  <c:v>1324.519</c:v>
                </c:pt>
                <c:pt idx="69">
                  <c:v>1332.498</c:v>
                </c:pt>
                <c:pt idx="70">
                  <c:v>1344.8130000000001</c:v>
                </c:pt>
                <c:pt idx="71">
                  <c:v>1350.057</c:v>
                </c:pt>
                <c:pt idx="72">
                  <c:v>1351.7139999999999</c:v>
                </c:pt>
                <c:pt idx="73">
                  <c:v>1357.9960000000001</c:v>
                </c:pt>
                <c:pt idx="74">
                  <c:v>1361.71</c:v>
                </c:pt>
                <c:pt idx="75">
                  <c:v>1377.4960000000001</c:v>
                </c:pt>
                <c:pt idx="76">
                  <c:v>1329.269</c:v>
                </c:pt>
                <c:pt idx="77">
                  <c:v>1319.136</c:v>
                </c:pt>
                <c:pt idx="78">
                  <c:v>1310.2190000000001</c:v>
                </c:pt>
                <c:pt idx="79">
                  <c:v>1308.0630000000001</c:v>
                </c:pt>
                <c:pt idx="80">
                  <c:v>1264.0540000000001</c:v>
                </c:pt>
                <c:pt idx="81">
                  <c:v>1264.374</c:v>
                </c:pt>
                <c:pt idx="82">
                  <c:v>1248.3679999999999</c:v>
                </c:pt>
                <c:pt idx="83">
                  <c:v>1222.03</c:v>
                </c:pt>
                <c:pt idx="84">
                  <c:v>1184.3050000000001</c:v>
                </c:pt>
                <c:pt idx="85">
                  <c:v>1180.2239999999999</c:v>
                </c:pt>
                <c:pt idx="86">
                  <c:v>1180.7280000000001</c:v>
                </c:pt>
                <c:pt idx="87">
                  <c:v>1159.7850000000001</c:v>
                </c:pt>
                <c:pt idx="88">
                  <c:v>1132.489</c:v>
                </c:pt>
                <c:pt idx="89">
                  <c:v>1134.779</c:v>
                </c:pt>
                <c:pt idx="90">
                  <c:v>1115.0319999999999</c:v>
                </c:pt>
                <c:pt idx="91">
                  <c:v>1111.183</c:v>
                </c:pt>
                <c:pt idx="92">
                  <c:v>1102.694</c:v>
                </c:pt>
                <c:pt idx="93">
                  <c:v>1086.855</c:v>
                </c:pt>
                <c:pt idx="94">
                  <c:v>1082.5309999999999</c:v>
                </c:pt>
                <c:pt idx="95">
                  <c:v>1078.885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D7-4270-BE4F-E23E96A71BC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3241.7689999999998</c:v>
                </c:pt>
                <c:pt idx="1">
                  <c:v>3245.8530000000001</c:v>
                </c:pt>
                <c:pt idx="2">
                  <c:v>3177.9810000000002</c:v>
                </c:pt>
                <c:pt idx="3">
                  <c:v>3148.8040000000001</c:v>
                </c:pt>
                <c:pt idx="4">
                  <c:v>3079.8739999999998</c:v>
                </c:pt>
                <c:pt idx="5">
                  <c:v>3041.9450000000002</c:v>
                </c:pt>
                <c:pt idx="6">
                  <c:v>3012.098</c:v>
                </c:pt>
                <c:pt idx="7">
                  <c:v>2989.5610000000001</c:v>
                </c:pt>
                <c:pt idx="8">
                  <c:v>2956.5889999999999</c:v>
                </c:pt>
                <c:pt idx="9">
                  <c:v>2922.3620000000001</c:v>
                </c:pt>
                <c:pt idx="10">
                  <c:v>2896.3809999999999</c:v>
                </c:pt>
                <c:pt idx="11">
                  <c:v>2868.5630000000001</c:v>
                </c:pt>
                <c:pt idx="12">
                  <c:v>2836.5740000000001</c:v>
                </c:pt>
                <c:pt idx="13">
                  <c:v>2817.32</c:v>
                </c:pt>
                <c:pt idx="14">
                  <c:v>2797.9</c:v>
                </c:pt>
                <c:pt idx="15">
                  <c:v>2788.6959999999999</c:v>
                </c:pt>
                <c:pt idx="16">
                  <c:v>2752.3429999999998</c:v>
                </c:pt>
                <c:pt idx="17">
                  <c:v>2747.567</c:v>
                </c:pt>
                <c:pt idx="18">
                  <c:v>2754.9659999999999</c:v>
                </c:pt>
                <c:pt idx="19">
                  <c:v>2783.0880000000002</c:v>
                </c:pt>
                <c:pt idx="20">
                  <c:v>2802.3409999999999</c:v>
                </c:pt>
                <c:pt idx="21">
                  <c:v>2829.846</c:v>
                </c:pt>
                <c:pt idx="22">
                  <c:v>2840.3249999999998</c:v>
                </c:pt>
                <c:pt idx="23">
                  <c:v>2857.4169999999999</c:v>
                </c:pt>
                <c:pt idx="24">
                  <c:v>2840.7080000000001</c:v>
                </c:pt>
                <c:pt idx="25">
                  <c:v>2871.4929999999999</c:v>
                </c:pt>
                <c:pt idx="26">
                  <c:v>2912.0610000000001</c:v>
                </c:pt>
                <c:pt idx="27">
                  <c:v>3025.2109999999998</c:v>
                </c:pt>
                <c:pt idx="28">
                  <c:v>3143.806</c:v>
                </c:pt>
                <c:pt idx="29">
                  <c:v>3278.9810000000002</c:v>
                </c:pt>
                <c:pt idx="30">
                  <c:v>3363.518</c:v>
                </c:pt>
                <c:pt idx="31">
                  <c:v>3460.7890000000002</c:v>
                </c:pt>
                <c:pt idx="32">
                  <c:v>3556.98</c:v>
                </c:pt>
                <c:pt idx="33">
                  <c:v>3691.4560000000001</c:v>
                </c:pt>
                <c:pt idx="34">
                  <c:v>3779.32</c:v>
                </c:pt>
                <c:pt idx="35">
                  <c:v>3864.123</c:v>
                </c:pt>
                <c:pt idx="36">
                  <c:v>3923.3789999999999</c:v>
                </c:pt>
                <c:pt idx="37">
                  <c:v>3999.049</c:v>
                </c:pt>
                <c:pt idx="38">
                  <c:v>4047.596</c:v>
                </c:pt>
                <c:pt idx="39">
                  <c:v>4104.7860000000001</c:v>
                </c:pt>
                <c:pt idx="40">
                  <c:v>4141.5919999999996</c:v>
                </c:pt>
                <c:pt idx="41">
                  <c:v>4194.0259999999998</c:v>
                </c:pt>
                <c:pt idx="42">
                  <c:v>4234.8379999999997</c:v>
                </c:pt>
                <c:pt idx="43">
                  <c:v>4313.7139999999999</c:v>
                </c:pt>
                <c:pt idx="44">
                  <c:v>4352.2110000000002</c:v>
                </c:pt>
                <c:pt idx="45">
                  <c:v>4427.9539999999997</c:v>
                </c:pt>
                <c:pt idx="46">
                  <c:v>4479.3559999999998</c:v>
                </c:pt>
                <c:pt idx="47">
                  <c:v>4546.2719999999999</c:v>
                </c:pt>
                <c:pt idx="48">
                  <c:v>4584.2629999999999</c:v>
                </c:pt>
                <c:pt idx="49">
                  <c:v>4623.7169999999996</c:v>
                </c:pt>
                <c:pt idx="50">
                  <c:v>4641.9409999999998</c:v>
                </c:pt>
                <c:pt idx="51">
                  <c:v>4649.116</c:v>
                </c:pt>
                <c:pt idx="52">
                  <c:v>4655.799</c:v>
                </c:pt>
                <c:pt idx="53">
                  <c:v>4643.47</c:v>
                </c:pt>
                <c:pt idx="54">
                  <c:v>4627.3190000000004</c:v>
                </c:pt>
                <c:pt idx="55">
                  <c:v>4598.308</c:v>
                </c:pt>
                <c:pt idx="56">
                  <c:v>4568.4430000000002</c:v>
                </c:pt>
                <c:pt idx="57">
                  <c:v>4528.2299999999996</c:v>
                </c:pt>
                <c:pt idx="58">
                  <c:v>4496.9129999999996</c:v>
                </c:pt>
                <c:pt idx="59">
                  <c:v>4465.3500000000004</c:v>
                </c:pt>
                <c:pt idx="60">
                  <c:v>4456.99</c:v>
                </c:pt>
                <c:pt idx="61">
                  <c:v>4440.433</c:v>
                </c:pt>
                <c:pt idx="62">
                  <c:v>4425.18</c:v>
                </c:pt>
                <c:pt idx="63">
                  <c:v>4420.366</c:v>
                </c:pt>
                <c:pt idx="64">
                  <c:v>4435.777</c:v>
                </c:pt>
                <c:pt idx="65">
                  <c:v>4417.6850000000004</c:v>
                </c:pt>
                <c:pt idx="66">
                  <c:v>4417.973</c:v>
                </c:pt>
                <c:pt idx="67">
                  <c:v>4350.3980000000001</c:v>
                </c:pt>
                <c:pt idx="68">
                  <c:v>4407.1859999999997</c:v>
                </c:pt>
                <c:pt idx="69">
                  <c:v>4340.1049999999996</c:v>
                </c:pt>
                <c:pt idx="70">
                  <c:v>4333.3010000000004</c:v>
                </c:pt>
                <c:pt idx="71">
                  <c:v>4317.2060000000001</c:v>
                </c:pt>
                <c:pt idx="72">
                  <c:v>4300.2619999999997</c:v>
                </c:pt>
                <c:pt idx="73">
                  <c:v>4302.1580000000004</c:v>
                </c:pt>
                <c:pt idx="74">
                  <c:v>4387.0600000000004</c:v>
                </c:pt>
                <c:pt idx="75">
                  <c:v>4426.3209999999999</c:v>
                </c:pt>
                <c:pt idx="76">
                  <c:v>4487.2150000000001</c:v>
                </c:pt>
                <c:pt idx="77">
                  <c:v>4509.3850000000002</c:v>
                </c:pt>
                <c:pt idx="78">
                  <c:v>4504.7430000000004</c:v>
                </c:pt>
                <c:pt idx="79">
                  <c:v>4462.518</c:v>
                </c:pt>
                <c:pt idx="80">
                  <c:v>4428.3540000000003</c:v>
                </c:pt>
                <c:pt idx="81">
                  <c:v>4360.4279999999999</c:v>
                </c:pt>
                <c:pt idx="82">
                  <c:v>4289.1400000000003</c:v>
                </c:pt>
                <c:pt idx="83">
                  <c:v>4171.6629999999996</c:v>
                </c:pt>
                <c:pt idx="84">
                  <c:v>4099.518</c:v>
                </c:pt>
                <c:pt idx="85">
                  <c:v>4023.029</c:v>
                </c:pt>
                <c:pt idx="86">
                  <c:v>3971.4110000000001</c:v>
                </c:pt>
                <c:pt idx="87">
                  <c:v>3877.6860000000001</c:v>
                </c:pt>
                <c:pt idx="88">
                  <c:v>3832.6309999999999</c:v>
                </c:pt>
                <c:pt idx="89">
                  <c:v>3764.9279999999999</c:v>
                </c:pt>
                <c:pt idx="90">
                  <c:v>3686.0970000000002</c:v>
                </c:pt>
                <c:pt idx="91">
                  <c:v>3624.306</c:v>
                </c:pt>
                <c:pt idx="92">
                  <c:v>3568.201</c:v>
                </c:pt>
                <c:pt idx="93">
                  <c:v>3485.665</c:v>
                </c:pt>
                <c:pt idx="94">
                  <c:v>3432.828</c:v>
                </c:pt>
                <c:pt idx="95">
                  <c:v>3381.1669999999999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D7-4270-BE4F-E23E96A71BC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372</c:v>
                </c:pt>
                <c:pt idx="1">
                  <c:v>372</c:v>
                </c:pt>
                <c:pt idx="2">
                  <c:v>372</c:v>
                </c:pt>
                <c:pt idx="3">
                  <c:v>372</c:v>
                </c:pt>
                <c:pt idx="4">
                  <c:v>355</c:v>
                </c:pt>
                <c:pt idx="5">
                  <c:v>355</c:v>
                </c:pt>
                <c:pt idx="6">
                  <c:v>355</c:v>
                </c:pt>
                <c:pt idx="7">
                  <c:v>355</c:v>
                </c:pt>
                <c:pt idx="8">
                  <c:v>343</c:v>
                </c:pt>
                <c:pt idx="9">
                  <c:v>343</c:v>
                </c:pt>
                <c:pt idx="10">
                  <c:v>343</c:v>
                </c:pt>
                <c:pt idx="11">
                  <c:v>343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341</c:v>
                </c:pt>
                <c:pt idx="17">
                  <c:v>341</c:v>
                </c:pt>
                <c:pt idx="18">
                  <c:v>341</c:v>
                </c:pt>
                <c:pt idx="19">
                  <c:v>341</c:v>
                </c:pt>
                <c:pt idx="20">
                  <c:v>366</c:v>
                </c:pt>
                <c:pt idx="21">
                  <c:v>366</c:v>
                </c:pt>
                <c:pt idx="22">
                  <c:v>366</c:v>
                </c:pt>
                <c:pt idx="23">
                  <c:v>366</c:v>
                </c:pt>
                <c:pt idx="24">
                  <c:v>422</c:v>
                </c:pt>
                <c:pt idx="25">
                  <c:v>422</c:v>
                </c:pt>
                <c:pt idx="26">
                  <c:v>422</c:v>
                </c:pt>
                <c:pt idx="27">
                  <c:v>422</c:v>
                </c:pt>
                <c:pt idx="28">
                  <c:v>472</c:v>
                </c:pt>
                <c:pt idx="29">
                  <c:v>472</c:v>
                </c:pt>
                <c:pt idx="30">
                  <c:v>472</c:v>
                </c:pt>
                <c:pt idx="31">
                  <c:v>472</c:v>
                </c:pt>
                <c:pt idx="32">
                  <c:v>501</c:v>
                </c:pt>
                <c:pt idx="33">
                  <c:v>501</c:v>
                </c:pt>
                <c:pt idx="34">
                  <c:v>501</c:v>
                </c:pt>
                <c:pt idx="35">
                  <c:v>501</c:v>
                </c:pt>
                <c:pt idx="36">
                  <c:v>503</c:v>
                </c:pt>
                <c:pt idx="37">
                  <c:v>503</c:v>
                </c:pt>
                <c:pt idx="38">
                  <c:v>503</c:v>
                </c:pt>
                <c:pt idx="39">
                  <c:v>503</c:v>
                </c:pt>
                <c:pt idx="40">
                  <c:v>499</c:v>
                </c:pt>
                <c:pt idx="41">
                  <c:v>499</c:v>
                </c:pt>
                <c:pt idx="42">
                  <c:v>499</c:v>
                </c:pt>
                <c:pt idx="43">
                  <c:v>499</c:v>
                </c:pt>
                <c:pt idx="44">
                  <c:v>506</c:v>
                </c:pt>
                <c:pt idx="45">
                  <c:v>506</c:v>
                </c:pt>
                <c:pt idx="46">
                  <c:v>506</c:v>
                </c:pt>
                <c:pt idx="47">
                  <c:v>506</c:v>
                </c:pt>
                <c:pt idx="48">
                  <c:v>514</c:v>
                </c:pt>
                <c:pt idx="49">
                  <c:v>514</c:v>
                </c:pt>
                <c:pt idx="50">
                  <c:v>514</c:v>
                </c:pt>
                <c:pt idx="51">
                  <c:v>514</c:v>
                </c:pt>
                <c:pt idx="52">
                  <c:v>503</c:v>
                </c:pt>
                <c:pt idx="53">
                  <c:v>503</c:v>
                </c:pt>
                <c:pt idx="54">
                  <c:v>503</c:v>
                </c:pt>
                <c:pt idx="55">
                  <c:v>503</c:v>
                </c:pt>
                <c:pt idx="56">
                  <c:v>490</c:v>
                </c:pt>
                <c:pt idx="57">
                  <c:v>490</c:v>
                </c:pt>
                <c:pt idx="58">
                  <c:v>490</c:v>
                </c:pt>
                <c:pt idx="59">
                  <c:v>490</c:v>
                </c:pt>
                <c:pt idx="60">
                  <c:v>490</c:v>
                </c:pt>
                <c:pt idx="61">
                  <c:v>490</c:v>
                </c:pt>
                <c:pt idx="62">
                  <c:v>490</c:v>
                </c:pt>
                <c:pt idx="63">
                  <c:v>490</c:v>
                </c:pt>
                <c:pt idx="64">
                  <c:v>519</c:v>
                </c:pt>
                <c:pt idx="65">
                  <c:v>519</c:v>
                </c:pt>
                <c:pt idx="66">
                  <c:v>519</c:v>
                </c:pt>
                <c:pt idx="67">
                  <c:v>519</c:v>
                </c:pt>
                <c:pt idx="68">
                  <c:v>556</c:v>
                </c:pt>
                <c:pt idx="69">
                  <c:v>556</c:v>
                </c:pt>
                <c:pt idx="70">
                  <c:v>556</c:v>
                </c:pt>
                <c:pt idx="71">
                  <c:v>556</c:v>
                </c:pt>
                <c:pt idx="72">
                  <c:v>570</c:v>
                </c:pt>
                <c:pt idx="73">
                  <c:v>570</c:v>
                </c:pt>
                <c:pt idx="74">
                  <c:v>570</c:v>
                </c:pt>
                <c:pt idx="75">
                  <c:v>570</c:v>
                </c:pt>
                <c:pt idx="76">
                  <c:v>580</c:v>
                </c:pt>
                <c:pt idx="77">
                  <c:v>580</c:v>
                </c:pt>
                <c:pt idx="78">
                  <c:v>580</c:v>
                </c:pt>
                <c:pt idx="79">
                  <c:v>580</c:v>
                </c:pt>
                <c:pt idx="80">
                  <c:v>541</c:v>
                </c:pt>
                <c:pt idx="81">
                  <c:v>541</c:v>
                </c:pt>
                <c:pt idx="82">
                  <c:v>541</c:v>
                </c:pt>
                <c:pt idx="83">
                  <c:v>541</c:v>
                </c:pt>
                <c:pt idx="84">
                  <c:v>492</c:v>
                </c:pt>
                <c:pt idx="85">
                  <c:v>492</c:v>
                </c:pt>
                <c:pt idx="86">
                  <c:v>492</c:v>
                </c:pt>
                <c:pt idx="87">
                  <c:v>492</c:v>
                </c:pt>
                <c:pt idx="88">
                  <c:v>445</c:v>
                </c:pt>
                <c:pt idx="89">
                  <c:v>445</c:v>
                </c:pt>
                <c:pt idx="90">
                  <c:v>445</c:v>
                </c:pt>
                <c:pt idx="91">
                  <c:v>445</c:v>
                </c:pt>
                <c:pt idx="92">
                  <c:v>396</c:v>
                </c:pt>
                <c:pt idx="93">
                  <c:v>396</c:v>
                </c:pt>
                <c:pt idx="94">
                  <c:v>396</c:v>
                </c:pt>
                <c:pt idx="95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D7-4270-BE4F-E23E96A71BC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BD7-4270-BE4F-E23E96A71BC0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49.9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60.2</c:v>
                </c:pt>
                <c:pt idx="17">
                  <c:v>49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49</c:v>
                </c:pt>
                <c:pt idx="36">
                  <c:v>0.4</c:v>
                </c:pt>
                <c:pt idx="37">
                  <c:v>2</c:v>
                </c:pt>
                <c:pt idx="38">
                  <c:v>159</c:v>
                </c:pt>
                <c:pt idx="39">
                  <c:v>240.4</c:v>
                </c:pt>
                <c:pt idx="40">
                  <c:v>250.5</c:v>
                </c:pt>
                <c:pt idx="41">
                  <c:v>271</c:v>
                </c:pt>
                <c:pt idx="42">
                  <c:v>320.89999999999998</c:v>
                </c:pt>
                <c:pt idx="43">
                  <c:v>314.39999999999998</c:v>
                </c:pt>
                <c:pt idx="44">
                  <c:v>272.5</c:v>
                </c:pt>
                <c:pt idx="45">
                  <c:v>274.5</c:v>
                </c:pt>
                <c:pt idx="46">
                  <c:v>276.8</c:v>
                </c:pt>
                <c:pt idx="47">
                  <c:v>277.39999999999998</c:v>
                </c:pt>
                <c:pt idx="48">
                  <c:v>282.39999999999998</c:v>
                </c:pt>
                <c:pt idx="49">
                  <c:v>298.7</c:v>
                </c:pt>
                <c:pt idx="50">
                  <c:v>314.39999999999998</c:v>
                </c:pt>
                <c:pt idx="51">
                  <c:v>316</c:v>
                </c:pt>
                <c:pt idx="52">
                  <c:v>325.2</c:v>
                </c:pt>
                <c:pt idx="53">
                  <c:v>284.5</c:v>
                </c:pt>
                <c:pt idx="54">
                  <c:v>299.5</c:v>
                </c:pt>
                <c:pt idx="55">
                  <c:v>288.71899999999999</c:v>
                </c:pt>
                <c:pt idx="56">
                  <c:v>306.41899999999998</c:v>
                </c:pt>
                <c:pt idx="57">
                  <c:v>272.89999999999998</c:v>
                </c:pt>
                <c:pt idx="58">
                  <c:v>244.5</c:v>
                </c:pt>
                <c:pt idx="59">
                  <c:v>239.1</c:v>
                </c:pt>
                <c:pt idx="60">
                  <c:v>78.3</c:v>
                </c:pt>
                <c:pt idx="61">
                  <c:v>55.9</c:v>
                </c:pt>
                <c:pt idx="62">
                  <c:v>6.9</c:v>
                </c:pt>
                <c:pt idx="6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D7-4270-BE4F-E23E96A71BC0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BD7-4270-BE4F-E23E96A71BC0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BD7-4270-BE4F-E23E96A71BC0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BD7-4270-BE4F-E23E96A71BC0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BD7-4270-BE4F-E23E96A71BC0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858</c:v>
                </c:pt>
                <c:pt idx="1">
                  <c:v>858</c:v>
                </c:pt>
                <c:pt idx="2">
                  <c:v>858</c:v>
                </c:pt>
                <c:pt idx="3">
                  <c:v>858</c:v>
                </c:pt>
                <c:pt idx="4">
                  <c:v>853</c:v>
                </c:pt>
                <c:pt idx="5">
                  <c:v>853</c:v>
                </c:pt>
                <c:pt idx="6">
                  <c:v>853</c:v>
                </c:pt>
                <c:pt idx="7">
                  <c:v>853</c:v>
                </c:pt>
                <c:pt idx="8">
                  <c:v>838</c:v>
                </c:pt>
                <c:pt idx="9">
                  <c:v>838</c:v>
                </c:pt>
                <c:pt idx="10">
                  <c:v>838</c:v>
                </c:pt>
                <c:pt idx="11">
                  <c:v>838</c:v>
                </c:pt>
                <c:pt idx="12">
                  <c:v>826</c:v>
                </c:pt>
                <c:pt idx="13">
                  <c:v>826</c:v>
                </c:pt>
                <c:pt idx="14">
                  <c:v>826</c:v>
                </c:pt>
                <c:pt idx="15">
                  <c:v>826</c:v>
                </c:pt>
                <c:pt idx="16">
                  <c:v>864</c:v>
                </c:pt>
                <c:pt idx="17">
                  <c:v>864</c:v>
                </c:pt>
                <c:pt idx="18">
                  <c:v>864</c:v>
                </c:pt>
                <c:pt idx="19">
                  <c:v>864</c:v>
                </c:pt>
                <c:pt idx="20">
                  <c:v>902</c:v>
                </c:pt>
                <c:pt idx="21">
                  <c:v>902</c:v>
                </c:pt>
                <c:pt idx="22">
                  <c:v>902</c:v>
                </c:pt>
                <c:pt idx="23">
                  <c:v>902</c:v>
                </c:pt>
                <c:pt idx="24">
                  <c:v>954</c:v>
                </c:pt>
                <c:pt idx="25">
                  <c:v>954</c:v>
                </c:pt>
                <c:pt idx="26">
                  <c:v>954</c:v>
                </c:pt>
                <c:pt idx="27">
                  <c:v>954</c:v>
                </c:pt>
                <c:pt idx="28">
                  <c:v>1111</c:v>
                </c:pt>
                <c:pt idx="29">
                  <c:v>1111</c:v>
                </c:pt>
                <c:pt idx="30">
                  <c:v>1111</c:v>
                </c:pt>
                <c:pt idx="31">
                  <c:v>1111</c:v>
                </c:pt>
                <c:pt idx="32">
                  <c:v>1271</c:v>
                </c:pt>
                <c:pt idx="33">
                  <c:v>1271</c:v>
                </c:pt>
                <c:pt idx="34">
                  <c:v>1389.8</c:v>
                </c:pt>
                <c:pt idx="35">
                  <c:v>1271</c:v>
                </c:pt>
                <c:pt idx="36">
                  <c:v>1599.3</c:v>
                </c:pt>
                <c:pt idx="37">
                  <c:v>1485.7</c:v>
                </c:pt>
                <c:pt idx="38">
                  <c:v>1338.4</c:v>
                </c:pt>
                <c:pt idx="39">
                  <c:v>1379.4</c:v>
                </c:pt>
                <c:pt idx="40">
                  <c:v>1300</c:v>
                </c:pt>
                <c:pt idx="41">
                  <c:v>1347.2</c:v>
                </c:pt>
                <c:pt idx="42">
                  <c:v>1450.7</c:v>
                </c:pt>
                <c:pt idx="43">
                  <c:v>1429.2</c:v>
                </c:pt>
                <c:pt idx="44">
                  <c:v>1391.3</c:v>
                </c:pt>
                <c:pt idx="45">
                  <c:v>1388.7</c:v>
                </c:pt>
                <c:pt idx="46">
                  <c:v>1419.5</c:v>
                </c:pt>
                <c:pt idx="47">
                  <c:v>1378.8</c:v>
                </c:pt>
                <c:pt idx="48">
                  <c:v>1466</c:v>
                </c:pt>
                <c:pt idx="49">
                  <c:v>1466</c:v>
                </c:pt>
                <c:pt idx="50">
                  <c:v>1466</c:v>
                </c:pt>
                <c:pt idx="51">
                  <c:v>1466</c:v>
                </c:pt>
                <c:pt idx="52">
                  <c:v>1342</c:v>
                </c:pt>
                <c:pt idx="53">
                  <c:v>1342</c:v>
                </c:pt>
                <c:pt idx="54">
                  <c:v>1342</c:v>
                </c:pt>
                <c:pt idx="55">
                  <c:v>1342</c:v>
                </c:pt>
                <c:pt idx="56">
                  <c:v>1185</c:v>
                </c:pt>
                <c:pt idx="57">
                  <c:v>1185</c:v>
                </c:pt>
                <c:pt idx="58">
                  <c:v>1185</c:v>
                </c:pt>
                <c:pt idx="59">
                  <c:v>1185</c:v>
                </c:pt>
                <c:pt idx="60">
                  <c:v>984</c:v>
                </c:pt>
                <c:pt idx="61">
                  <c:v>984</c:v>
                </c:pt>
                <c:pt idx="62">
                  <c:v>984</c:v>
                </c:pt>
                <c:pt idx="63">
                  <c:v>984</c:v>
                </c:pt>
                <c:pt idx="64">
                  <c:v>1021</c:v>
                </c:pt>
                <c:pt idx="65">
                  <c:v>1021</c:v>
                </c:pt>
                <c:pt idx="66">
                  <c:v>1021</c:v>
                </c:pt>
                <c:pt idx="67">
                  <c:v>1021</c:v>
                </c:pt>
                <c:pt idx="68">
                  <c:v>946</c:v>
                </c:pt>
                <c:pt idx="69">
                  <c:v>946</c:v>
                </c:pt>
                <c:pt idx="70">
                  <c:v>946</c:v>
                </c:pt>
                <c:pt idx="71">
                  <c:v>946</c:v>
                </c:pt>
                <c:pt idx="72">
                  <c:v>867</c:v>
                </c:pt>
                <c:pt idx="73">
                  <c:v>867</c:v>
                </c:pt>
                <c:pt idx="74">
                  <c:v>867</c:v>
                </c:pt>
                <c:pt idx="75">
                  <c:v>867</c:v>
                </c:pt>
                <c:pt idx="76">
                  <c:v>944.2</c:v>
                </c:pt>
                <c:pt idx="77">
                  <c:v>944.2</c:v>
                </c:pt>
                <c:pt idx="78">
                  <c:v>944.2</c:v>
                </c:pt>
                <c:pt idx="79">
                  <c:v>944.2</c:v>
                </c:pt>
                <c:pt idx="80">
                  <c:v>914</c:v>
                </c:pt>
                <c:pt idx="81">
                  <c:v>914</c:v>
                </c:pt>
                <c:pt idx="82">
                  <c:v>914</c:v>
                </c:pt>
                <c:pt idx="83">
                  <c:v>914</c:v>
                </c:pt>
                <c:pt idx="84">
                  <c:v>795</c:v>
                </c:pt>
                <c:pt idx="85">
                  <c:v>795</c:v>
                </c:pt>
                <c:pt idx="86">
                  <c:v>795</c:v>
                </c:pt>
                <c:pt idx="87">
                  <c:v>795</c:v>
                </c:pt>
                <c:pt idx="88">
                  <c:v>708.4</c:v>
                </c:pt>
                <c:pt idx="89">
                  <c:v>708.4</c:v>
                </c:pt>
                <c:pt idx="90">
                  <c:v>708.4</c:v>
                </c:pt>
                <c:pt idx="91">
                  <c:v>708.4</c:v>
                </c:pt>
                <c:pt idx="92">
                  <c:v>867</c:v>
                </c:pt>
                <c:pt idx="93">
                  <c:v>867</c:v>
                </c:pt>
                <c:pt idx="94">
                  <c:v>867</c:v>
                </c:pt>
                <c:pt idx="95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BD7-4270-BE4F-E23E96A71BC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56.064</c:v>
                </c:pt>
                <c:pt idx="25">
                  <c:v>54.344000000000001</c:v>
                </c:pt>
                <c:pt idx="26">
                  <c:v>51.448</c:v>
                </c:pt>
                <c:pt idx="27">
                  <c:v>47.164000000000001</c:v>
                </c:pt>
                <c:pt idx="28">
                  <c:v>41.832000000000001</c:v>
                </c:pt>
                <c:pt idx="29">
                  <c:v>36.335999999999999</c:v>
                </c:pt>
                <c:pt idx="30">
                  <c:v>30.327999999999999</c:v>
                </c:pt>
                <c:pt idx="31">
                  <c:v>22.815999999999999</c:v>
                </c:pt>
                <c:pt idx="32">
                  <c:v>13.932</c:v>
                </c:pt>
                <c:pt idx="33">
                  <c:v>5.72</c:v>
                </c:pt>
                <c:pt idx="59">
                  <c:v>0.97599999999999998</c:v>
                </c:pt>
                <c:pt idx="60">
                  <c:v>5.6559999999999997</c:v>
                </c:pt>
                <c:pt idx="61">
                  <c:v>9.9359999999999999</c:v>
                </c:pt>
                <c:pt idx="62">
                  <c:v>14.156000000000001</c:v>
                </c:pt>
                <c:pt idx="63">
                  <c:v>19.251999999999999</c:v>
                </c:pt>
                <c:pt idx="64">
                  <c:v>25.116</c:v>
                </c:pt>
                <c:pt idx="65">
                  <c:v>30.052</c:v>
                </c:pt>
                <c:pt idx="66">
                  <c:v>33.991999999999997</c:v>
                </c:pt>
                <c:pt idx="67">
                  <c:v>37.811999999999998</c:v>
                </c:pt>
                <c:pt idx="68">
                  <c:v>41.884</c:v>
                </c:pt>
                <c:pt idx="69">
                  <c:v>45.42</c:v>
                </c:pt>
                <c:pt idx="70">
                  <c:v>48.351999999999997</c:v>
                </c:pt>
                <c:pt idx="71">
                  <c:v>51.008000000000003</c:v>
                </c:pt>
                <c:pt idx="72">
                  <c:v>53.444000000000003</c:v>
                </c:pt>
                <c:pt idx="73">
                  <c:v>55.283999999999999</c:v>
                </c:pt>
                <c:pt idx="74">
                  <c:v>56.36</c:v>
                </c:pt>
                <c:pt idx="75">
                  <c:v>57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BD7-4270-BE4F-E23E96A71BC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49.9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60.2</c:v>
                </c:pt>
                <c:pt idx="17">
                  <c:v>49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49</c:v>
                </c:pt>
                <c:pt idx="36">
                  <c:v>0.4</c:v>
                </c:pt>
                <c:pt idx="37">
                  <c:v>2</c:v>
                </c:pt>
                <c:pt idx="38">
                  <c:v>159</c:v>
                </c:pt>
                <c:pt idx="39">
                  <c:v>240.4</c:v>
                </c:pt>
                <c:pt idx="40">
                  <c:v>250.5</c:v>
                </c:pt>
                <c:pt idx="41">
                  <c:v>271</c:v>
                </c:pt>
                <c:pt idx="42">
                  <c:v>320.89999999999998</c:v>
                </c:pt>
                <c:pt idx="43">
                  <c:v>314.39999999999998</c:v>
                </c:pt>
                <c:pt idx="44">
                  <c:v>272.5</c:v>
                </c:pt>
                <c:pt idx="45">
                  <c:v>274.5</c:v>
                </c:pt>
                <c:pt idx="46">
                  <c:v>276.8</c:v>
                </c:pt>
                <c:pt idx="47">
                  <c:v>277.39999999999998</c:v>
                </c:pt>
                <c:pt idx="48">
                  <c:v>282.39999999999998</c:v>
                </c:pt>
                <c:pt idx="49">
                  <c:v>298.7</c:v>
                </c:pt>
                <c:pt idx="50">
                  <c:v>314.39999999999998</c:v>
                </c:pt>
                <c:pt idx="51">
                  <c:v>316</c:v>
                </c:pt>
                <c:pt idx="52">
                  <c:v>325.2</c:v>
                </c:pt>
                <c:pt idx="53">
                  <c:v>284.5</c:v>
                </c:pt>
                <c:pt idx="54">
                  <c:v>299.5</c:v>
                </c:pt>
                <c:pt idx="55">
                  <c:v>288.71899999999999</c:v>
                </c:pt>
                <c:pt idx="56">
                  <c:v>306.41899999999998</c:v>
                </c:pt>
                <c:pt idx="57">
                  <c:v>272.89999999999998</c:v>
                </c:pt>
                <c:pt idx="58">
                  <c:v>244.5</c:v>
                </c:pt>
                <c:pt idx="59">
                  <c:v>239.1</c:v>
                </c:pt>
                <c:pt idx="60">
                  <c:v>78.3</c:v>
                </c:pt>
                <c:pt idx="61">
                  <c:v>55.9</c:v>
                </c:pt>
                <c:pt idx="62">
                  <c:v>6.9</c:v>
                </c:pt>
                <c:pt idx="6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BD7-4270-BE4F-E23E96A71BC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BD7-4270-BE4F-E23E96A71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233.17</c:v>
                </c:pt>
                <c:pt idx="1">
                  <c:v>232.02</c:v>
                </c:pt>
                <c:pt idx="2">
                  <c:v>227.03</c:v>
                </c:pt>
                <c:pt idx="3">
                  <c:v>205.11</c:v>
                </c:pt>
                <c:pt idx="4">
                  <c:v>233.01</c:v>
                </c:pt>
                <c:pt idx="5">
                  <c:v>225.21</c:v>
                </c:pt>
                <c:pt idx="6">
                  <c:v>219.28</c:v>
                </c:pt>
                <c:pt idx="7">
                  <c:v>222.11</c:v>
                </c:pt>
                <c:pt idx="8">
                  <c:v>197.97</c:v>
                </c:pt>
                <c:pt idx="9">
                  <c:v>198.57</c:v>
                </c:pt>
                <c:pt idx="10">
                  <c:v>195</c:v>
                </c:pt>
                <c:pt idx="11">
                  <c:v>194</c:v>
                </c:pt>
                <c:pt idx="12">
                  <c:v>190.18</c:v>
                </c:pt>
                <c:pt idx="13">
                  <c:v>189.82</c:v>
                </c:pt>
                <c:pt idx="14">
                  <c:v>188.6</c:v>
                </c:pt>
                <c:pt idx="15">
                  <c:v>188.6</c:v>
                </c:pt>
                <c:pt idx="16">
                  <c:v>184.5</c:v>
                </c:pt>
                <c:pt idx="17">
                  <c:v>182.43</c:v>
                </c:pt>
                <c:pt idx="18">
                  <c:v>185</c:v>
                </c:pt>
                <c:pt idx="19">
                  <c:v>185</c:v>
                </c:pt>
                <c:pt idx="20">
                  <c:v>184.5</c:v>
                </c:pt>
                <c:pt idx="21">
                  <c:v>185.2</c:v>
                </c:pt>
                <c:pt idx="22">
                  <c:v>186.37</c:v>
                </c:pt>
                <c:pt idx="23">
                  <c:v>190.95</c:v>
                </c:pt>
                <c:pt idx="24">
                  <c:v>210.7</c:v>
                </c:pt>
                <c:pt idx="25">
                  <c:v>192.86</c:v>
                </c:pt>
                <c:pt idx="26">
                  <c:v>197.01</c:v>
                </c:pt>
                <c:pt idx="27">
                  <c:v>193.16</c:v>
                </c:pt>
                <c:pt idx="28">
                  <c:v>200.14</c:v>
                </c:pt>
                <c:pt idx="29">
                  <c:v>196.7</c:v>
                </c:pt>
                <c:pt idx="30">
                  <c:v>191.12</c:v>
                </c:pt>
                <c:pt idx="31">
                  <c:v>186.8</c:v>
                </c:pt>
                <c:pt idx="32">
                  <c:v>200.75</c:v>
                </c:pt>
                <c:pt idx="33">
                  <c:v>188.62</c:v>
                </c:pt>
                <c:pt idx="34">
                  <c:v>161.01</c:v>
                </c:pt>
                <c:pt idx="35">
                  <c:v>141.34</c:v>
                </c:pt>
                <c:pt idx="36">
                  <c:v>157.08000000000001</c:v>
                </c:pt>
                <c:pt idx="37">
                  <c:v>147.04</c:v>
                </c:pt>
                <c:pt idx="38">
                  <c:v>128.27000000000001</c:v>
                </c:pt>
                <c:pt idx="39">
                  <c:v>96.91</c:v>
                </c:pt>
                <c:pt idx="40">
                  <c:v>124.29</c:v>
                </c:pt>
                <c:pt idx="41">
                  <c:v>108.9</c:v>
                </c:pt>
                <c:pt idx="42">
                  <c:v>89.08</c:v>
                </c:pt>
                <c:pt idx="43">
                  <c:v>46.17</c:v>
                </c:pt>
                <c:pt idx="44">
                  <c:v>70.010000000000005</c:v>
                </c:pt>
                <c:pt idx="45">
                  <c:v>45.48</c:v>
                </c:pt>
                <c:pt idx="46">
                  <c:v>17.899999999999999</c:v>
                </c:pt>
                <c:pt idx="47">
                  <c:v>10.55</c:v>
                </c:pt>
                <c:pt idx="48">
                  <c:v>10</c:v>
                </c:pt>
                <c:pt idx="49">
                  <c:v>11</c:v>
                </c:pt>
                <c:pt idx="50">
                  <c:v>11.01</c:v>
                </c:pt>
                <c:pt idx="51">
                  <c:v>10</c:v>
                </c:pt>
                <c:pt idx="52">
                  <c:v>5</c:v>
                </c:pt>
                <c:pt idx="53">
                  <c:v>5.1100000000000003</c:v>
                </c:pt>
                <c:pt idx="54">
                  <c:v>11.49</c:v>
                </c:pt>
                <c:pt idx="55">
                  <c:v>22</c:v>
                </c:pt>
                <c:pt idx="56">
                  <c:v>15.33</c:v>
                </c:pt>
                <c:pt idx="57">
                  <c:v>14.59</c:v>
                </c:pt>
                <c:pt idx="58">
                  <c:v>20.99</c:v>
                </c:pt>
                <c:pt idx="59">
                  <c:v>74.180000000000007</c:v>
                </c:pt>
                <c:pt idx="60">
                  <c:v>23.21</c:v>
                </c:pt>
                <c:pt idx="61">
                  <c:v>70.400000000000006</c:v>
                </c:pt>
                <c:pt idx="62">
                  <c:v>97.14</c:v>
                </c:pt>
                <c:pt idx="63">
                  <c:v>89.26</c:v>
                </c:pt>
                <c:pt idx="64">
                  <c:v>64.89</c:v>
                </c:pt>
                <c:pt idx="65">
                  <c:v>137.34</c:v>
                </c:pt>
                <c:pt idx="66">
                  <c:v>158.83000000000001</c:v>
                </c:pt>
                <c:pt idx="67">
                  <c:v>214.63</c:v>
                </c:pt>
                <c:pt idx="68">
                  <c:v>199.27</c:v>
                </c:pt>
                <c:pt idx="69">
                  <c:v>222.63</c:v>
                </c:pt>
                <c:pt idx="70">
                  <c:v>229.07</c:v>
                </c:pt>
                <c:pt idx="71">
                  <c:v>243.85</c:v>
                </c:pt>
                <c:pt idx="72">
                  <c:v>235.05</c:v>
                </c:pt>
                <c:pt idx="73">
                  <c:v>249.74</c:v>
                </c:pt>
                <c:pt idx="74">
                  <c:v>257.51</c:v>
                </c:pt>
                <c:pt idx="75">
                  <c:v>205.43</c:v>
                </c:pt>
                <c:pt idx="76">
                  <c:v>264.16000000000003</c:v>
                </c:pt>
                <c:pt idx="77">
                  <c:v>274.8</c:v>
                </c:pt>
                <c:pt idx="78">
                  <c:v>267.54000000000002</c:v>
                </c:pt>
                <c:pt idx="79">
                  <c:v>234.85</c:v>
                </c:pt>
                <c:pt idx="80">
                  <c:v>198.6</c:v>
                </c:pt>
                <c:pt idx="81">
                  <c:v>190.2</c:v>
                </c:pt>
                <c:pt idx="82">
                  <c:v>191.52</c:v>
                </c:pt>
                <c:pt idx="83">
                  <c:v>257.98</c:v>
                </c:pt>
                <c:pt idx="84">
                  <c:v>253.16</c:v>
                </c:pt>
                <c:pt idx="85">
                  <c:v>204.94</c:v>
                </c:pt>
                <c:pt idx="86">
                  <c:v>201.25</c:v>
                </c:pt>
                <c:pt idx="87">
                  <c:v>250.8</c:v>
                </c:pt>
                <c:pt idx="88">
                  <c:v>227</c:v>
                </c:pt>
                <c:pt idx="89">
                  <c:v>213.44</c:v>
                </c:pt>
                <c:pt idx="90">
                  <c:v>227.85</c:v>
                </c:pt>
                <c:pt idx="91">
                  <c:v>213.7</c:v>
                </c:pt>
                <c:pt idx="92">
                  <c:v>203.96</c:v>
                </c:pt>
                <c:pt idx="93">
                  <c:v>213.92</c:v>
                </c:pt>
                <c:pt idx="94">
                  <c:v>196.63</c:v>
                </c:pt>
                <c:pt idx="95">
                  <c:v>190.68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D7-4270-BE4F-E23E96A71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6679.451</v>
      </c>
      <c r="C5" s="25">
        <v>6677.7470000000003</v>
      </c>
      <c r="D5" s="25">
        <v>6590.3459999999995</v>
      </c>
      <c r="E5" s="25">
        <v>6568.6310000000003</v>
      </c>
      <c r="F5" s="25">
        <v>6472.0739999999996</v>
      </c>
      <c r="G5" s="25">
        <v>6429.0429999999997</v>
      </c>
      <c r="H5" s="25">
        <v>6397.7780000000002</v>
      </c>
      <c r="I5" s="25">
        <v>6380.6329999999998</v>
      </c>
      <c r="J5" s="25">
        <v>6303.0659999999998</v>
      </c>
      <c r="K5" s="25">
        <v>6268.933</v>
      </c>
      <c r="L5" s="25">
        <v>6236.5590000000002</v>
      </c>
      <c r="M5" s="25">
        <v>6255.3050000000003</v>
      </c>
      <c r="N5" s="25">
        <v>6156.0860000000002</v>
      </c>
      <c r="O5" s="25">
        <v>6184.8540000000003</v>
      </c>
      <c r="P5" s="25">
        <v>6162.3410000000003</v>
      </c>
      <c r="Q5" s="25">
        <v>6151.0379999999996</v>
      </c>
      <c r="R5" s="25">
        <v>6156.0540000000001</v>
      </c>
      <c r="S5" s="25">
        <v>6135.7470000000003</v>
      </c>
      <c r="T5" s="25">
        <v>6140.018</v>
      </c>
      <c r="U5" s="25">
        <v>6167.8130000000001</v>
      </c>
      <c r="V5" s="25">
        <v>6276.5349999999999</v>
      </c>
      <c r="W5" s="25">
        <v>6314.2449999999999</v>
      </c>
      <c r="X5" s="25">
        <v>6281.4129999999996</v>
      </c>
      <c r="Y5" s="25">
        <v>6303.1779999999999</v>
      </c>
      <c r="Z5" s="25">
        <v>6446.3360000000002</v>
      </c>
      <c r="AA5" s="25">
        <v>6487.8069999999998</v>
      </c>
      <c r="AB5" s="25">
        <v>6528.1540000000005</v>
      </c>
      <c r="AC5" s="25">
        <v>6641.5079999999998</v>
      </c>
      <c r="AD5" s="25">
        <v>6997.7520000000004</v>
      </c>
      <c r="AE5" s="25">
        <v>7125.1850000000004</v>
      </c>
      <c r="AF5" s="25">
        <v>7196.6509999999998</v>
      </c>
      <c r="AG5" s="25">
        <v>7263.1540000000005</v>
      </c>
      <c r="AH5" s="25">
        <v>7542.1980000000003</v>
      </c>
      <c r="AI5" s="25">
        <v>7663.1949999999997</v>
      </c>
      <c r="AJ5" s="25">
        <v>7863.5110000000004</v>
      </c>
      <c r="AK5" s="25">
        <v>7813.2939999999999</v>
      </c>
      <c r="AL5" s="25">
        <v>8214.4480000000003</v>
      </c>
      <c r="AM5" s="25">
        <v>8177.8990000000003</v>
      </c>
      <c r="AN5" s="25">
        <v>8223.3909999999996</v>
      </c>
      <c r="AO5" s="25">
        <v>8390.6810000000005</v>
      </c>
      <c r="AP5" s="25">
        <v>8329.5339999999997</v>
      </c>
      <c r="AQ5" s="25">
        <v>8440.01</v>
      </c>
      <c r="AR5" s="25">
        <v>8627.3310000000001</v>
      </c>
      <c r="AS5" s="25">
        <v>8683.7250000000004</v>
      </c>
      <c r="AT5" s="25">
        <v>8633.1659999999993</v>
      </c>
      <c r="AU5" s="25">
        <v>8718.0409999999993</v>
      </c>
      <c r="AV5" s="25">
        <v>8797.8670000000002</v>
      </c>
      <c r="AW5" s="25">
        <v>8839.1200000000008</v>
      </c>
      <c r="AX5" s="25">
        <v>8984.2009999999991</v>
      </c>
      <c r="AY5" s="25">
        <v>9036.7029999999995</v>
      </c>
      <c r="AZ5" s="25">
        <v>9065.1350000000002</v>
      </c>
      <c r="BA5" s="25">
        <v>9066.6010000000006</v>
      </c>
      <c r="BB5" s="25">
        <v>8933.9979999999996</v>
      </c>
      <c r="BC5" s="25">
        <v>8876.9629999999997</v>
      </c>
      <c r="BD5" s="25">
        <v>8873.9349999999995</v>
      </c>
      <c r="BE5" s="25">
        <v>8830.4419999999991</v>
      </c>
      <c r="BF5" s="25">
        <v>8651.5130000000008</v>
      </c>
      <c r="BG5" s="25">
        <v>8581.0450000000001</v>
      </c>
      <c r="BH5" s="25">
        <v>8532.259</v>
      </c>
      <c r="BI5" s="25">
        <v>8506.3520000000008</v>
      </c>
      <c r="BJ5" s="25">
        <v>8159.2309999999998</v>
      </c>
      <c r="BK5" s="25">
        <v>8125.027</v>
      </c>
      <c r="BL5" s="25">
        <v>8079.4340000000002</v>
      </c>
      <c r="BM5" s="25">
        <v>8097.6840000000002</v>
      </c>
      <c r="BN5" s="25">
        <v>8173.7460000000001</v>
      </c>
      <c r="BO5" s="25">
        <v>8171.1369999999997</v>
      </c>
      <c r="BP5" s="25">
        <v>8192.5659999999989</v>
      </c>
      <c r="BQ5" s="25">
        <v>8143.3630000000003</v>
      </c>
      <c r="BR5" s="25">
        <v>8178.4129999999996</v>
      </c>
      <c r="BS5" s="25">
        <v>8129.8959999999997</v>
      </c>
      <c r="BT5" s="25">
        <v>8144.0410000000002</v>
      </c>
      <c r="BU5" s="25">
        <v>8139.6970000000001</v>
      </c>
      <c r="BV5" s="25">
        <v>8016.3969999999999</v>
      </c>
      <c r="BW5" s="25">
        <v>8029.5349999999999</v>
      </c>
      <c r="BX5" s="25">
        <v>8121.6880000000001</v>
      </c>
      <c r="BY5" s="25">
        <v>8180.2920000000004</v>
      </c>
      <c r="BZ5" s="25">
        <v>8256.2999999999993</v>
      </c>
      <c r="CA5" s="25">
        <v>8268.5249999999996</v>
      </c>
      <c r="CB5" s="25">
        <v>8254.1110000000008</v>
      </c>
      <c r="CC5" s="25">
        <v>8207.7749999999996</v>
      </c>
      <c r="CD5" s="25">
        <v>8051.9889999999996</v>
      </c>
      <c r="CE5" s="25">
        <v>7981.652</v>
      </c>
      <c r="CF5" s="25">
        <v>7891.598</v>
      </c>
      <c r="CG5" s="25">
        <v>7744.9219999999996</v>
      </c>
      <c r="CH5" s="25">
        <v>7444.17</v>
      </c>
      <c r="CI5" s="25">
        <v>7360.6369999999997</v>
      </c>
      <c r="CJ5" s="25">
        <v>7307.3850000000002</v>
      </c>
      <c r="CK5" s="25">
        <v>7190.2</v>
      </c>
      <c r="CL5" s="25">
        <v>6990.9639999999999</v>
      </c>
      <c r="CM5" s="25">
        <v>6923.3490000000002</v>
      </c>
      <c r="CN5" s="25">
        <v>6822.7780000000002</v>
      </c>
      <c r="CO5" s="25">
        <v>6755.348</v>
      </c>
      <c r="CP5" s="25">
        <v>6808.0569999999998</v>
      </c>
      <c r="CQ5" s="25">
        <v>6708.0550000000003</v>
      </c>
      <c r="CR5" s="25">
        <v>6649.32</v>
      </c>
      <c r="CS5" s="25">
        <v>6592.3850000000002</v>
      </c>
      <c r="CT5" s="26"/>
      <c r="CU5" s="26"/>
      <c r="CV5" s="26"/>
      <c r="CW5" s="27"/>
      <c r="CX5" s="28">
        <f t="array" ref="CX5">SUMPRODUCT(B5:CW5*0.25)</f>
        <v>180890.91500000007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233.17</v>
      </c>
      <c r="C8" s="37">
        <v>232.02</v>
      </c>
      <c r="D8" s="37">
        <v>227.03</v>
      </c>
      <c r="E8" s="37">
        <v>205.11</v>
      </c>
      <c r="F8" s="37">
        <v>233.01</v>
      </c>
      <c r="G8" s="37">
        <v>225.21</v>
      </c>
      <c r="H8" s="37">
        <v>219.28</v>
      </c>
      <c r="I8" s="37">
        <v>222.11</v>
      </c>
      <c r="J8" s="37">
        <v>197.97</v>
      </c>
      <c r="K8" s="37">
        <v>198.57</v>
      </c>
      <c r="L8" s="37">
        <v>195</v>
      </c>
      <c r="M8" s="37">
        <v>194</v>
      </c>
      <c r="N8" s="37">
        <v>190.18</v>
      </c>
      <c r="O8" s="37">
        <v>189.82</v>
      </c>
      <c r="P8" s="37">
        <v>188.6</v>
      </c>
      <c r="Q8" s="37">
        <v>188.6</v>
      </c>
      <c r="R8" s="37">
        <v>184.5</v>
      </c>
      <c r="S8" s="37">
        <v>182.43</v>
      </c>
      <c r="T8" s="37">
        <v>185</v>
      </c>
      <c r="U8" s="37">
        <v>185</v>
      </c>
      <c r="V8" s="37">
        <v>184.5</v>
      </c>
      <c r="W8" s="37">
        <v>185.2</v>
      </c>
      <c r="X8" s="37">
        <v>186.37</v>
      </c>
      <c r="Y8" s="37">
        <v>190.95</v>
      </c>
      <c r="Z8" s="37">
        <v>210.7</v>
      </c>
      <c r="AA8" s="37">
        <v>192.86</v>
      </c>
      <c r="AB8" s="37">
        <v>197.01</v>
      </c>
      <c r="AC8" s="37">
        <v>193.16</v>
      </c>
      <c r="AD8" s="37">
        <v>200.14</v>
      </c>
      <c r="AE8" s="37">
        <v>196.7</v>
      </c>
      <c r="AF8" s="37">
        <v>191.12</v>
      </c>
      <c r="AG8" s="37">
        <v>186.8</v>
      </c>
      <c r="AH8" s="37">
        <v>200.75</v>
      </c>
      <c r="AI8" s="37">
        <v>188.62</v>
      </c>
      <c r="AJ8" s="37">
        <v>161.01</v>
      </c>
      <c r="AK8" s="37">
        <v>141.34</v>
      </c>
      <c r="AL8" s="37">
        <v>157.08000000000001</v>
      </c>
      <c r="AM8" s="37">
        <v>147.04</v>
      </c>
      <c r="AN8" s="37">
        <v>128.27000000000001</v>
      </c>
      <c r="AO8" s="37">
        <v>96.91</v>
      </c>
      <c r="AP8" s="37">
        <v>124.29</v>
      </c>
      <c r="AQ8" s="37">
        <v>108.9</v>
      </c>
      <c r="AR8" s="37">
        <v>89.08</v>
      </c>
      <c r="AS8" s="37">
        <v>46.17</v>
      </c>
      <c r="AT8" s="37">
        <v>70.010000000000005</v>
      </c>
      <c r="AU8" s="37">
        <v>45.48</v>
      </c>
      <c r="AV8" s="37">
        <v>17.899999999999999</v>
      </c>
      <c r="AW8" s="37">
        <v>10.55</v>
      </c>
      <c r="AX8" s="37">
        <v>10</v>
      </c>
      <c r="AY8" s="37">
        <v>11</v>
      </c>
      <c r="AZ8" s="37">
        <v>11.01</v>
      </c>
      <c r="BA8" s="37">
        <v>10</v>
      </c>
      <c r="BB8" s="37">
        <v>5</v>
      </c>
      <c r="BC8" s="37">
        <v>5.1100000000000003</v>
      </c>
      <c r="BD8" s="37">
        <v>11.49</v>
      </c>
      <c r="BE8" s="37">
        <v>22</v>
      </c>
      <c r="BF8" s="37">
        <v>15.33</v>
      </c>
      <c r="BG8" s="37">
        <v>14.59</v>
      </c>
      <c r="BH8" s="37">
        <v>20.99</v>
      </c>
      <c r="BI8" s="37">
        <v>74.180000000000007</v>
      </c>
      <c r="BJ8" s="37">
        <v>23.21</v>
      </c>
      <c r="BK8" s="37">
        <v>70.400000000000006</v>
      </c>
      <c r="BL8" s="37">
        <v>97.14</v>
      </c>
      <c r="BM8" s="37">
        <v>89.26</v>
      </c>
      <c r="BN8" s="37">
        <v>64.89</v>
      </c>
      <c r="BO8" s="37">
        <v>137.34</v>
      </c>
      <c r="BP8" s="37">
        <v>158.83000000000001</v>
      </c>
      <c r="BQ8" s="37">
        <v>214.63</v>
      </c>
      <c r="BR8" s="37">
        <v>199.27</v>
      </c>
      <c r="BS8" s="37">
        <v>222.63</v>
      </c>
      <c r="BT8" s="37">
        <v>229.07</v>
      </c>
      <c r="BU8" s="37">
        <v>243.85</v>
      </c>
      <c r="BV8" s="37">
        <v>235.05</v>
      </c>
      <c r="BW8" s="37">
        <v>249.74</v>
      </c>
      <c r="BX8" s="37">
        <v>257.51</v>
      </c>
      <c r="BY8" s="37">
        <v>205.43</v>
      </c>
      <c r="BZ8" s="37">
        <v>264.16000000000003</v>
      </c>
      <c r="CA8" s="37">
        <v>274.8</v>
      </c>
      <c r="CB8" s="37">
        <v>267.54000000000002</v>
      </c>
      <c r="CC8" s="37">
        <v>234.85</v>
      </c>
      <c r="CD8" s="37">
        <v>198.6</v>
      </c>
      <c r="CE8" s="37">
        <v>190.2</v>
      </c>
      <c r="CF8" s="37">
        <v>191.52</v>
      </c>
      <c r="CG8" s="37">
        <v>257.98</v>
      </c>
      <c r="CH8" s="37">
        <v>253.16</v>
      </c>
      <c r="CI8" s="37">
        <v>204.94</v>
      </c>
      <c r="CJ8" s="37">
        <v>201.25</v>
      </c>
      <c r="CK8" s="37">
        <v>250.8</v>
      </c>
      <c r="CL8" s="37">
        <v>227</v>
      </c>
      <c r="CM8" s="37">
        <v>213.44</v>
      </c>
      <c r="CN8" s="37">
        <v>227.85</v>
      </c>
      <c r="CO8" s="37">
        <v>213.7</v>
      </c>
      <c r="CP8" s="37">
        <v>203.96</v>
      </c>
      <c r="CQ8" s="37">
        <v>213.92</v>
      </c>
      <c r="CR8" s="37">
        <v>196.63</v>
      </c>
      <c r="CS8" s="37">
        <v>190.68</v>
      </c>
      <c r="CT8" s="38"/>
      <c r="CU8" s="38"/>
      <c r="CV8" s="38"/>
      <c r="CW8" s="39"/>
      <c r="CX8" s="40">
        <f>IF(SUM(B8:CW8)&lt;&gt;0,AVERAGEIF(B8:CW8,"&lt;&gt;"""),"")</f>
        <v>161.57760416666662</v>
      </c>
    </row>
    <row r="9" spans="1:102" ht="24.95" customHeight="1" thickBot="1" x14ac:dyDescent="0.25">
      <c r="A9" s="41" t="s">
        <v>6</v>
      </c>
      <c r="B9" s="42">
        <v>224.33250000000001</v>
      </c>
      <c r="C9" s="43">
        <v>224.33250000000001</v>
      </c>
      <c r="D9" s="43">
        <v>224.33250000000001</v>
      </c>
      <c r="E9" s="43">
        <v>224.33250000000001</v>
      </c>
      <c r="F9" s="43">
        <v>224.9025</v>
      </c>
      <c r="G9" s="43">
        <v>224.9025</v>
      </c>
      <c r="H9" s="43">
        <v>224.9025</v>
      </c>
      <c r="I9" s="43">
        <v>224.9025</v>
      </c>
      <c r="J9" s="43">
        <v>196.38499999999999</v>
      </c>
      <c r="K9" s="43">
        <v>196.38499999999999</v>
      </c>
      <c r="L9" s="43">
        <v>196.38499999999999</v>
      </c>
      <c r="M9" s="43">
        <v>196.38499999999999</v>
      </c>
      <c r="N9" s="43">
        <v>189.3</v>
      </c>
      <c r="O9" s="43">
        <v>189.3</v>
      </c>
      <c r="P9" s="43">
        <v>189.3</v>
      </c>
      <c r="Q9" s="43">
        <v>189.3</v>
      </c>
      <c r="R9" s="43">
        <v>184.23249999999999</v>
      </c>
      <c r="S9" s="43">
        <v>184.23249999999999</v>
      </c>
      <c r="T9" s="43">
        <v>184.23249999999999</v>
      </c>
      <c r="U9" s="43">
        <v>184.23249999999999</v>
      </c>
      <c r="V9" s="43">
        <v>186.755</v>
      </c>
      <c r="W9" s="43">
        <v>186.755</v>
      </c>
      <c r="X9" s="43">
        <v>186.755</v>
      </c>
      <c r="Y9" s="43">
        <v>186.755</v>
      </c>
      <c r="Z9" s="43">
        <v>198.4325</v>
      </c>
      <c r="AA9" s="43">
        <v>198.4325</v>
      </c>
      <c r="AB9" s="43">
        <v>198.4325</v>
      </c>
      <c r="AC9" s="43">
        <v>198.4325</v>
      </c>
      <c r="AD9" s="43">
        <v>193.69</v>
      </c>
      <c r="AE9" s="43">
        <v>193.69</v>
      </c>
      <c r="AF9" s="43">
        <v>193.69</v>
      </c>
      <c r="AG9" s="43">
        <v>193.69</v>
      </c>
      <c r="AH9" s="43">
        <v>172.93</v>
      </c>
      <c r="AI9" s="43">
        <v>172.93</v>
      </c>
      <c r="AJ9" s="43">
        <v>172.93</v>
      </c>
      <c r="AK9" s="43">
        <v>172.93</v>
      </c>
      <c r="AL9" s="43">
        <v>132.32499999999999</v>
      </c>
      <c r="AM9" s="43">
        <v>132.32499999999999</v>
      </c>
      <c r="AN9" s="43">
        <v>132.32499999999999</v>
      </c>
      <c r="AO9" s="43">
        <v>132.32499999999999</v>
      </c>
      <c r="AP9" s="43">
        <v>92.11</v>
      </c>
      <c r="AQ9" s="43">
        <v>92.11</v>
      </c>
      <c r="AR9" s="43">
        <v>92.11</v>
      </c>
      <c r="AS9" s="43">
        <v>92.11</v>
      </c>
      <c r="AT9" s="43">
        <v>35.984999999999999</v>
      </c>
      <c r="AU9" s="43">
        <v>35.984999999999999</v>
      </c>
      <c r="AV9" s="43">
        <v>35.984999999999999</v>
      </c>
      <c r="AW9" s="43">
        <v>35.984999999999999</v>
      </c>
      <c r="AX9" s="43">
        <v>10.5025</v>
      </c>
      <c r="AY9" s="43">
        <v>10.5025</v>
      </c>
      <c r="AZ9" s="43">
        <v>10.5025</v>
      </c>
      <c r="BA9" s="43">
        <v>10.5025</v>
      </c>
      <c r="BB9" s="43">
        <v>10.9</v>
      </c>
      <c r="BC9" s="43">
        <v>10.9</v>
      </c>
      <c r="BD9" s="43">
        <v>10.9</v>
      </c>
      <c r="BE9" s="43">
        <v>10.9</v>
      </c>
      <c r="BF9" s="43">
        <v>31.272500000000001</v>
      </c>
      <c r="BG9" s="43">
        <v>31.272500000000001</v>
      </c>
      <c r="BH9" s="43">
        <v>31.272500000000001</v>
      </c>
      <c r="BI9" s="43">
        <v>31.272500000000001</v>
      </c>
      <c r="BJ9" s="43">
        <v>70.002499999999998</v>
      </c>
      <c r="BK9" s="43">
        <v>70.002499999999998</v>
      </c>
      <c r="BL9" s="43">
        <v>70.002499999999998</v>
      </c>
      <c r="BM9" s="43">
        <v>70.002499999999998</v>
      </c>
      <c r="BN9" s="43">
        <v>143.92250000000001</v>
      </c>
      <c r="BO9" s="43">
        <v>143.92250000000001</v>
      </c>
      <c r="BP9" s="43">
        <v>143.92250000000001</v>
      </c>
      <c r="BQ9" s="43">
        <v>143.92250000000001</v>
      </c>
      <c r="BR9" s="43">
        <v>223.70500000000001</v>
      </c>
      <c r="BS9" s="43">
        <v>223.70500000000001</v>
      </c>
      <c r="BT9" s="43">
        <v>223.70500000000001</v>
      </c>
      <c r="BU9" s="43">
        <v>223.70500000000001</v>
      </c>
      <c r="BV9" s="43">
        <v>236.9325</v>
      </c>
      <c r="BW9" s="43">
        <v>236.9325</v>
      </c>
      <c r="BX9" s="43">
        <v>236.9325</v>
      </c>
      <c r="BY9" s="43">
        <v>236.9325</v>
      </c>
      <c r="BZ9" s="43">
        <v>260.33749999999998</v>
      </c>
      <c r="CA9" s="43">
        <v>260.33749999999998</v>
      </c>
      <c r="CB9" s="43">
        <v>260.33749999999998</v>
      </c>
      <c r="CC9" s="43">
        <v>260.33749999999998</v>
      </c>
      <c r="CD9" s="43">
        <v>209.57499999999999</v>
      </c>
      <c r="CE9" s="43">
        <v>209.57499999999999</v>
      </c>
      <c r="CF9" s="43">
        <v>209.57499999999999</v>
      </c>
      <c r="CG9" s="43">
        <v>209.57499999999999</v>
      </c>
      <c r="CH9" s="43">
        <v>227.53749999999999</v>
      </c>
      <c r="CI9" s="43">
        <v>227.53749999999999</v>
      </c>
      <c r="CJ9" s="43">
        <v>227.53749999999999</v>
      </c>
      <c r="CK9" s="43">
        <v>227.53749999999999</v>
      </c>
      <c r="CL9" s="43">
        <v>220.4975</v>
      </c>
      <c r="CM9" s="43">
        <v>220.4975</v>
      </c>
      <c r="CN9" s="43">
        <v>220.4975</v>
      </c>
      <c r="CO9" s="43">
        <v>220.4975</v>
      </c>
      <c r="CP9" s="43">
        <v>201.29750000000001</v>
      </c>
      <c r="CQ9" s="43">
        <v>201.29750000000001</v>
      </c>
      <c r="CR9" s="43">
        <v>201.29750000000001</v>
      </c>
      <c r="CS9" s="43">
        <v>201.29750000000001</v>
      </c>
      <c r="CT9" s="44"/>
      <c r="CU9" s="44"/>
      <c r="CV9" s="44"/>
      <c r="CW9" s="45"/>
      <c r="CX9" s="46">
        <f>IF(SUM(B9:CW9)&lt;&gt;0,AVERAGEIF(B9:CW9,"&lt;&gt;"""),"")</f>
        <v>161.5776041666667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453.48700000000002</v>
      </c>
      <c r="AK11" s="53">
        <v>302</v>
      </c>
      <c r="AL11" s="53">
        <v>305.77100000000002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379.88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10891.617750000001</v>
      </c>
    </row>
    <row r="12" spans="1:102" ht="24.95" customHeight="1" x14ac:dyDescent="0.2">
      <c r="A12" s="57" t="s">
        <v>9</v>
      </c>
      <c r="B12" s="58">
        <v>126</v>
      </c>
      <c r="C12" s="59">
        <v>126</v>
      </c>
      <c r="D12" s="59">
        <v>126</v>
      </c>
      <c r="E12" s="59">
        <v>126</v>
      </c>
      <c r="F12" s="59">
        <v>108</v>
      </c>
      <c r="G12" s="59">
        <v>108</v>
      </c>
      <c r="H12" s="59">
        <v>108</v>
      </c>
      <c r="I12" s="59">
        <v>108</v>
      </c>
      <c r="J12" s="59">
        <v>95</v>
      </c>
      <c r="K12" s="59">
        <v>95</v>
      </c>
      <c r="L12" s="59">
        <v>95</v>
      </c>
      <c r="M12" s="59">
        <v>95</v>
      </c>
      <c r="N12" s="59">
        <v>86</v>
      </c>
      <c r="O12" s="59">
        <v>86</v>
      </c>
      <c r="P12" s="59">
        <v>86</v>
      </c>
      <c r="Q12" s="59">
        <v>86</v>
      </c>
      <c r="R12" s="59">
        <v>88</v>
      </c>
      <c r="S12" s="59">
        <v>88</v>
      </c>
      <c r="T12" s="59">
        <v>88</v>
      </c>
      <c r="U12" s="59">
        <v>88</v>
      </c>
      <c r="V12" s="59">
        <v>109</v>
      </c>
      <c r="W12" s="59">
        <v>109</v>
      </c>
      <c r="X12" s="59">
        <v>109</v>
      </c>
      <c r="Y12" s="59">
        <v>109</v>
      </c>
      <c r="Z12" s="59">
        <v>164</v>
      </c>
      <c r="AA12" s="59">
        <v>164</v>
      </c>
      <c r="AB12" s="59">
        <v>164</v>
      </c>
      <c r="AC12" s="59">
        <v>164</v>
      </c>
      <c r="AD12" s="59">
        <v>206</v>
      </c>
      <c r="AE12" s="59">
        <v>206</v>
      </c>
      <c r="AF12" s="59">
        <v>206</v>
      </c>
      <c r="AG12" s="59">
        <v>206</v>
      </c>
      <c r="AH12" s="59">
        <v>222</v>
      </c>
      <c r="AI12" s="59">
        <v>222</v>
      </c>
      <c r="AJ12" s="59">
        <v>222</v>
      </c>
      <c r="AK12" s="59">
        <v>222</v>
      </c>
      <c r="AL12" s="59">
        <v>216</v>
      </c>
      <c r="AM12" s="59">
        <v>216</v>
      </c>
      <c r="AN12" s="59">
        <v>216</v>
      </c>
      <c r="AO12" s="59">
        <v>216</v>
      </c>
      <c r="AP12" s="59">
        <v>207</v>
      </c>
      <c r="AQ12" s="59">
        <v>207</v>
      </c>
      <c r="AR12" s="59">
        <v>207</v>
      </c>
      <c r="AS12" s="59">
        <v>207</v>
      </c>
      <c r="AT12" s="59">
        <v>211</v>
      </c>
      <c r="AU12" s="59">
        <v>211</v>
      </c>
      <c r="AV12" s="59">
        <v>211</v>
      </c>
      <c r="AW12" s="59">
        <v>211</v>
      </c>
      <c r="AX12" s="59">
        <v>220</v>
      </c>
      <c r="AY12" s="59">
        <v>220</v>
      </c>
      <c r="AZ12" s="59">
        <v>220</v>
      </c>
      <c r="BA12" s="59">
        <v>220</v>
      </c>
      <c r="BB12" s="59">
        <v>215</v>
      </c>
      <c r="BC12" s="59">
        <v>215</v>
      </c>
      <c r="BD12" s="59">
        <v>215</v>
      </c>
      <c r="BE12" s="59">
        <v>215</v>
      </c>
      <c r="BF12" s="59">
        <v>211</v>
      </c>
      <c r="BG12" s="59">
        <v>211</v>
      </c>
      <c r="BH12" s="59">
        <v>211</v>
      </c>
      <c r="BI12" s="59">
        <v>211</v>
      </c>
      <c r="BJ12" s="59">
        <v>224</v>
      </c>
      <c r="BK12" s="59">
        <v>224</v>
      </c>
      <c r="BL12" s="59">
        <v>224</v>
      </c>
      <c r="BM12" s="59">
        <v>224</v>
      </c>
      <c r="BN12" s="59">
        <v>270</v>
      </c>
      <c r="BO12" s="59">
        <v>270</v>
      </c>
      <c r="BP12" s="59">
        <v>270</v>
      </c>
      <c r="BQ12" s="59">
        <v>270</v>
      </c>
      <c r="BR12" s="59">
        <v>327</v>
      </c>
      <c r="BS12" s="59">
        <v>327</v>
      </c>
      <c r="BT12" s="59">
        <v>327</v>
      </c>
      <c r="BU12" s="59">
        <v>327</v>
      </c>
      <c r="BV12" s="59">
        <v>350</v>
      </c>
      <c r="BW12" s="59">
        <v>350</v>
      </c>
      <c r="BX12" s="59">
        <v>350</v>
      </c>
      <c r="BY12" s="59">
        <v>350</v>
      </c>
      <c r="BZ12" s="59">
        <v>358</v>
      </c>
      <c r="CA12" s="59">
        <v>358</v>
      </c>
      <c r="CB12" s="59">
        <v>358</v>
      </c>
      <c r="CC12" s="59">
        <v>358</v>
      </c>
      <c r="CD12" s="59">
        <v>318</v>
      </c>
      <c r="CE12" s="59">
        <v>318</v>
      </c>
      <c r="CF12" s="59">
        <v>318</v>
      </c>
      <c r="CG12" s="59">
        <v>318</v>
      </c>
      <c r="CH12" s="59">
        <v>269</v>
      </c>
      <c r="CI12" s="59">
        <v>269</v>
      </c>
      <c r="CJ12" s="59">
        <v>269</v>
      </c>
      <c r="CK12" s="59">
        <v>269</v>
      </c>
      <c r="CL12" s="59">
        <v>223</v>
      </c>
      <c r="CM12" s="59">
        <v>223</v>
      </c>
      <c r="CN12" s="59">
        <v>223</v>
      </c>
      <c r="CO12" s="59">
        <v>223</v>
      </c>
      <c r="CP12" s="59">
        <v>174</v>
      </c>
      <c r="CQ12" s="59">
        <v>174</v>
      </c>
      <c r="CR12" s="59">
        <v>174</v>
      </c>
      <c r="CS12" s="59">
        <v>174</v>
      </c>
      <c r="CT12" s="60"/>
      <c r="CU12" s="60"/>
      <c r="CV12" s="60"/>
      <c r="CW12" s="61"/>
      <c r="CX12" s="62">
        <f t="array" ref="CX12">SUMPRODUCT(B12:CW12*0.25)</f>
        <v>4997</v>
      </c>
    </row>
    <row r="13" spans="1:102" ht="24.95" customHeight="1" x14ac:dyDescent="0.2">
      <c r="A13" s="63" t="s">
        <v>10</v>
      </c>
      <c r="B13" s="64">
        <v>3244.4160000000002</v>
      </c>
      <c r="C13" s="65">
        <v>3084.3940000000002</v>
      </c>
      <c r="D13" s="65">
        <v>3084.297</v>
      </c>
      <c r="E13" s="65">
        <v>3074.6480000000001</v>
      </c>
      <c r="F13" s="65">
        <v>2921.413</v>
      </c>
      <c r="G13" s="65">
        <v>2832.9290000000001</v>
      </c>
      <c r="H13" s="65">
        <v>2749.4810000000002</v>
      </c>
      <c r="I13" s="65">
        <v>2661.2020000000002</v>
      </c>
      <c r="J13" s="65">
        <v>2645.1480000000001</v>
      </c>
      <c r="K13" s="65">
        <v>2648.1460000000002</v>
      </c>
      <c r="L13" s="65">
        <v>2630.2269999999999</v>
      </c>
      <c r="M13" s="65">
        <v>2625.2080000000001</v>
      </c>
      <c r="N13" s="65">
        <v>2613.6350000000002</v>
      </c>
      <c r="O13" s="65">
        <v>2613.6280000000002</v>
      </c>
      <c r="P13" s="65">
        <v>2614.605</v>
      </c>
      <c r="Q13" s="65">
        <v>2614.605</v>
      </c>
      <c r="R13" s="65">
        <v>2616.152</v>
      </c>
      <c r="S13" s="65">
        <v>2621.0730000000003</v>
      </c>
      <c r="T13" s="65">
        <v>2621.172</v>
      </c>
      <c r="U13" s="65">
        <v>2621.172</v>
      </c>
      <c r="V13" s="65">
        <v>2620.152</v>
      </c>
      <c r="W13" s="65">
        <v>2620.1790000000001</v>
      </c>
      <c r="X13" s="65">
        <v>2620.223</v>
      </c>
      <c r="Y13" s="65">
        <v>2620.3990000000003</v>
      </c>
      <c r="Z13" s="65">
        <v>2666.6090000000004</v>
      </c>
      <c r="AA13" s="65">
        <v>2622.6670000000004</v>
      </c>
      <c r="AB13" s="65">
        <v>2642.63</v>
      </c>
      <c r="AC13" s="65">
        <v>2623.1890000000003</v>
      </c>
      <c r="AD13" s="65">
        <v>2647.7400000000002</v>
      </c>
      <c r="AE13" s="65">
        <v>2625.4720000000002</v>
      </c>
      <c r="AF13" s="65">
        <v>2595.3590000000004</v>
      </c>
      <c r="AG13" s="65">
        <v>2590.2710000000002</v>
      </c>
      <c r="AH13" s="65">
        <v>2182.172</v>
      </c>
      <c r="AI13" s="65">
        <v>1985.9</v>
      </c>
      <c r="AJ13" s="65">
        <v>1853.9</v>
      </c>
      <c r="AK13" s="65">
        <v>1441.9</v>
      </c>
      <c r="AL13" s="65">
        <v>1564.6590000000001</v>
      </c>
      <c r="AM13" s="65">
        <v>1206.2069999999999</v>
      </c>
      <c r="AN13" s="65">
        <v>907.9</v>
      </c>
      <c r="AO13" s="65">
        <v>782.9</v>
      </c>
      <c r="AP13" s="65">
        <v>310.89999999999998</v>
      </c>
      <c r="AQ13" s="65">
        <v>310.89999999999998</v>
      </c>
      <c r="AR13" s="65">
        <v>309.89999999999998</v>
      </c>
      <c r="AS13" s="65">
        <v>218.9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222.9</v>
      </c>
      <c r="BG13" s="65">
        <v>305.89999999999998</v>
      </c>
      <c r="BH13" s="65">
        <v>482.9</v>
      </c>
      <c r="BI13" s="65">
        <v>567.9</v>
      </c>
      <c r="BJ13" s="65">
        <v>840.9</v>
      </c>
      <c r="BK13" s="65">
        <v>1005.9</v>
      </c>
      <c r="BL13" s="65">
        <v>1185.9000000000001</v>
      </c>
      <c r="BM13" s="65">
        <v>1345.9</v>
      </c>
      <c r="BN13" s="65">
        <v>1348.9</v>
      </c>
      <c r="BO13" s="65">
        <v>1598.3159999999998</v>
      </c>
      <c r="BP13" s="65">
        <v>2170.2290000000003</v>
      </c>
      <c r="BQ13" s="65">
        <v>2427.3829999999998</v>
      </c>
      <c r="BR13" s="65">
        <v>2410.5039999999999</v>
      </c>
      <c r="BS13" s="65">
        <v>2426.3379999999997</v>
      </c>
      <c r="BT13" s="65">
        <v>2430.6260000000002</v>
      </c>
      <c r="BU13" s="65">
        <v>2433.5810000000001</v>
      </c>
      <c r="BV13" s="65">
        <v>2452.8209999999999</v>
      </c>
      <c r="BW13" s="65">
        <v>2465.759</v>
      </c>
      <c r="BX13" s="65">
        <v>2482.3119999999999</v>
      </c>
      <c r="BY13" s="65">
        <v>2481.8990000000003</v>
      </c>
      <c r="BZ13" s="65">
        <v>2519.6419999999998</v>
      </c>
      <c r="CA13" s="65">
        <v>2531.77</v>
      </c>
      <c r="CB13" s="65">
        <v>2542.319</v>
      </c>
      <c r="CC13" s="65">
        <v>2540.7820000000002</v>
      </c>
      <c r="CD13" s="65">
        <v>2523.0330000000004</v>
      </c>
      <c r="CE13" s="65">
        <v>2485.8540000000003</v>
      </c>
      <c r="CF13" s="65">
        <v>2488.2350000000001</v>
      </c>
      <c r="CG13" s="65">
        <v>2556.4080000000004</v>
      </c>
      <c r="CH13" s="65">
        <v>2565.4720000000002</v>
      </c>
      <c r="CI13" s="65">
        <v>2557.3680000000004</v>
      </c>
      <c r="CJ13" s="65">
        <v>2558.5060000000003</v>
      </c>
      <c r="CK13" s="65">
        <v>2568.076</v>
      </c>
      <c r="CL13" s="65">
        <v>2566.777</v>
      </c>
      <c r="CM13" s="65">
        <v>2564.6610000000001</v>
      </c>
      <c r="CN13" s="65">
        <v>2566.91</v>
      </c>
      <c r="CO13" s="65">
        <v>2564.7020000000002</v>
      </c>
      <c r="CP13" s="65">
        <v>2580.0259999999998</v>
      </c>
      <c r="CQ13" s="65">
        <v>2581.8310000000001</v>
      </c>
      <c r="CR13" s="65">
        <v>2554.3429999999998</v>
      </c>
      <c r="CS13" s="65">
        <v>2527.2740000000003</v>
      </c>
      <c r="CT13" s="66"/>
      <c r="CU13" s="66"/>
      <c r="CV13" s="66"/>
      <c r="CW13" s="67"/>
      <c r="CX13" s="68">
        <f t="array" ref="CX13">SUMPRODUCT(B13:CW13*0.25)</f>
        <v>46318.55899999995</v>
      </c>
    </row>
    <row r="14" spans="1:102" ht="24.95" customHeight="1" x14ac:dyDescent="0.2">
      <c r="A14" s="63" t="s">
        <v>11</v>
      </c>
      <c r="B14" s="64">
        <v>470.524</v>
      </c>
      <c r="C14" s="65">
        <v>401.98</v>
      </c>
      <c r="D14" s="65">
        <v>136.66899999999998</v>
      </c>
      <c r="E14" s="65">
        <v>100</v>
      </c>
      <c r="F14" s="65">
        <v>191.495</v>
      </c>
      <c r="G14" s="65">
        <v>226.12700000000001</v>
      </c>
      <c r="H14" s="65">
        <v>270.14400000000001</v>
      </c>
      <c r="I14" s="65">
        <v>334.51</v>
      </c>
      <c r="J14" s="65">
        <v>60</v>
      </c>
      <c r="K14" s="65">
        <v>60</v>
      </c>
      <c r="L14" s="65">
        <v>60</v>
      </c>
      <c r="M14" s="65">
        <v>60</v>
      </c>
      <c r="N14" s="65">
        <v>60</v>
      </c>
      <c r="O14" s="65">
        <v>60</v>
      </c>
      <c r="P14" s="65">
        <v>60</v>
      </c>
      <c r="Q14" s="65">
        <v>60</v>
      </c>
      <c r="R14" s="65">
        <v>83</v>
      </c>
      <c r="S14" s="65">
        <v>83</v>
      </c>
      <c r="T14" s="65">
        <v>83</v>
      </c>
      <c r="U14" s="65">
        <v>83</v>
      </c>
      <c r="V14" s="65">
        <v>131</v>
      </c>
      <c r="W14" s="65">
        <v>131</v>
      </c>
      <c r="X14" s="65">
        <v>146</v>
      </c>
      <c r="Y14" s="65">
        <v>264</v>
      </c>
      <c r="Z14" s="65">
        <v>288.88600000000002</v>
      </c>
      <c r="AA14" s="65">
        <v>264</v>
      </c>
      <c r="AB14" s="65">
        <v>264</v>
      </c>
      <c r="AC14" s="65">
        <v>264</v>
      </c>
      <c r="AD14" s="65">
        <v>197</v>
      </c>
      <c r="AE14" s="65">
        <v>167</v>
      </c>
      <c r="AF14" s="65">
        <v>167</v>
      </c>
      <c r="AG14" s="65">
        <v>45</v>
      </c>
      <c r="AH14" s="65">
        <v>62</v>
      </c>
      <c r="AI14" s="65">
        <v>62</v>
      </c>
      <c r="AJ14" s="65">
        <v>62</v>
      </c>
      <c r="AK14" s="65">
        <v>62</v>
      </c>
      <c r="AL14" s="65">
        <v>13</v>
      </c>
      <c r="AM14" s="65">
        <v>13</v>
      </c>
      <c r="AN14" s="65">
        <v>13</v>
      </c>
      <c r="AO14" s="65">
        <v>13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26</v>
      </c>
      <c r="BP14" s="65">
        <v>26</v>
      </c>
      <c r="BQ14" s="65">
        <v>247.386</v>
      </c>
      <c r="BR14" s="65">
        <v>66</v>
      </c>
      <c r="BS14" s="65">
        <v>1006.2860000000001</v>
      </c>
      <c r="BT14" s="65">
        <v>1316.395</v>
      </c>
      <c r="BU14" s="65">
        <v>1565.0170000000001</v>
      </c>
      <c r="BV14" s="65">
        <v>978.58199999999999</v>
      </c>
      <c r="BW14" s="65">
        <v>1132.556</v>
      </c>
      <c r="BX14" s="65">
        <v>1219</v>
      </c>
      <c r="BY14" s="65">
        <v>1402</v>
      </c>
      <c r="BZ14" s="65">
        <v>1543.2660000000001</v>
      </c>
      <c r="CA14" s="65">
        <v>1539.027</v>
      </c>
      <c r="CB14" s="65">
        <v>1504</v>
      </c>
      <c r="CC14" s="65">
        <v>1504</v>
      </c>
      <c r="CD14" s="65">
        <v>1460</v>
      </c>
      <c r="CE14" s="65">
        <v>1460</v>
      </c>
      <c r="CF14" s="65">
        <v>1460</v>
      </c>
      <c r="CG14" s="65">
        <v>1150</v>
      </c>
      <c r="CH14" s="65">
        <v>922.44600000000003</v>
      </c>
      <c r="CI14" s="65">
        <v>881</v>
      </c>
      <c r="CJ14" s="65">
        <v>881</v>
      </c>
      <c r="CK14" s="65">
        <v>710.07899999999995</v>
      </c>
      <c r="CL14" s="65">
        <v>423</v>
      </c>
      <c r="CM14" s="65">
        <v>365</v>
      </c>
      <c r="CN14" s="65">
        <v>408.411</v>
      </c>
      <c r="CO14" s="65">
        <v>365</v>
      </c>
      <c r="CP14" s="65">
        <v>225</v>
      </c>
      <c r="CQ14" s="65">
        <v>243.11500000000001</v>
      </c>
      <c r="CR14" s="65">
        <v>225</v>
      </c>
      <c r="CS14" s="65">
        <v>225</v>
      </c>
      <c r="CT14" s="66"/>
      <c r="CU14" s="66"/>
      <c r="CV14" s="66"/>
      <c r="CW14" s="67"/>
      <c r="CX14" s="68">
        <f t="array" ref="CX14">SUMPRODUCT(B14:CW14*0.25)</f>
        <v>8174.4752500000004</v>
      </c>
    </row>
    <row r="15" spans="1:102" ht="24.95" customHeight="1" x14ac:dyDescent="0.2">
      <c r="A15" s="69" t="s">
        <v>12</v>
      </c>
      <c r="B15" s="70">
        <v>813.51099999999997</v>
      </c>
      <c r="C15" s="71">
        <v>818.57299999999998</v>
      </c>
      <c r="D15" s="71">
        <v>827.08</v>
      </c>
      <c r="E15" s="71">
        <v>831.58299999999997</v>
      </c>
      <c r="F15" s="71">
        <v>840.16599999999994</v>
      </c>
      <c r="G15" s="71">
        <v>850.98700000000008</v>
      </c>
      <c r="H15" s="71">
        <v>859.15300000000002</v>
      </c>
      <c r="I15" s="71">
        <v>865.92100000000005</v>
      </c>
      <c r="J15" s="71">
        <v>879.61799999999994</v>
      </c>
      <c r="K15" s="71">
        <v>889.08699999999999</v>
      </c>
      <c r="L15" s="71">
        <v>898.63199999999995</v>
      </c>
      <c r="M15" s="71">
        <v>901.99700000000007</v>
      </c>
      <c r="N15" s="71">
        <v>916.75099999999998</v>
      </c>
      <c r="O15" s="71">
        <v>927.226</v>
      </c>
      <c r="P15" s="71">
        <v>937.23599999999999</v>
      </c>
      <c r="Q15" s="71">
        <v>947.83300000000008</v>
      </c>
      <c r="R15" s="71">
        <v>962.00200000000007</v>
      </c>
      <c r="S15" s="71">
        <v>965.774</v>
      </c>
      <c r="T15" s="71">
        <v>968.346</v>
      </c>
      <c r="U15" s="71">
        <v>974.64100000000008</v>
      </c>
      <c r="V15" s="71">
        <v>980.48299999999995</v>
      </c>
      <c r="W15" s="71">
        <v>983.06600000000003</v>
      </c>
      <c r="X15" s="71">
        <v>980.29</v>
      </c>
      <c r="Y15" s="71">
        <v>979.97900000000004</v>
      </c>
      <c r="Z15" s="71">
        <v>1002.841</v>
      </c>
      <c r="AA15" s="71">
        <v>1063.0400000000002</v>
      </c>
      <c r="AB15" s="71">
        <v>1229.8239999999998</v>
      </c>
      <c r="AC15" s="71">
        <v>1506.319</v>
      </c>
      <c r="AD15" s="71">
        <v>1950.3120000000001</v>
      </c>
      <c r="AE15" s="71">
        <v>2439.413</v>
      </c>
      <c r="AF15" s="71">
        <v>2955.2919999999999</v>
      </c>
      <c r="AG15" s="71">
        <v>3527.683</v>
      </c>
      <c r="AH15" s="71">
        <v>4007.5259999999998</v>
      </c>
      <c r="AI15" s="71">
        <v>4552.7950000000001</v>
      </c>
      <c r="AJ15" s="71">
        <v>5088.1239999999998</v>
      </c>
      <c r="AK15" s="71">
        <v>5576.2939999999999</v>
      </c>
      <c r="AL15" s="71">
        <v>5927.018</v>
      </c>
      <c r="AM15" s="71">
        <v>6353.3590000000004</v>
      </c>
      <c r="AN15" s="71">
        <v>6747.491</v>
      </c>
      <c r="AO15" s="71">
        <v>7090.1139999999996</v>
      </c>
      <c r="AP15" s="71">
        <v>7426.3009999999995</v>
      </c>
      <c r="AQ15" s="71">
        <v>7689.1100000000006</v>
      </c>
      <c r="AR15" s="71">
        <v>7877.4310000000005</v>
      </c>
      <c r="AS15" s="71">
        <v>8024.8249999999998</v>
      </c>
      <c r="AT15" s="71">
        <v>8149.2659999999996</v>
      </c>
      <c r="AU15" s="71">
        <v>8234.1409999999996</v>
      </c>
      <c r="AV15" s="71">
        <v>8313.9670000000006</v>
      </c>
      <c r="AW15" s="71">
        <v>8355.2199999999993</v>
      </c>
      <c r="AX15" s="71">
        <v>8420.4009999999998</v>
      </c>
      <c r="AY15" s="71">
        <v>8417.4030000000002</v>
      </c>
      <c r="AZ15" s="71">
        <v>8370.3349999999991</v>
      </c>
      <c r="BA15" s="71">
        <v>8270.3009999999995</v>
      </c>
      <c r="BB15" s="71">
        <v>8146.598</v>
      </c>
      <c r="BC15" s="71">
        <v>8007.4629999999997</v>
      </c>
      <c r="BD15" s="71">
        <v>7824.2349999999997</v>
      </c>
      <c r="BE15" s="71">
        <v>7597.2420000000002</v>
      </c>
      <c r="BF15" s="71">
        <v>7324.5129999999999</v>
      </c>
      <c r="BG15" s="71">
        <v>7025.3450000000003</v>
      </c>
      <c r="BH15" s="71">
        <v>6704.3590000000004</v>
      </c>
      <c r="BI15" s="71">
        <v>6401.2519999999995</v>
      </c>
      <c r="BJ15" s="71">
        <v>6003.2309999999998</v>
      </c>
      <c r="BK15" s="71">
        <v>5659.2269999999999</v>
      </c>
      <c r="BL15" s="71">
        <v>5275.4340000000002</v>
      </c>
      <c r="BM15" s="71">
        <v>4872.384</v>
      </c>
      <c r="BN15" s="71">
        <v>4619.7460000000001</v>
      </c>
      <c r="BO15" s="71">
        <v>4199.8209999999999</v>
      </c>
      <c r="BP15" s="71">
        <v>3781.1570000000002</v>
      </c>
      <c r="BQ15" s="71">
        <v>3381.8939999999998</v>
      </c>
      <c r="BR15" s="71">
        <v>2980.9089999999997</v>
      </c>
      <c r="BS15" s="71">
        <v>2573.5720000000001</v>
      </c>
      <c r="BT15" s="71">
        <v>2191.2200000000003</v>
      </c>
      <c r="BU15" s="71">
        <v>1851.8989999999999</v>
      </c>
      <c r="BV15" s="71">
        <v>1521.3939999999998</v>
      </c>
      <c r="BW15" s="71">
        <v>1356.72</v>
      </c>
      <c r="BX15" s="71">
        <v>1272.4760000000001</v>
      </c>
      <c r="BY15" s="71">
        <v>1255.393</v>
      </c>
      <c r="BZ15" s="71">
        <v>1248.192</v>
      </c>
      <c r="CA15" s="71">
        <v>1252.528</v>
      </c>
      <c r="CB15" s="71">
        <v>1262.5919999999999</v>
      </c>
      <c r="CC15" s="71">
        <v>1272.5929999999998</v>
      </c>
      <c r="CD15" s="71">
        <v>1263.7559999999999</v>
      </c>
      <c r="CE15" s="71">
        <v>1275.8979999999999</v>
      </c>
      <c r="CF15" s="71">
        <v>1278.0630000000001</v>
      </c>
      <c r="CG15" s="71">
        <v>1279.914</v>
      </c>
      <c r="CH15" s="71">
        <v>1279.8520000000001</v>
      </c>
      <c r="CI15" s="71">
        <v>1286.3690000000001</v>
      </c>
      <c r="CJ15" s="71">
        <v>1288.079</v>
      </c>
      <c r="CK15" s="71">
        <v>1276.2809999999999</v>
      </c>
      <c r="CL15" s="71">
        <v>1276.6870000000001</v>
      </c>
      <c r="CM15" s="71">
        <v>1285.788</v>
      </c>
      <c r="CN15" s="71">
        <v>1272.4570000000001</v>
      </c>
      <c r="CO15" s="71">
        <v>1270.646</v>
      </c>
      <c r="CP15" s="71">
        <v>1262.3310000000001</v>
      </c>
      <c r="CQ15" s="71">
        <v>1262.309</v>
      </c>
      <c r="CR15" s="71">
        <v>1260.7769999999998</v>
      </c>
      <c r="CS15" s="71">
        <v>1260.4110000000001</v>
      </c>
      <c r="CT15" s="72"/>
      <c r="CU15" s="72"/>
      <c r="CV15" s="72"/>
      <c r="CW15" s="73"/>
      <c r="CX15" s="74">
        <f t="array" ref="CX15">SUMPRODUCT(B15:CW15*0.25)</f>
        <v>79402.271999999968</v>
      </c>
    </row>
    <row r="16" spans="1:102" ht="24.95" customHeight="1" x14ac:dyDescent="0.2">
      <c r="A16" s="69" t="s">
        <v>13</v>
      </c>
      <c r="B16" s="70">
        <v>46</v>
      </c>
      <c r="C16" s="71">
        <v>46</v>
      </c>
      <c r="D16" s="71">
        <v>46</v>
      </c>
      <c r="E16" s="71">
        <v>46</v>
      </c>
      <c r="F16" s="71">
        <v>47</v>
      </c>
      <c r="G16" s="71">
        <v>47</v>
      </c>
      <c r="H16" s="71">
        <v>47</v>
      </c>
      <c r="I16" s="71">
        <v>47</v>
      </c>
      <c r="J16" s="71">
        <v>48</v>
      </c>
      <c r="K16" s="71">
        <v>48</v>
      </c>
      <c r="L16" s="71">
        <v>48</v>
      </c>
      <c r="M16" s="71">
        <v>48</v>
      </c>
      <c r="N16" s="71">
        <v>50</v>
      </c>
      <c r="O16" s="71">
        <v>50</v>
      </c>
      <c r="P16" s="71">
        <v>50</v>
      </c>
      <c r="Q16" s="71">
        <v>50</v>
      </c>
      <c r="R16" s="71">
        <v>53</v>
      </c>
      <c r="S16" s="71">
        <v>53</v>
      </c>
      <c r="T16" s="71">
        <v>53</v>
      </c>
      <c r="U16" s="71">
        <v>53</v>
      </c>
      <c r="V16" s="71">
        <v>57</v>
      </c>
      <c r="W16" s="71">
        <v>57</v>
      </c>
      <c r="X16" s="71">
        <v>57</v>
      </c>
      <c r="Y16" s="71">
        <v>57</v>
      </c>
      <c r="Z16" s="71">
        <v>58</v>
      </c>
      <c r="AA16" s="71">
        <v>58</v>
      </c>
      <c r="AB16" s="71">
        <v>58</v>
      </c>
      <c r="AC16" s="71">
        <v>58</v>
      </c>
      <c r="AD16" s="71">
        <v>66</v>
      </c>
      <c r="AE16" s="71">
        <v>66</v>
      </c>
      <c r="AF16" s="71">
        <v>66</v>
      </c>
      <c r="AG16" s="71">
        <v>66</v>
      </c>
      <c r="AH16" s="71">
        <v>79</v>
      </c>
      <c r="AI16" s="71">
        <v>79</v>
      </c>
      <c r="AJ16" s="71">
        <v>79</v>
      </c>
      <c r="AK16" s="71">
        <v>79</v>
      </c>
      <c r="AL16" s="71">
        <v>87</v>
      </c>
      <c r="AM16" s="71">
        <v>87</v>
      </c>
      <c r="AN16" s="71">
        <v>87</v>
      </c>
      <c r="AO16" s="71">
        <v>87</v>
      </c>
      <c r="AP16" s="71">
        <v>92</v>
      </c>
      <c r="AQ16" s="71">
        <v>92</v>
      </c>
      <c r="AR16" s="71">
        <v>92</v>
      </c>
      <c r="AS16" s="71">
        <v>92</v>
      </c>
      <c r="AT16" s="71">
        <v>95</v>
      </c>
      <c r="AU16" s="71">
        <v>95</v>
      </c>
      <c r="AV16" s="71">
        <v>95</v>
      </c>
      <c r="AW16" s="71">
        <v>95</v>
      </c>
      <c r="AX16" s="71">
        <v>94</v>
      </c>
      <c r="AY16" s="71">
        <v>94</v>
      </c>
      <c r="AZ16" s="71">
        <v>94</v>
      </c>
      <c r="BA16" s="71">
        <v>94</v>
      </c>
      <c r="BB16" s="71">
        <v>88</v>
      </c>
      <c r="BC16" s="71">
        <v>88</v>
      </c>
      <c r="BD16" s="71">
        <v>88</v>
      </c>
      <c r="BE16" s="71">
        <v>88</v>
      </c>
      <c r="BF16" s="71">
        <v>79</v>
      </c>
      <c r="BG16" s="71">
        <v>79</v>
      </c>
      <c r="BH16" s="71">
        <v>79</v>
      </c>
      <c r="BI16" s="71">
        <v>79</v>
      </c>
      <c r="BJ16" s="71">
        <v>66</v>
      </c>
      <c r="BK16" s="71">
        <v>66</v>
      </c>
      <c r="BL16" s="71">
        <v>66</v>
      </c>
      <c r="BM16" s="71">
        <v>66</v>
      </c>
      <c r="BN16" s="71">
        <v>49</v>
      </c>
      <c r="BO16" s="71">
        <v>49</v>
      </c>
      <c r="BP16" s="71">
        <v>49</v>
      </c>
      <c r="BQ16" s="71">
        <v>49</v>
      </c>
      <c r="BR16" s="71">
        <v>29</v>
      </c>
      <c r="BS16" s="71">
        <v>29</v>
      </c>
      <c r="BT16" s="71">
        <v>29</v>
      </c>
      <c r="BU16" s="71">
        <v>29</v>
      </c>
      <c r="BV16" s="71">
        <v>20</v>
      </c>
      <c r="BW16" s="71">
        <v>20</v>
      </c>
      <c r="BX16" s="71">
        <v>20</v>
      </c>
      <c r="BY16" s="71">
        <v>20</v>
      </c>
      <c r="BZ16" s="71">
        <v>22</v>
      </c>
      <c r="CA16" s="71">
        <v>22</v>
      </c>
      <c r="CB16" s="71">
        <v>22</v>
      </c>
      <c r="CC16" s="71">
        <v>22</v>
      </c>
      <c r="CD16" s="71">
        <v>23</v>
      </c>
      <c r="CE16" s="71">
        <v>23</v>
      </c>
      <c r="CF16" s="71">
        <v>23</v>
      </c>
      <c r="CG16" s="71">
        <v>23</v>
      </c>
      <c r="CH16" s="71">
        <v>23</v>
      </c>
      <c r="CI16" s="71">
        <v>23</v>
      </c>
      <c r="CJ16" s="71">
        <v>23</v>
      </c>
      <c r="CK16" s="71">
        <v>23</v>
      </c>
      <c r="CL16" s="71">
        <v>22</v>
      </c>
      <c r="CM16" s="71">
        <v>22</v>
      </c>
      <c r="CN16" s="71">
        <v>22</v>
      </c>
      <c r="CO16" s="71">
        <v>22</v>
      </c>
      <c r="CP16" s="71">
        <v>22</v>
      </c>
      <c r="CQ16" s="71">
        <v>22</v>
      </c>
      <c r="CR16" s="71">
        <v>22</v>
      </c>
      <c r="CS16" s="71">
        <v>22</v>
      </c>
      <c r="CT16" s="72"/>
      <c r="CU16" s="72"/>
      <c r="CV16" s="72"/>
      <c r="CW16" s="73"/>
      <c r="CX16" s="74">
        <f t="array" ref="CX16">SUMPRODUCT(B16:CW16*0.25)</f>
        <v>1315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98.9</v>
      </c>
      <c r="AB17" s="71">
        <v>98.9</v>
      </c>
      <c r="AC17" s="71">
        <v>98.9</v>
      </c>
      <c r="AD17" s="71">
        <v>98.9</v>
      </c>
      <c r="AE17" s="71">
        <v>98.9</v>
      </c>
      <c r="AF17" s="71">
        <v>38</v>
      </c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49.1</v>
      </c>
      <c r="BV17" s="71">
        <v>190.6</v>
      </c>
      <c r="BW17" s="71">
        <v>201.5</v>
      </c>
      <c r="BX17" s="71">
        <v>274.89999999999998</v>
      </c>
      <c r="BY17" s="71">
        <v>391.8</v>
      </c>
      <c r="BZ17" s="71">
        <v>394.2</v>
      </c>
      <c r="CA17" s="71">
        <v>394.2</v>
      </c>
      <c r="CB17" s="71">
        <v>394.2</v>
      </c>
      <c r="CC17" s="71">
        <v>394.2</v>
      </c>
      <c r="CD17" s="71">
        <v>394.2</v>
      </c>
      <c r="CE17" s="71">
        <v>394.2</v>
      </c>
      <c r="CF17" s="71">
        <v>394.2</v>
      </c>
      <c r="CG17" s="71">
        <v>347.6</v>
      </c>
      <c r="CH17" s="71">
        <v>255.4</v>
      </c>
      <c r="CI17" s="71">
        <v>247.1</v>
      </c>
      <c r="CJ17" s="71">
        <v>244.1</v>
      </c>
      <c r="CK17" s="71">
        <v>214.76400000000001</v>
      </c>
      <c r="CL17" s="71">
        <v>169.5</v>
      </c>
      <c r="CM17" s="71">
        <v>152.9</v>
      </c>
      <c r="CN17" s="71">
        <v>20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1512.7909999999999</v>
      </c>
    </row>
    <row r="18" spans="1:102" ht="30" customHeight="1" thickBot="1" x14ac:dyDescent="0.25">
      <c r="A18" s="75" t="s">
        <v>15</v>
      </c>
      <c r="B18" s="76">
        <f>SUM(B11:B17)</f>
        <v>5316.4510000000009</v>
      </c>
      <c r="C18" s="77">
        <f t="shared" ref="C18:BN18" si="0">SUM(C11:C17)</f>
        <v>5092.9470000000001</v>
      </c>
      <c r="D18" s="77">
        <f t="shared" si="0"/>
        <v>4836.0460000000003</v>
      </c>
      <c r="E18" s="77">
        <f t="shared" si="0"/>
        <v>4794.2309999999998</v>
      </c>
      <c r="F18" s="77">
        <f t="shared" si="0"/>
        <v>4724.0739999999996</v>
      </c>
      <c r="G18" s="77">
        <f t="shared" si="0"/>
        <v>4681.0429999999997</v>
      </c>
      <c r="H18" s="77">
        <f t="shared" si="0"/>
        <v>4649.7780000000002</v>
      </c>
      <c r="I18" s="77">
        <f t="shared" si="0"/>
        <v>4632.6330000000007</v>
      </c>
      <c r="J18" s="77">
        <f t="shared" si="0"/>
        <v>4343.7659999999996</v>
      </c>
      <c r="K18" s="77">
        <f t="shared" si="0"/>
        <v>4356.2330000000002</v>
      </c>
      <c r="L18" s="77">
        <f t="shared" si="0"/>
        <v>4347.8589999999995</v>
      </c>
      <c r="M18" s="77">
        <f t="shared" si="0"/>
        <v>4346.2049999999999</v>
      </c>
      <c r="N18" s="77">
        <f t="shared" si="0"/>
        <v>4342.3860000000004</v>
      </c>
      <c r="O18" s="77">
        <f t="shared" si="0"/>
        <v>4352.8540000000003</v>
      </c>
      <c r="P18" s="77">
        <f t="shared" si="0"/>
        <v>4363.8410000000003</v>
      </c>
      <c r="Q18" s="77">
        <f t="shared" si="0"/>
        <v>4374.4380000000001</v>
      </c>
      <c r="R18" s="77">
        <f t="shared" si="0"/>
        <v>4418.1540000000005</v>
      </c>
      <c r="S18" s="77">
        <f t="shared" si="0"/>
        <v>4426.8470000000007</v>
      </c>
      <c r="T18" s="77">
        <f t="shared" si="0"/>
        <v>4429.518</v>
      </c>
      <c r="U18" s="77">
        <f t="shared" si="0"/>
        <v>4435.8130000000001</v>
      </c>
      <c r="V18" s="77">
        <f t="shared" si="0"/>
        <v>4513.6350000000002</v>
      </c>
      <c r="W18" s="77">
        <f t="shared" si="0"/>
        <v>4516.2449999999999</v>
      </c>
      <c r="X18" s="77">
        <f t="shared" si="0"/>
        <v>4528.5129999999999</v>
      </c>
      <c r="Y18" s="77">
        <f t="shared" si="0"/>
        <v>4646.3780000000006</v>
      </c>
      <c r="Z18" s="77">
        <f t="shared" si="0"/>
        <v>4796.3360000000002</v>
      </c>
      <c r="AA18" s="77">
        <f t="shared" si="0"/>
        <v>4886.607</v>
      </c>
      <c r="AB18" s="77">
        <f t="shared" si="0"/>
        <v>5073.3539999999994</v>
      </c>
      <c r="AC18" s="77">
        <f t="shared" si="0"/>
        <v>5330.4079999999994</v>
      </c>
      <c r="AD18" s="77">
        <f t="shared" si="0"/>
        <v>5781.9520000000002</v>
      </c>
      <c r="AE18" s="77">
        <f t="shared" si="0"/>
        <v>6218.7849999999999</v>
      </c>
      <c r="AF18" s="77">
        <f t="shared" si="0"/>
        <v>6643.6509999999998</v>
      </c>
      <c r="AG18" s="77">
        <f t="shared" si="0"/>
        <v>7050.9539999999997</v>
      </c>
      <c r="AH18" s="77">
        <f t="shared" si="0"/>
        <v>7168.6980000000003</v>
      </c>
      <c r="AI18" s="77">
        <f t="shared" si="0"/>
        <v>7517.6949999999997</v>
      </c>
      <c r="AJ18" s="77">
        <f t="shared" si="0"/>
        <v>7758.5110000000004</v>
      </c>
      <c r="AK18" s="77">
        <f t="shared" si="0"/>
        <v>7683.1939999999995</v>
      </c>
      <c r="AL18" s="77">
        <f t="shared" si="0"/>
        <v>8113.4480000000003</v>
      </c>
      <c r="AM18" s="77">
        <f t="shared" si="0"/>
        <v>8076.8990000000003</v>
      </c>
      <c r="AN18" s="77">
        <f t="shared" si="0"/>
        <v>8122.3909999999996</v>
      </c>
      <c r="AO18" s="77">
        <f t="shared" si="0"/>
        <v>8289.6810000000005</v>
      </c>
      <c r="AP18" s="77">
        <f t="shared" si="0"/>
        <v>8137.5339999999997</v>
      </c>
      <c r="AQ18" s="77">
        <f t="shared" si="0"/>
        <v>8350.01</v>
      </c>
      <c r="AR18" s="77">
        <f t="shared" si="0"/>
        <v>8537.3310000000001</v>
      </c>
      <c r="AS18" s="77">
        <f t="shared" si="0"/>
        <v>8593.7250000000004</v>
      </c>
      <c r="AT18" s="77">
        <f t="shared" si="0"/>
        <v>8608.1659999999993</v>
      </c>
      <c r="AU18" s="77">
        <f t="shared" si="0"/>
        <v>8693.0409999999993</v>
      </c>
      <c r="AV18" s="77">
        <f t="shared" si="0"/>
        <v>8772.8670000000002</v>
      </c>
      <c r="AW18" s="77">
        <f t="shared" si="0"/>
        <v>8814.119999999999</v>
      </c>
      <c r="AX18" s="77">
        <f t="shared" si="0"/>
        <v>8887.3009999999995</v>
      </c>
      <c r="AY18" s="77">
        <f t="shared" si="0"/>
        <v>8884.3029999999999</v>
      </c>
      <c r="AZ18" s="77">
        <f t="shared" si="0"/>
        <v>8837.2349999999988</v>
      </c>
      <c r="BA18" s="77">
        <f t="shared" si="0"/>
        <v>8737.2009999999991</v>
      </c>
      <c r="BB18" s="77">
        <f t="shared" si="0"/>
        <v>8602.4979999999996</v>
      </c>
      <c r="BC18" s="77">
        <f t="shared" si="0"/>
        <v>8463.3629999999994</v>
      </c>
      <c r="BD18" s="77">
        <f t="shared" si="0"/>
        <v>8280.1350000000002</v>
      </c>
      <c r="BE18" s="77">
        <f t="shared" si="0"/>
        <v>8053.1419999999998</v>
      </c>
      <c r="BF18" s="77">
        <f t="shared" si="0"/>
        <v>8052.4129999999996</v>
      </c>
      <c r="BG18" s="77">
        <f t="shared" si="0"/>
        <v>7876.2449999999999</v>
      </c>
      <c r="BH18" s="77">
        <f t="shared" si="0"/>
        <v>7782.259</v>
      </c>
      <c r="BI18" s="77">
        <f t="shared" si="0"/>
        <v>7586.152</v>
      </c>
      <c r="BJ18" s="77">
        <f t="shared" si="0"/>
        <v>7440.1309999999994</v>
      </c>
      <c r="BK18" s="77">
        <f t="shared" si="0"/>
        <v>7261.1270000000004</v>
      </c>
      <c r="BL18" s="77">
        <f t="shared" si="0"/>
        <v>7057.3340000000007</v>
      </c>
      <c r="BM18" s="77">
        <f t="shared" si="0"/>
        <v>6814.2839999999997</v>
      </c>
      <c r="BN18" s="77">
        <f t="shared" si="0"/>
        <v>6615.6460000000006</v>
      </c>
      <c r="BO18" s="77">
        <f t="shared" ref="BO18:CW18" si="1">SUM(BO11:BO17)</f>
        <v>6445.1369999999997</v>
      </c>
      <c r="BP18" s="77">
        <f t="shared" si="1"/>
        <v>6676.2660000000005</v>
      </c>
      <c r="BQ18" s="77">
        <f t="shared" si="1"/>
        <v>6991.6629999999996</v>
      </c>
      <c r="BR18" s="77">
        <f t="shared" si="1"/>
        <v>6429.4129999999996</v>
      </c>
      <c r="BS18" s="77">
        <f t="shared" si="1"/>
        <v>6978.1959999999999</v>
      </c>
      <c r="BT18" s="77">
        <f t="shared" si="1"/>
        <v>6910.2410000000009</v>
      </c>
      <c r="BU18" s="77">
        <f t="shared" si="1"/>
        <v>6871.5969999999998</v>
      </c>
      <c r="BV18" s="77">
        <f t="shared" si="1"/>
        <v>6129.3970000000008</v>
      </c>
      <c r="BW18" s="77">
        <f t="shared" si="1"/>
        <v>6142.5350000000008</v>
      </c>
      <c r="BX18" s="77">
        <f t="shared" si="1"/>
        <v>6234.6880000000001</v>
      </c>
      <c r="BY18" s="77">
        <f t="shared" si="1"/>
        <v>6517.0920000000006</v>
      </c>
      <c r="BZ18" s="77">
        <f t="shared" si="1"/>
        <v>6701.2999999999993</v>
      </c>
      <c r="CA18" s="77">
        <f t="shared" si="1"/>
        <v>6713.5250000000005</v>
      </c>
      <c r="CB18" s="77">
        <f t="shared" si="1"/>
        <v>6699.110999999999</v>
      </c>
      <c r="CC18" s="77">
        <f t="shared" si="1"/>
        <v>6707.5749999999998</v>
      </c>
      <c r="CD18" s="77">
        <f t="shared" si="1"/>
        <v>6597.9890000000005</v>
      </c>
      <c r="CE18" s="77">
        <f t="shared" si="1"/>
        <v>6572.9520000000002</v>
      </c>
      <c r="CF18" s="77">
        <f t="shared" si="1"/>
        <v>6577.4980000000005</v>
      </c>
      <c r="CG18" s="77">
        <f t="shared" si="1"/>
        <v>6290.9220000000005</v>
      </c>
      <c r="CH18" s="77">
        <f t="shared" si="1"/>
        <v>5931.17</v>
      </c>
      <c r="CI18" s="77">
        <f t="shared" si="1"/>
        <v>5879.8370000000014</v>
      </c>
      <c r="CJ18" s="77">
        <f t="shared" si="1"/>
        <v>5879.6850000000004</v>
      </c>
      <c r="CK18" s="77">
        <f t="shared" si="1"/>
        <v>5677.2</v>
      </c>
      <c r="CL18" s="77">
        <f t="shared" si="1"/>
        <v>5296.9639999999999</v>
      </c>
      <c r="CM18" s="77">
        <f t="shared" si="1"/>
        <v>5229.3490000000002</v>
      </c>
      <c r="CN18" s="77">
        <f t="shared" si="1"/>
        <v>5128.7780000000002</v>
      </c>
      <c r="CO18" s="77">
        <f t="shared" si="1"/>
        <v>5061.348</v>
      </c>
      <c r="CP18" s="77">
        <f t="shared" si="1"/>
        <v>4879.357</v>
      </c>
      <c r="CQ18" s="77">
        <f t="shared" si="1"/>
        <v>4899.2550000000001</v>
      </c>
      <c r="CR18" s="77">
        <f t="shared" si="1"/>
        <v>4852.12</v>
      </c>
      <c r="CS18" s="77">
        <f t="shared" si="1"/>
        <v>4824.6850000000004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152611.71499999994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1706.47</v>
      </c>
      <c r="C31" s="88">
        <v>1710.47</v>
      </c>
      <c r="D31" s="88">
        <v>1673.47</v>
      </c>
      <c r="E31" s="88">
        <v>1678.47</v>
      </c>
      <c r="F31" s="88">
        <v>1667.47</v>
      </c>
      <c r="G31" s="88">
        <v>1673.47</v>
      </c>
      <c r="H31" s="88">
        <v>1683.47</v>
      </c>
      <c r="I31" s="88">
        <v>1687.47</v>
      </c>
      <c r="J31" s="88">
        <v>1660.47</v>
      </c>
      <c r="K31" s="88">
        <v>1663.47</v>
      </c>
      <c r="L31" s="88">
        <v>1667.47</v>
      </c>
      <c r="M31" s="88">
        <v>1670.47</v>
      </c>
      <c r="N31" s="88">
        <v>1726.47</v>
      </c>
      <c r="O31" s="88">
        <v>1729.47</v>
      </c>
      <c r="P31" s="88">
        <v>1733.47</v>
      </c>
      <c r="Q31" s="88">
        <v>1736.47</v>
      </c>
      <c r="R31" s="88">
        <v>1750.47</v>
      </c>
      <c r="S31" s="88">
        <v>1755.47</v>
      </c>
      <c r="T31" s="88">
        <v>1755.47</v>
      </c>
      <c r="U31" s="88">
        <v>1755.47</v>
      </c>
      <c r="V31" s="88">
        <v>1829.47</v>
      </c>
      <c r="W31" s="88">
        <v>1829.47</v>
      </c>
      <c r="X31" s="88">
        <v>1829.47</v>
      </c>
      <c r="Y31" s="88">
        <v>1951.47</v>
      </c>
      <c r="Z31" s="88">
        <v>1989.7</v>
      </c>
      <c r="AA31" s="88">
        <v>2101.6</v>
      </c>
      <c r="AB31" s="88">
        <v>2137.6</v>
      </c>
      <c r="AC31" s="88">
        <v>2202.6</v>
      </c>
      <c r="AD31" s="88">
        <v>2306.13</v>
      </c>
      <c r="AE31" s="88">
        <v>2421.13</v>
      </c>
      <c r="AF31" s="88">
        <v>2489.23</v>
      </c>
      <c r="AG31" s="88">
        <v>2462.23</v>
      </c>
      <c r="AH31" s="88">
        <v>2443.67</v>
      </c>
      <c r="AI31" s="88">
        <v>2431.67</v>
      </c>
      <c r="AJ31" s="88">
        <v>2469.67</v>
      </c>
      <c r="AK31" s="88">
        <v>2557.67</v>
      </c>
      <c r="AL31" s="88">
        <v>2364.9699999999998</v>
      </c>
      <c r="AM31" s="88">
        <v>2453.9699999999998</v>
      </c>
      <c r="AN31" s="88">
        <v>2559.9699999999998</v>
      </c>
      <c r="AO31" s="88">
        <v>2658.97</v>
      </c>
      <c r="AP31" s="88">
        <v>2743.46</v>
      </c>
      <c r="AQ31" s="88">
        <v>2819.46</v>
      </c>
      <c r="AR31" s="88">
        <v>2888.46</v>
      </c>
      <c r="AS31" s="88">
        <v>2950.46</v>
      </c>
      <c r="AT31" s="88">
        <v>2949.99</v>
      </c>
      <c r="AU31" s="88">
        <v>2989.99</v>
      </c>
      <c r="AV31" s="88">
        <v>3016.99</v>
      </c>
      <c r="AW31" s="88">
        <v>3031.99</v>
      </c>
      <c r="AX31" s="88">
        <v>3045.06</v>
      </c>
      <c r="AY31" s="88">
        <v>3049.06</v>
      </c>
      <c r="AZ31" s="88">
        <v>3041.06</v>
      </c>
      <c r="BA31" s="88">
        <v>3024.06</v>
      </c>
      <c r="BB31" s="88">
        <v>3000.71</v>
      </c>
      <c r="BC31" s="88">
        <v>2969.71</v>
      </c>
      <c r="BD31" s="88">
        <v>2930.71</v>
      </c>
      <c r="BE31" s="88">
        <v>2881.71</v>
      </c>
      <c r="BF31" s="88">
        <v>2810.49</v>
      </c>
      <c r="BG31" s="88">
        <v>2745.49</v>
      </c>
      <c r="BH31" s="88">
        <v>2673.49</v>
      </c>
      <c r="BI31" s="88">
        <v>2592.4899999999998</v>
      </c>
      <c r="BJ31" s="88">
        <v>2496.4499999999998</v>
      </c>
      <c r="BK31" s="88">
        <v>2548.4499999999998</v>
      </c>
      <c r="BL31" s="88">
        <v>2500.4499999999998</v>
      </c>
      <c r="BM31" s="88">
        <v>2523.4499999999998</v>
      </c>
      <c r="BN31" s="88">
        <v>2487.5300000000002</v>
      </c>
      <c r="BO31" s="88">
        <v>2528.5300000000002</v>
      </c>
      <c r="BP31" s="88">
        <v>2550.5300000000002</v>
      </c>
      <c r="BQ31" s="88">
        <v>2461.5300000000002</v>
      </c>
      <c r="BR31" s="88">
        <v>2395.0100000000002</v>
      </c>
      <c r="BS31" s="88">
        <v>2278.0100000000002</v>
      </c>
      <c r="BT31" s="88">
        <v>2228.0100000000002</v>
      </c>
      <c r="BU31" s="88">
        <v>2414.11</v>
      </c>
      <c r="BV31" s="88">
        <v>2781.29</v>
      </c>
      <c r="BW31" s="88">
        <v>2954.19</v>
      </c>
      <c r="BX31" s="88">
        <v>3143.59</v>
      </c>
      <c r="BY31" s="88">
        <v>3698.49</v>
      </c>
      <c r="BZ31" s="88">
        <v>3776.67</v>
      </c>
      <c r="CA31" s="88">
        <v>3785.67</v>
      </c>
      <c r="CB31" s="88">
        <v>3808.67</v>
      </c>
      <c r="CC31" s="88">
        <v>3821.67</v>
      </c>
      <c r="CD31" s="88">
        <v>3781.67</v>
      </c>
      <c r="CE31" s="88">
        <v>3781.67</v>
      </c>
      <c r="CF31" s="88">
        <v>3781.67</v>
      </c>
      <c r="CG31" s="88">
        <v>3430.07</v>
      </c>
      <c r="CH31" s="88">
        <v>2996.87</v>
      </c>
      <c r="CI31" s="88">
        <v>2988.57</v>
      </c>
      <c r="CJ31" s="88">
        <v>2985.57</v>
      </c>
      <c r="CK31" s="88">
        <v>2601.2339999999999</v>
      </c>
      <c r="CL31" s="88">
        <v>2408.9699999999998</v>
      </c>
      <c r="CM31" s="88">
        <v>2196.37</v>
      </c>
      <c r="CN31" s="88">
        <v>2065.4700000000003</v>
      </c>
      <c r="CO31" s="88">
        <v>2047.47</v>
      </c>
      <c r="CP31" s="88">
        <v>1979.47</v>
      </c>
      <c r="CQ31" s="88">
        <v>1980.47</v>
      </c>
      <c r="CR31" s="88">
        <v>1981.47</v>
      </c>
      <c r="CS31" s="88">
        <v>1983.47</v>
      </c>
      <c r="CT31" s="89"/>
      <c r="CU31" s="89"/>
      <c r="CV31" s="89"/>
      <c r="CW31" s="90"/>
      <c r="CX31" s="91">
        <f t="array" ref="CX31">SUMPRODUCT(B31:CW31*0.25)</f>
        <v>59475.921000000053</v>
      </c>
    </row>
    <row r="32" spans="1:102" ht="24.95" customHeight="1" x14ac:dyDescent="0.2">
      <c r="A32" s="92" t="s">
        <v>27</v>
      </c>
      <c r="B32" s="93">
        <v>2146.9809999999998</v>
      </c>
      <c r="C32" s="94">
        <v>2079.4769999999999</v>
      </c>
      <c r="D32" s="94">
        <v>1859.576</v>
      </c>
      <c r="E32" s="94">
        <v>1812.761</v>
      </c>
      <c r="F32" s="94">
        <v>1779.604</v>
      </c>
      <c r="G32" s="94">
        <v>1818.9059999999999</v>
      </c>
      <c r="H32" s="94">
        <v>1865.9749999999999</v>
      </c>
      <c r="I32" s="94">
        <v>1933.163</v>
      </c>
      <c r="J32" s="94">
        <v>1736.296</v>
      </c>
      <c r="K32" s="94">
        <v>1745.7629999999999</v>
      </c>
      <c r="L32" s="94">
        <v>1733.3889999999999</v>
      </c>
      <c r="M32" s="94">
        <v>1728.7349999999999</v>
      </c>
      <c r="N32" s="94">
        <v>1665.9159999999999</v>
      </c>
      <c r="O32" s="94">
        <v>1673.384</v>
      </c>
      <c r="P32" s="94">
        <v>1680.3710000000001</v>
      </c>
      <c r="Q32" s="94">
        <v>1687.9680000000001</v>
      </c>
      <c r="R32" s="94">
        <v>1704.684</v>
      </c>
      <c r="S32" s="94">
        <v>1708.377</v>
      </c>
      <c r="T32" s="94">
        <v>1711.048</v>
      </c>
      <c r="U32" s="94">
        <v>1717.3430000000001</v>
      </c>
      <c r="V32" s="94">
        <v>1738.165</v>
      </c>
      <c r="W32" s="94">
        <v>1740.7750000000001</v>
      </c>
      <c r="X32" s="94">
        <v>1753.0429999999999</v>
      </c>
      <c r="Y32" s="94">
        <v>1748.9079999999999</v>
      </c>
      <c r="Z32" s="94">
        <v>1722.636</v>
      </c>
      <c r="AA32" s="94">
        <v>1701.0070000000001</v>
      </c>
      <c r="AB32" s="94">
        <v>1851.7539999999999</v>
      </c>
      <c r="AC32" s="94">
        <v>2043.808</v>
      </c>
      <c r="AD32" s="94">
        <v>2315.8220000000001</v>
      </c>
      <c r="AE32" s="94">
        <v>2637.6550000000002</v>
      </c>
      <c r="AF32" s="94">
        <v>2994.4209999999998</v>
      </c>
      <c r="AG32" s="94">
        <v>3478.7240000000002</v>
      </c>
      <c r="AH32" s="94">
        <v>3682.0279999999998</v>
      </c>
      <c r="AI32" s="94">
        <v>4043.0250000000001</v>
      </c>
      <c r="AJ32" s="94">
        <v>4245.8410000000003</v>
      </c>
      <c r="AK32" s="94">
        <v>4082.5239999999999</v>
      </c>
      <c r="AL32" s="94">
        <v>4751.8109999999997</v>
      </c>
      <c r="AM32" s="94">
        <v>4676.5959999999995</v>
      </c>
      <c r="AN32" s="94">
        <v>4757.4210000000003</v>
      </c>
      <c r="AO32" s="94">
        <v>5001.0439999999999</v>
      </c>
      <c r="AP32" s="94">
        <v>5250.741</v>
      </c>
      <c r="AQ32" s="94">
        <v>5437.55</v>
      </c>
      <c r="AR32" s="94">
        <v>5556.8710000000001</v>
      </c>
      <c r="AS32" s="94">
        <v>5642.2650000000003</v>
      </c>
      <c r="AT32" s="94">
        <v>5683.1760000000004</v>
      </c>
      <c r="AU32" s="94">
        <v>5728.0510000000004</v>
      </c>
      <c r="AV32" s="94">
        <v>5780.8770000000004</v>
      </c>
      <c r="AW32" s="94">
        <v>5807.13</v>
      </c>
      <c r="AX32" s="94">
        <v>5842.241</v>
      </c>
      <c r="AY32" s="94">
        <v>5835.2430000000004</v>
      </c>
      <c r="AZ32" s="94">
        <v>5796.1750000000002</v>
      </c>
      <c r="BA32" s="94">
        <v>5713.1409999999996</v>
      </c>
      <c r="BB32" s="94">
        <v>5624.7879999999996</v>
      </c>
      <c r="BC32" s="94">
        <v>5516.6530000000002</v>
      </c>
      <c r="BD32" s="94">
        <v>5372.4250000000002</v>
      </c>
      <c r="BE32" s="94">
        <v>5194.4319999999998</v>
      </c>
      <c r="BF32" s="94">
        <v>4967.9229999999998</v>
      </c>
      <c r="BG32" s="94">
        <v>4733.7550000000001</v>
      </c>
      <c r="BH32" s="94">
        <v>4484.7690000000002</v>
      </c>
      <c r="BI32" s="94">
        <v>4262.6620000000003</v>
      </c>
      <c r="BJ32" s="94">
        <v>4174.6810000000005</v>
      </c>
      <c r="BK32" s="94">
        <v>3928.6770000000001</v>
      </c>
      <c r="BL32" s="94">
        <v>3652.884</v>
      </c>
      <c r="BM32" s="94">
        <v>3366.8339999999998</v>
      </c>
      <c r="BN32" s="94">
        <v>3296.116</v>
      </c>
      <c r="BO32" s="94">
        <v>3084.607</v>
      </c>
      <c r="BP32" s="94">
        <v>3273.7359999999999</v>
      </c>
      <c r="BQ32" s="94">
        <v>3560.1329999999998</v>
      </c>
      <c r="BR32" s="94">
        <v>2967.4029999999998</v>
      </c>
      <c r="BS32" s="94">
        <v>3633.1860000000001</v>
      </c>
      <c r="BT32" s="94">
        <v>3615.2310000000002</v>
      </c>
      <c r="BU32" s="94">
        <v>3390.4870000000001</v>
      </c>
      <c r="BV32" s="94">
        <v>2333.107</v>
      </c>
      <c r="BW32" s="94">
        <v>2173.3450000000003</v>
      </c>
      <c r="BX32" s="94">
        <v>2076.098</v>
      </c>
      <c r="BY32" s="94">
        <v>1803.6020000000001</v>
      </c>
      <c r="BZ32" s="94">
        <v>1756.63</v>
      </c>
      <c r="CA32" s="94">
        <v>1759.855</v>
      </c>
      <c r="CB32" s="94">
        <v>1722.441</v>
      </c>
      <c r="CC32" s="94">
        <v>1717.905</v>
      </c>
      <c r="CD32" s="94">
        <v>1665.319</v>
      </c>
      <c r="CE32" s="94">
        <v>1640.2819999999999</v>
      </c>
      <c r="CF32" s="94">
        <v>1644.828</v>
      </c>
      <c r="CG32" s="94">
        <v>1709.8520000000001</v>
      </c>
      <c r="CH32" s="94">
        <v>1808.3</v>
      </c>
      <c r="CI32" s="94">
        <v>1765.2670000000001</v>
      </c>
      <c r="CJ32" s="94">
        <v>1768.115</v>
      </c>
      <c r="CK32" s="94">
        <v>1949.9659999999999</v>
      </c>
      <c r="CL32" s="94">
        <v>1749.9939999999999</v>
      </c>
      <c r="CM32" s="94">
        <v>1894.979</v>
      </c>
      <c r="CN32" s="94">
        <v>1925.308</v>
      </c>
      <c r="CO32" s="94">
        <v>1875.8779999999999</v>
      </c>
      <c r="CP32" s="94">
        <v>1882.8869999999999</v>
      </c>
      <c r="CQ32" s="94">
        <v>1901.7850000000001</v>
      </c>
      <c r="CR32" s="94">
        <v>1853.65</v>
      </c>
      <c r="CS32" s="94">
        <v>1824.2149999999999</v>
      </c>
      <c r="CT32" s="95"/>
      <c r="CU32" s="95"/>
      <c r="CV32" s="95"/>
      <c r="CW32" s="96"/>
      <c r="CX32" s="97">
        <f t="array" ref="CX32">SUMPRODUCT(B32:CW32*0.25)</f>
        <v>72783.794000000024</v>
      </c>
    </row>
    <row r="33" spans="1:102" ht="24.95" customHeight="1" x14ac:dyDescent="0.2">
      <c r="A33" s="101" t="s">
        <v>28</v>
      </c>
      <c r="B33" s="98">
        <v>1721</v>
      </c>
      <c r="C33" s="99">
        <v>1561</v>
      </c>
      <c r="D33" s="99">
        <v>1561</v>
      </c>
      <c r="E33" s="99">
        <v>1561</v>
      </c>
      <c r="F33" s="99">
        <v>1561</v>
      </c>
      <c r="G33" s="99">
        <v>1472.6669999999999</v>
      </c>
      <c r="H33" s="99">
        <v>1384.3330000000001</v>
      </c>
      <c r="I33" s="99">
        <v>1296</v>
      </c>
      <c r="J33" s="99">
        <v>1296</v>
      </c>
      <c r="K33" s="99">
        <v>1296</v>
      </c>
      <c r="L33" s="99">
        <v>1296</v>
      </c>
      <c r="M33" s="99">
        <v>1296</v>
      </c>
      <c r="N33" s="99">
        <v>1296</v>
      </c>
      <c r="O33" s="99">
        <v>1296</v>
      </c>
      <c r="P33" s="99">
        <v>1296</v>
      </c>
      <c r="Q33" s="99">
        <v>1296</v>
      </c>
      <c r="R33" s="99">
        <v>1296</v>
      </c>
      <c r="S33" s="99">
        <v>1296</v>
      </c>
      <c r="T33" s="99">
        <v>1296</v>
      </c>
      <c r="U33" s="99">
        <v>1296</v>
      </c>
      <c r="V33" s="99">
        <v>1296</v>
      </c>
      <c r="W33" s="99">
        <v>1296</v>
      </c>
      <c r="X33" s="99">
        <v>1296</v>
      </c>
      <c r="Y33" s="99">
        <v>1296</v>
      </c>
      <c r="Z33" s="99">
        <v>1296</v>
      </c>
      <c r="AA33" s="99">
        <v>1296</v>
      </c>
      <c r="AB33" s="99">
        <v>1296</v>
      </c>
      <c r="AC33" s="99">
        <v>1296</v>
      </c>
      <c r="AD33" s="99">
        <v>1296</v>
      </c>
      <c r="AE33" s="99">
        <v>1296</v>
      </c>
      <c r="AF33" s="99">
        <v>1296</v>
      </c>
      <c r="AG33" s="99">
        <v>1246</v>
      </c>
      <c r="AH33" s="99">
        <v>1148</v>
      </c>
      <c r="AI33" s="99">
        <v>1148</v>
      </c>
      <c r="AJ33" s="99">
        <v>1148</v>
      </c>
      <c r="AK33" s="99">
        <v>1148</v>
      </c>
      <c r="AL33" s="99">
        <v>1097.6669999999999</v>
      </c>
      <c r="AM33" s="99">
        <v>1047.3330000000001</v>
      </c>
      <c r="AN33" s="99">
        <v>906</v>
      </c>
      <c r="AO33" s="99">
        <v>730.66700000000003</v>
      </c>
      <c r="AP33" s="99">
        <v>233.333</v>
      </c>
      <c r="AQ33" s="99">
        <v>183</v>
      </c>
      <c r="AR33" s="99">
        <v>182</v>
      </c>
      <c r="AS33" s="99">
        <v>91</v>
      </c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285</v>
      </c>
      <c r="BG33" s="99">
        <v>408</v>
      </c>
      <c r="BH33" s="99">
        <v>635</v>
      </c>
      <c r="BI33" s="99">
        <v>742</v>
      </c>
      <c r="BJ33" s="99">
        <v>990</v>
      </c>
      <c r="BK33" s="99">
        <v>1005</v>
      </c>
      <c r="BL33" s="99">
        <v>1125</v>
      </c>
      <c r="BM33" s="99">
        <v>1145</v>
      </c>
      <c r="BN33" s="99">
        <v>1148</v>
      </c>
      <c r="BO33" s="99">
        <v>1148</v>
      </c>
      <c r="BP33" s="99">
        <v>1168</v>
      </c>
      <c r="BQ33" s="99">
        <v>1286</v>
      </c>
      <c r="BR33" s="99">
        <v>1314</v>
      </c>
      <c r="BS33" s="99">
        <v>1314</v>
      </c>
      <c r="BT33" s="99">
        <v>1314</v>
      </c>
      <c r="BU33" s="99">
        <v>1314</v>
      </c>
      <c r="BV33" s="99">
        <v>1364</v>
      </c>
      <c r="BW33" s="99">
        <v>1364</v>
      </c>
      <c r="BX33" s="99">
        <v>1364</v>
      </c>
      <c r="BY33" s="99">
        <v>1364</v>
      </c>
      <c r="BZ33" s="99">
        <v>1364</v>
      </c>
      <c r="CA33" s="99">
        <v>1364</v>
      </c>
      <c r="CB33" s="99">
        <v>1364</v>
      </c>
      <c r="CC33" s="99">
        <v>1364</v>
      </c>
      <c r="CD33" s="99">
        <v>1364</v>
      </c>
      <c r="CE33" s="99">
        <v>1364</v>
      </c>
      <c r="CF33" s="99">
        <v>1364</v>
      </c>
      <c r="CG33" s="99">
        <v>1364</v>
      </c>
      <c r="CH33" s="99">
        <v>1364</v>
      </c>
      <c r="CI33" s="99">
        <v>1364</v>
      </c>
      <c r="CJ33" s="99">
        <v>1364</v>
      </c>
      <c r="CK33" s="99">
        <v>1364</v>
      </c>
      <c r="CL33" s="99">
        <v>1364</v>
      </c>
      <c r="CM33" s="99">
        <v>1364</v>
      </c>
      <c r="CN33" s="99">
        <v>1364</v>
      </c>
      <c r="CO33" s="99">
        <v>1364</v>
      </c>
      <c r="CP33" s="99">
        <v>1314</v>
      </c>
      <c r="CQ33" s="99">
        <v>1314</v>
      </c>
      <c r="CR33" s="99">
        <v>1314</v>
      </c>
      <c r="CS33" s="99">
        <v>1314</v>
      </c>
      <c r="CT33" s="100"/>
      <c r="CU33" s="100"/>
      <c r="CV33" s="100"/>
      <c r="CW33" s="102"/>
      <c r="CX33" s="103">
        <f t="array" ref="CX33">SUMPRODUCT(B33:CW33*0.25)</f>
        <v>25278</v>
      </c>
    </row>
    <row r="34" spans="1:102" ht="30" customHeight="1" thickBot="1" x14ac:dyDescent="0.25">
      <c r="A34" s="75" t="s">
        <v>29</v>
      </c>
      <c r="B34" s="76">
        <f>SUM(B31:B33)</f>
        <v>5574.451</v>
      </c>
      <c r="C34" s="77">
        <f t="shared" ref="C34:BN34" si="5">SUM(C31:C33)</f>
        <v>5350.9470000000001</v>
      </c>
      <c r="D34" s="77">
        <f t="shared" si="5"/>
        <v>5094.0460000000003</v>
      </c>
      <c r="E34" s="77">
        <f t="shared" si="5"/>
        <v>5052.2309999999998</v>
      </c>
      <c r="F34" s="77">
        <f t="shared" si="5"/>
        <v>5008.0740000000005</v>
      </c>
      <c r="G34" s="77">
        <f t="shared" si="5"/>
        <v>4965.0429999999997</v>
      </c>
      <c r="H34" s="77">
        <f t="shared" si="5"/>
        <v>4933.7780000000002</v>
      </c>
      <c r="I34" s="77">
        <f t="shared" si="5"/>
        <v>4916.6329999999998</v>
      </c>
      <c r="J34" s="77">
        <f t="shared" si="5"/>
        <v>4692.7659999999996</v>
      </c>
      <c r="K34" s="77">
        <f t="shared" si="5"/>
        <v>4705.2330000000002</v>
      </c>
      <c r="L34" s="77">
        <f t="shared" si="5"/>
        <v>4696.8590000000004</v>
      </c>
      <c r="M34" s="77">
        <f t="shared" si="5"/>
        <v>4695.2049999999999</v>
      </c>
      <c r="N34" s="77">
        <f t="shared" si="5"/>
        <v>4688.3860000000004</v>
      </c>
      <c r="O34" s="77">
        <f t="shared" si="5"/>
        <v>4698.8540000000003</v>
      </c>
      <c r="P34" s="77">
        <f t="shared" si="5"/>
        <v>4709.8410000000003</v>
      </c>
      <c r="Q34" s="77">
        <f t="shared" si="5"/>
        <v>4720.4380000000001</v>
      </c>
      <c r="R34" s="77">
        <f t="shared" si="5"/>
        <v>4751.1540000000005</v>
      </c>
      <c r="S34" s="77">
        <f t="shared" si="5"/>
        <v>4759.8469999999998</v>
      </c>
      <c r="T34" s="77">
        <f t="shared" si="5"/>
        <v>4762.518</v>
      </c>
      <c r="U34" s="77">
        <f t="shared" si="5"/>
        <v>4768.8130000000001</v>
      </c>
      <c r="V34" s="77">
        <f t="shared" si="5"/>
        <v>4863.6350000000002</v>
      </c>
      <c r="W34" s="77">
        <f t="shared" si="5"/>
        <v>4866.2449999999999</v>
      </c>
      <c r="X34" s="77">
        <f t="shared" si="5"/>
        <v>4878.5129999999999</v>
      </c>
      <c r="Y34" s="77">
        <f t="shared" si="5"/>
        <v>4996.3779999999997</v>
      </c>
      <c r="Z34" s="77">
        <f t="shared" si="5"/>
        <v>5008.3360000000002</v>
      </c>
      <c r="AA34" s="77">
        <f t="shared" si="5"/>
        <v>5098.607</v>
      </c>
      <c r="AB34" s="77">
        <f t="shared" si="5"/>
        <v>5285.3539999999994</v>
      </c>
      <c r="AC34" s="77">
        <f t="shared" si="5"/>
        <v>5542.4079999999994</v>
      </c>
      <c r="AD34" s="77">
        <f t="shared" si="5"/>
        <v>5917.9520000000002</v>
      </c>
      <c r="AE34" s="77">
        <f t="shared" si="5"/>
        <v>6354.7849999999999</v>
      </c>
      <c r="AF34" s="77">
        <f t="shared" si="5"/>
        <v>6779.6509999999998</v>
      </c>
      <c r="AG34" s="77">
        <f t="shared" si="5"/>
        <v>7186.9539999999997</v>
      </c>
      <c r="AH34" s="77">
        <f t="shared" si="5"/>
        <v>7273.6980000000003</v>
      </c>
      <c r="AI34" s="77">
        <f t="shared" si="5"/>
        <v>7622.6949999999997</v>
      </c>
      <c r="AJ34" s="77">
        <f t="shared" si="5"/>
        <v>7863.5110000000004</v>
      </c>
      <c r="AK34" s="77">
        <f t="shared" si="5"/>
        <v>7788.1939999999995</v>
      </c>
      <c r="AL34" s="77">
        <f t="shared" si="5"/>
        <v>8214.4479999999985</v>
      </c>
      <c r="AM34" s="77">
        <f t="shared" si="5"/>
        <v>8177.8989999999994</v>
      </c>
      <c r="AN34" s="77">
        <f t="shared" si="5"/>
        <v>8223.3909999999996</v>
      </c>
      <c r="AO34" s="77">
        <f t="shared" si="5"/>
        <v>8390.6809999999987</v>
      </c>
      <c r="AP34" s="77">
        <f t="shared" si="5"/>
        <v>8227.5339999999997</v>
      </c>
      <c r="AQ34" s="77">
        <f t="shared" si="5"/>
        <v>8440.01</v>
      </c>
      <c r="AR34" s="77">
        <f t="shared" si="5"/>
        <v>8627.3310000000001</v>
      </c>
      <c r="AS34" s="77">
        <f t="shared" si="5"/>
        <v>8683.7250000000004</v>
      </c>
      <c r="AT34" s="77">
        <f t="shared" si="5"/>
        <v>8633.1660000000011</v>
      </c>
      <c r="AU34" s="77">
        <f t="shared" si="5"/>
        <v>8718.0410000000011</v>
      </c>
      <c r="AV34" s="77">
        <f t="shared" si="5"/>
        <v>8797.8670000000002</v>
      </c>
      <c r="AW34" s="77">
        <f t="shared" si="5"/>
        <v>8839.119999999999</v>
      </c>
      <c r="AX34" s="77">
        <f t="shared" si="5"/>
        <v>8887.3009999999995</v>
      </c>
      <c r="AY34" s="77">
        <f t="shared" si="5"/>
        <v>8884.3029999999999</v>
      </c>
      <c r="AZ34" s="77">
        <f t="shared" si="5"/>
        <v>8837.2350000000006</v>
      </c>
      <c r="BA34" s="77">
        <f t="shared" si="5"/>
        <v>8737.2009999999991</v>
      </c>
      <c r="BB34" s="77">
        <f t="shared" si="5"/>
        <v>8625.4979999999996</v>
      </c>
      <c r="BC34" s="77">
        <f t="shared" si="5"/>
        <v>8486.3630000000012</v>
      </c>
      <c r="BD34" s="77">
        <f t="shared" si="5"/>
        <v>8303.1350000000002</v>
      </c>
      <c r="BE34" s="77">
        <f t="shared" si="5"/>
        <v>8076.1419999999998</v>
      </c>
      <c r="BF34" s="77">
        <f t="shared" si="5"/>
        <v>8063.4129999999996</v>
      </c>
      <c r="BG34" s="77">
        <f t="shared" si="5"/>
        <v>7887.2449999999999</v>
      </c>
      <c r="BH34" s="77">
        <f t="shared" si="5"/>
        <v>7793.259</v>
      </c>
      <c r="BI34" s="77">
        <f t="shared" si="5"/>
        <v>7597.152</v>
      </c>
      <c r="BJ34" s="77">
        <f t="shared" si="5"/>
        <v>7661.1310000000003</v>
      </c>
      <c r="BK34" s="77">
        <f t="shared" si="5"/>
        <v>7482.1270000000004</v>
      </c>
      <c r="BL34" s="77">
        <f t="shared" si="5"/>
        <v>7278.3339999999998</v>
      </c>
      <c r="BM34" s="77">
        <f t="shared" si="5"/>
        <v>7035.2839999999997</v>
      </c>
      <c r="BN34" s="77">
        <f t="shared" si="5"/>
        <v>6931.6460000000006</v>
      </c>
      <c r="BO34" s="77">
        <f t="shared" ref="BO34:CW34" si="6">SUM(BO31:BO33)</f>
        <v>6761.1370000000006</v>
      </c>
      <c r="BP34" s="77">
        <f t="shared" si="6"/>
        <v>6992.2659999999996</v>
      </c>
      <c r="BQ34" s="77">
        <f t="shared" si="6"/>
        <v>7307.6630000000005</v>
      </c>
      <c r="BR34" s="77">
        <f t="shared" si="6"/>
        <v>6676.4130000000005</v>
      </c>
      <c r="BS34" s="77">
        <f t="shared" si="6"/>
        <v>7225.1959999999999</v>
      </c>
      <c r="BT34" s="77">
        <f t="shared" si="6"/>
        <v>7157.241</v>
      </c>
      <c r="BU34" s="77">
        <f t="shared" si="6"/>
        <v>7118.5969999999998</v>
      </c>
      <c r="BV34" s="77">
        <f t="shared" si="6"/>
        <v>6478.3969999999999</v>
      </c>
      <c r="BW34" s="77">
        <f t="shared" si="6"/>
        <v>6491.5349999999999</v>
      </c>
      <c r="BX34" s="77">
        <f t="shared" si="6"/>
        <v>6583.6880000000001</v>
      </c>
      <c r="BY34" s="77">
        <f t="shared" si="6"/>
        <v>6866.0919999999996</v>
      </c>
      <c r="BZ34" s="77">
        <f t="shared" si="6"/>
        <v>6897.3</v>
      </c>
      <c r="CA34" s="77">
        <f t="shared" si="6"/>
        <v>6909.5249999999996</v>
      </c>
      <c r="CB34" s="77">
        <f t="shared" si="6"/>
        <v>6895.1109999999999</v>
      </c>
      <c r="CC34" s="77">
        <f t="shared" si="6"/>
        <v>6903.5749999999998</v>
      </c>
      <c r="CD34" s="77">
        <f t="shared" si="6"/>
        <v>6810.9889999999996</v>
      </c>
      <c r="CE34" s="77">
        <f t="shared" si="6"/>
        <v>6785.9520000000002</v>
      </c>
      <c r="CF34" s="77">
        <f t="shared" si="6"/>
        <v>6790.4979999999996</v>
      </c>
      <c r="CG34" s="77">
        <f t="shared" si="6"/>
        <v>6503.9220000000005</v>
      </c>
      <c r="CH34" s="77">
        <f t="shared" si="6"/>
        <v>6169.17</v>
      </c>
      <c r="CI34" s="77">
        <f t="shared" si="6"/>
        <v>6117.8370000000004</v>
      </c>
      <c r="CJ34" s="77">
        <f t="shared" si="6"/>
        <v>6117.6850000000004</v>
      </c>
      <c r="CK34" s="77">
        <f t="shared" si="6"/>
        <v>5915.2</v>
      </c>
      <c r="CL34" s="77">
        <f t="shared" si="6"/>
        <v>5522.9639999999999</v>
      </c>
      <c r="CM34" s="77">
        <f t="shared" si="6"/>
        <v>5455.3490000000002</v>
      </c>
      <c r="CN34" s="77">
        <f t="shared" si="6"/>
        <v>5354.7780000000002</v>
      </c>
      <c r="CO34" s="77">
        <f t="shared" si="6"/>
        <v>5287.348</v>
      </c>
      <c r="CP34" s="77">
        <f t="shared" si="6"/>
        <v>5176.357</v>
      </c>
      <c r="CQ34" s="77">
        <f t="shared" si="6"/>
        <v>5196.2550000000001</v>
      </c>
      <c r="CR34" s="77">
        <f t="shared" si="6"/>
        <v>5149.12</v>
      </c>
      <c r="CS34" s="77">
        <f t="shared" si="6"/>
        <v>5121.6849999999995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157537.71500000008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58</v>
      </c>
      <c r="C37" s="115">
        <v>58</v>
      </c>
      <c r="D37" s="115">
        <v>58</v>
      </c>
      <c r="E37" s="115">
        <v>58</v>
      </c>
      <c r="F37" s="115">
        <v>84</v>
      </c>
      <c r="G37" s="115">
        <v>84</v>
      </c>
      <c r="H37" s="115">
        <v>84</v>
      </c>
      <c r="I37" s="115">
        <v>84</v>
      </c>
      <c r="J37" s="115">
        <v>149</v>
      </c>
      <c r="K37" s="115">
        <v>149</v>
      </c>
      <c r="L37" s="115">
        <v>149</v>
      </c>
      <c r="M37" s="115">
        <v>149</v>
      </c>
      <c r="N37" s="115">
        <v>146</v>
      </c>
      <c r="O37" s="115">
        <v>146</v>
      </c>
      <c r="P37" s="115">
        <v>146</v>
      </c>
      <c r="Q37" s="115">
        <v>146</v>
      </c>
      <c r="R37" s="115">
        <v>133</v>
      </c>
      <c r="S37" s="115">
        <v>133</v>
      </c>
      <c r="T37" s="115">
        <v>133</v>
      </c>
      <c r="U37" s="115">
        <v>133</v>
      </c>
      <c r="V37" s="115">
        <v>150</v>
      </c>
      <c r="W37" s="115">
        <v>150</v>
      </c>
      <c r="X37" s="115">
        <v>150</v>
      </c>
      <c r="Y37" s="115">
        <v>150</v>
      </c>
      <c r="Z37" s="115">
        <v>51</v>
      </c>
      <c r="AA37" s="115">
        <v>51</v>
      </c>
      <c r="AB37" s="115">
        <v>51</v>
      </c>
      <c r="AC37" s="115">
        <v>51</v>
      </c>
      <c r="AD37" s="115">
        <v>36</v>
      </c>
      <c r="AE37" s="115">
        <v>36</v>
      </c>
      <c r="AF37" s="115">
        <v>36</v>
      </c>
      <c r="AG37" s="115">
        <v>36</v>
      </c>
      <c r="AH37" s="115">
        <v>5</v>
      </c>
      <c r="AI37" s="115">
        <v>5</v>
      </c>
      <c r="AJ37" s="115">
        <v>5</v>
      </c>
      <c r="AK37" s="115">
        <v>5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7</v>
      </c>
      <c r="BO37" s="115">
        <v>7</v>
      </c>
      <c r="BP37" s="115">
        <v>7</v>
      </c>
      <c r="BQ37" s="115">
        <v>7</v>
      </c>
      <c r="BR37" s="115">
        <v>72</v>
      </c>
      <c r="BS37" s="115">
        <v>72</v>
      </c>
      <c r="BT37" s="115">
        <v>72</v>
      </c>
      <c r="BU37" s="115">
        <v>72</v>
      </c>
      <c r="BV37" s="115">
        <v>77</v>
      </c>
      <c r="BW37" s="115">
        <v>77</v>
      </c>
      <c r="BX37" s="115">
        <v>77</v>
      </c>
      <c r="BY37" s="115">
        <v>77</v>
      </c>
      <c r="BZ37" s="115">
        <v>46</v>
      </c>
      <c r="CA37" s="115">
        <v>46</v>
      </c>
      <c r="CB37" s="115">
        <v>46</v>
      </c>
      <c r="CC37" s="115">
        <v>46</v>
      </c>
      <c r="CD37" s="115">
        <v>46</v>
      </c>
      <c r="CE37" s="115">
        <v>46</v>
      </c>
      <c r="CF37" s="115">
        <v>46</v>
      </c>
      <c r="CG37" s="115">
        <v>46</v>
      </c>
      <c r="CH37" s="115">
        <v>46</v>
      </c>
      <c r="CI37" s="115">
        <v>46</v>
      </c>
      <c r="CJ37" s="115">
        <v>46</v>
      </c>
      <c r="CK37" s="115">
        <v>46</v>
      </c>
      <c r="CL37" s="115">
        <v>42</v>
      </c>
      <c r="CM37" s="115">
        <v>42</v>
      </c>
      <c r="CN37" s="115">
        <v>42</v>
      </c>
      <c r="CO37" s="115">
        <v>42</v>
      </c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1148</v>
      </c>
    </row>
    <row r="38" spans="1:102" ht="24.95" customHeight="1" x14ac:dyDescent="0.2">
      <c r="A38" s="118" t="s">
        <v>32</v>
      </c>
      <c r="B38" s="119">
        <v>100</v>
      </c>
      <c r="C38" s="120">
        <v>100</v>
      </c>
      <c r="D38" s="120">
        <v>100</v>
      </c>
      <c r="E38" s="120">
        <v>100</v>
      </c>
      <c r="F38" s="120">
        <v>100</v>
      </c>
      <c r="G38" s="120">
        <v>100</v>
      </c>
      <c r="H38" s="120">
        <v>100</v>
      </c>
      <c r="I38" s="120">
        <v>100</v>
      </c>
      <c r="J38" s="120">
        <v>100</v>
      </c>
      <c r="K38" s="120">
        <v>100</v>
      </c>
      <c r="L38" s="120">
        <v>100</v>
      </c>
      <c r="M38" s="120">
        <v>100</v>
      </c>
      <c r="N38" s="120">
        <v>100</v>
      </c>
      <c r="O38" s="120">
        <v>100</v>
      </c>
      <c r="P38" s="120">
        <v>100</v>
      </c>
      <c r="Q38" s="120">
        <v>100</v>
      </c>
      <c r="R38" s="120">
        <v>100</v>
      </c>
      <c r="S38" s="120">
        <v>100</v>
      </c>
      <c r="T38" s="120">
        <v>100</v>
      </c>
      <c r="U38" s="120">
        <v>100</v>
      </c>
      <c r="V38" s="120">
        <v>100</v>
      </c>
      <c r="W38" s="120">
        <v>100</v>
      </c>
      <c r="X38" s="120">
        <v>100</v>
      </c>
      <c r="Y38" s="120">
        <v>100</v>
      </c>
      <c r="Z38" s="120">
        <v>61</v>
      </c>
      <c r="AA38" s="120">
        <v>61</v>
      </c>
      <c r="AB38" s="120">
        <v>61</v>
      </c>
      <c r="AC38" s="120">
        <v>61</v>
      </c>
      <c r="AD38" s="120"/>
      <c r="AE38" s="120"/>
      <c r="AF38" s="120"/>
      <c r="AG38" s="120"/>
      <c r="AH38" s="120"/>
      <c r="AI38" s="120"/>
      <c r="AJ38" s="120"/>
      <c r="AK38" s="120"/>
      <c r="AL38" s="120">
        <v>1</v>
      </c>
      <c r="AM38" s="120">
        <v>1</v>
      </c>
      <c r="AN38" s="120">
        <v>1</v>
      </c>
      <c r="AO38" s="120">
        <v>1</v>
      </c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>
        <v>12</v>
      </c>
      <c r="BC38" s="120">
        <v>12</v>
      </c>
      <c r="BD38" s="120">
        <v>12</v>
      </c>
      <c r="BE38" s="120">
        <v>12</v>
      </c>
      <c r="BF38" s="120"/>
      <c r="BG38" s="120"/>
      <c r="BH38" s="120"/>
      <c r="BI38" s="120"/>
      <c r="BJ38" s="120">
        <v>200</v>
      </c>
      <c r="BK38" s="120">
        <v>200</v>
      </c>
      <c r="BL38" s="120">
        <v>200</v>
      </c>
      <c r="BM38" s="120">
        <v>200</v>
      </c>
      <c r="BN38" s="120">
        <v>209</v>
      </c>
      <c r="BO38" s="120">
        <v>209</v>
      </c>
      <c r="BP38" s="120">
        <v>209</v>
      </c>
      <c r="BQ38" s="120">
        <v>209</v>
      </c>
      <c r="BR38" s="120">
        <v>75</v>
      </c>
      <c r="BS38" s="120">
        <v>75</v>
      </c>
      <c r="BT38" s="120">
        <v>75</v>
      </c>
      <c r="BU38" s="120">
        <v>75</v>
      </c>
      <c r="BV38" s="120">
        <v>172</v>
      </c>
      <c r="BW38" s="120">
        <v>172</v>
      </c>
      <c r="BX38" s="120">
        <v>172</v>
      </c>
      <c r="BY38" s="120">
        <v>172</v>
      </c>
      <c r="BZ38" s="120">
        <v>50</v>
      </c>
      <c r="CA38" s="120">
        <v>50</v>
      </c>
      <c r="CB38" s="120">
        <v>50</v>
      </c>
      <c r="CC38" s="120">
        <v>50</v>
      </c>
      <c r="CD38" s="120">
        <v>67</v>
      </c>
      <c r="CE38" s="120">
        <v>67</v>
      </c>
      <c r="CF38" s="120">
        <v>67</v>
      </c>
      <c r="CG38" s="120">
        <v>67</v>
      </c>
      <c r="CH38" s="120">
        <v>92</v>
      </c>
      <c r="CI38" s="120">
        <v>92</v>
      </c>
      <c r="CJ38" s="120">
        <v>92</v>
      </c>
      <c r="CK38" s="120">
        <v>92</v>
      </c>
      <c r="CL38" s="120">
        <v>84</v>
      </c>
      <c r="CM38" s="120">
        <v>84</v>
      </c>
      <c r="CN38" s="120">
        <v>84</v>
      </c>
      <c r="CO38" s="120">
        <v>84</v>
      </c>
      <c r="CP38" s="120">
        <v>197</v>
      </c>
      <c r="CQ38" s="120">
        <v>197</v>
      </c>
      <c r="CR38" s="120">
        <v>197</v>
      </c>
      <c r="CS38" s="120">
        <v>197</v>
      </c>
      <c r="CT38" s="120"/>
      <c r="CU38" s="120"/>
      <c r="CV38" s="120"/>
      <c r="CW38" s="121"/>
      <c r="CX38" s="97">
        <f t="array" ref="CX38">SUMPRODUCT(B38:CW38*0.25)</f>
        <v>1820</v>
      </c>
    </row>
    <row r="39" spans="1:102" ht="24.95" customHeight="1" x14ac:dyDescent="0.2">
      <c r="A39" s="118" t="s">
        <v>33</v>
      </c>
      <c r="B39" s="119">
        <v>1105</v>
      </c>
      <c r="C39" s="120">
        <v>1326.8</v>
      </c>
      <c r="D39" s="120">
        <v>1496.3</v>
      </c>
      <c r="E39" s="120">
        <v>1516.4</v>
      </c>
      <c r="F39" s="120">
        <v>1464</v>
      </c>
      <c r="G39" s="120">
        <v>1464</v>
      </c>
      <c r="H39" s="120">
        <v>1464</v>
      </c>
      <c r="I39" s="120">
        <v>1464</v>
      </c>
      <c r="J39" s="120">
        <v>1610.3</v>
      </c>
      <c r="K39" s="120">
        <v>1563.7</v>
      </c>
      <c r="L39" s="120">
        <v>1539.7</v>
      </c>
      <c r="M39" s="120">
        <v>1560.1</v>
      </c>
      <c r="N39" s="120">
        <v>1467.7</v>
      </c>
      <c r="O39" s="120">
        <v>1486</v>
      </c>
      <c r="P39" s="120">
        <v>1452.5</v>
      </c>
      <c r="Q39" s="120">
        <v>1430.6</v>
      </c>
      <c r="R39" s="120">
        <v>1404.9</v>
      </c>
      <c r="S39" s="120">
        <v>1375.9</v>
      </c>
      <c r="T39" s="120">
        <v>1377.5</v>
      </c>
      <c r="U39" s="120">
        <v>1399</v>
      </c>
      <c r="V39" s="120">
        <v>1412.9</v>
      </c>
      <c r="W39" s="120">
        <v>1448</v>
      </c>
      <c r="X39" s="120">
        <v>1402.9</v>
      </c>
      <c r="Y39" s="120">
        <v>1306.8</v>
      </c>
      <c r="Z39" s="120">
        <v>1438</v>
      </c>
      <c r="AA39" s="120">
        <v>1389.2</v>
      </c>
      <c r="AB39" s="120">
        <v>1242.8</v>
      </c>
      <c r="AC39" s="120">
        <v>1099.0999999999999</v>
      </c>
      <c r="AD39" s="120">
        <v>1079.8</v>
      </c>
      <c r="AE39" s="120">
        <v>770.4</v>
      </c>
      <c r="AF39" s="120">
        <v>417</v>
      </c>
      <c r="AG39" s="120">
        <v>76.2</v>
      </c>
      <c r="AH39" s="120">
        <v>268.5</v>
      </c>
      <c r="AI39" s="120">
        <v>40.5</v>
      </c>
      <c r="AJ39" s="120"/>
      <c r="AK39" s="120">
        <v>25.1</v>
      </c>
      <c r="AL39" s="120"/>
      <c r="AM39" s="120"/>
      <c r="AN39" s="120"/>
      <c r="AO39" s="120"/>
      <c r="AP39" s="120">
        <v>102</v>
      </c>
      <c r="AQ39" s="120"/>
      <c r="AR39" s="120"/>
      <c r="AS39" s="120"/>
      <c r="AT39" s="120"/>
      <c r="AU39" s="120"/>
      <c r="AV39" s="120"/>
      <c r="AW39" s="120"/>
      <c r="AX39" s="120">
        <v>96.9</v>
      </c>
      <c r="AY39" s="120">
        <v>152.4</v>
      </c>
      <c r="AZ39" s="120">
        <v>227.9</v>
      </c>
      <c r="BA39" s="120">
        <v>329.4</v>
      </c>
      <c r="BB39" s="120">
        <v>308.5</v>
      </c>
      <c r="BC39" s="120">
        <v>390.6</v>
      </c>
      <c r="BD39" s="120">
        <v>570.79999999999995</v>
      </c>
      <c r="BE39" s="120">
        <v>754.3</v>
      </c>
      <c r="BF39" s="120">
        <v>588.1</v>
      </c>
      <c r="BG39" s="120">
        <v>693.8</v>
      </c>
      <c r="BH39" s="120">
        <v>739</v>
      </c>
      <c r="BI39" s="120">
        <v>909.2</v>
      </c>
      <c r="BJ39" s="120">
        <v>498.1</v>
      </c>
      <c r="BK39" s="120">
        <v>642.9</v>
      </c>
      <c r="BL39" s="120">
        <v>801.1</v>
      </c>
      <c r="BM39" s="120">
        <v>1062.4000000000001</v>
      </c>
      <c r="BN39" s="120">
        <v>1242.0999999999999</v>
      </c>
      <c r="BO39" s="120">
        <v>1410</v>
      </c>
      <c r="BP39" s="120">
        <v>1200.3</v>
      </c>
      <c r="BQ39" s="120">
        <v>835.7</v>
      </c>
      <c r="BR39" s="120">
        <v>1502</v>
      </c>
      <c r="BS39" s="120">
        <v>904.7</v>
      </c>
      <c r="BT39" s="120">
        <v>986.8</v>
      </c>
      <c r="BU39" s="120">
        <v>1021.1</v>
      </c>
      <c r="BV39" s="120">
        <v>1538</v>
      </c>
      <c r="BW39" s="120">
        <v>1538</v>
      </c>
      <c r="BX39" s="120">
        <v>1538</v>
      </c>
      <c r="BY39" s="120">
        <v>1314.2</v>
      </c>
      <c r="BZ39" s="120">
        <v>1359</v>
      </c>
      <c r="CA39" s="120">
        <v>1359</v>
      </c>
      <c r="CB39" s="120">
        <v>1359</v>
      </c>
      <c r="CC39" s="120">
        <v>1304.2</v>
      </c>
      <c r="CD39" s="120">
        <v>1241</v>
      </c>
      <c r="CE39" s="120">
        <v>1195.7</v>
      </c>
      <c r="CF39" s="120">
        <v>1101.0999999999999</v>
      </c>
      <c r="CG39" s="120">
        <v>1241</v>
      </c>
      <c r="CH39" s="120">
        <v>1275</v>
      </c>
      <c r="CI39" s="120">
        <v>1242.8</v>
      </c>
      <c r="CJ39" s="120">
        <v>1189.7</v>
      </c>
      <c r="CK39" s="120">
        <v>1275</v>
      </c>
      <c r="CL39" s="120">
        <v>1468</v>
      </c>
      <c r="CM39" s="120">
        <v>1468</v>
      </c>
      <c r="CN39" s="120">
        <v>1468</v>
      </c>
      <c r="CO39" s="120">
        <v>1468</v>
      </c>
      <c r="CP39" s="120">
        <v>1631.7</v>
      </c>
      <c r="CQ39" s="120">
        <v>1511.8</v>
      </c>
      <c r="CR39" s="120">
        <v>1500.2</v>
      </c>
      <c r="CS39" s="120">
        <v>1470.7</v>
      </c>
      <c r="CT39" s="122"/>
      <c r="CU39" s="122"/>
      <c r="CV39" s="122"/>
      <c r="CW39" s="121"/>
      <c r="CX39" s="97">
        <f t="array" ref="CX39">SUMPRODUCT(B39:CW39*0.25)</f>
        <v>23353.200000000001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>
        <v>100</v>
      </c>
      <c r="AI40" s="120">
        <v>100</v>
      </c>
      <c r="AJ40" s="120">
        <v>100</v>
      </c>
      <c r="AK40" s="120">
        <v>100</v>
      </c>
      <c r="AL40" s="120">
        <v>100</v>
      </c>
      <c r="AM40" s="120">
        <v>100</v>
      </c>
      <c r="AN40" s="120">
        <v>100</v>
      </c>
      <c r="AO40" s="120">
        <v>100</v>
      </c>
      <c r="AP40" s="120">
        <v>90</v>
      </c>
      <c r="AQ40" s="120">
        <v>90</v>
      </c>
      <c r="AR40" s="120">
        <v>90</v>
      </c>
      <c r="AS40" s="120">
        <v>90</v>
      </c>
      <c r="AT40" s="120">
        <v>25</v>
      </c>
      <c r="AU40" s="120">
        <v>25</v>
      </c>
      <c r="AV40" s="120">
        <v>25</v>
      </c>
      <c r="AW40" s="120">
        <v>25</v>
      </c>
      <c r="AX40" s="120"/>
      <c r="AY40" s="120"/>
      <c r="AZ40" s="120"/>
      <c r="BA40" s="120"/>
      <c r="BB40" s="120">
        <v>11</v>
      </c>
      <c r="BC40" s="120">
        <v>11</v>
      </c>
      <c r="BD40" s="120">
        <v>11</v>
      </c>
      <c r="BE40" s="120">
        <v>11</v>
      </c>
      <c r="BF40" s="120">
        <v>11</v>
      </c>
      <c r="BG40" s="120">
        <v>11</v>
      </c>
      <c r="BH40" s="120">
        <v>11</v>
      </c>
      <c r="BI40" s="120">
        <v>11</v>
      </c>
      <c r="BJ40" s="120">
        <v>21</v>
      </c>
      <c r="BK40" s="120">
        <v>21</v>
      </c>
      <c r="BL40" s="120">
        <v>21</v>
      </c>
      <c r="BM40" s="120">
        <v>21</v>
      </c>
      <c r="BN40" s="120">
        <v>100</v>
      </c>
      <c r="BO40" s="120">
        <v>100</v>
      </c>
      <c r="BP40" s="120">
        <v>100</v>
      </c>
      <c r="BQ40" s="120">
        <v>100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1958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1363</v>
      </c>
      <c r="C42" s="107">
        <f t="shared" ref="C42:BN42" si="7">SUM(C37:C41)</f>
        <v>1584.8</v>
      </c>
      <c r="D42" s="107">
        <f t="shared" si="7"/>
        <v>1754.3</v>
      </c>
      <c r="E42" s="107">
        <f t="shared" si="7"/>
        <v>1774.4</v>
      </c>
      <c r="F42" s="107">
        <f t="shared" si="7"/>
        <v>1748</v>
      </c>
      <c r="G42" s="107">
        <f t="shared" si="7"/>
        <v>1748</v>
      </c>
      <c r="H42" s="107">
        <f t="shared" si="7"/>
        <v>1748</v>
      </c>
      <c r="I42" s="107">
        <f t="shared" si="7"/>
        <v>1748</v>
      </c>
      <c r="J42" s="107">
        <f t="shared" si="7"/>
        <v>1959.3</v>
      </c>
      <c r="K42" s="107">
        <f t="shared" si="7"/>
        <v>1912.7</v>
      </c>
      <c r="L42" s="107">
        <f t="shared" si="7"/>
        <v>1888.7</v>
      </c>
      <c r="M42" s="107">
        <f t="shared" si="7"/>
        <v>1909.1</v>
      </c>
      <c r="N42" s="107">
        <f t="shared" si="7"/>
        <v>1813.7</v>
      </c>
      <c r="O42" s="107">
        <f t="shared" si="7"/>
        <v>1832</v>
      </c>
      <c r="P42" s="107">
        <f t="shared" si="7"/>
        <v>1798.5</v>
      </c>
      <c r="Q42" s="107">
        <f t="shared" si="7"/>
        <v>1776.6</v>
      </c>
      <c r="R42" s="107">
        <f t="shared" si="7"/>
        <v>1737.9</v>
      </c>
      <c r="S42" s="107">
        <f t="shared" si="7"/>
        <v>1708.9</v>
      </c>
      <c r="T42" s="107">
        <f t="shared" si="7"/>
        <v>1710.5</v>
      </c>
      <c r="U42" s="107">
        <f t="shared" si="7"/>
        <v>1732</v>
      </c>
      <c r="V42" s="107">
        <f t="shared" si="7"/>
        <v>1762.9</v>
      </c>
      <c r="W42" s="107">
        <f t="shared" si="7"/>
        <v>1798</v>
      </c>
      <c r="X42" s="107">
        <f t="shared" si="7"/>
        <v>1752.9</v>
      </c>
      <c r="Y42" s="107">
        <f t="shared" si="7"/>
        <v>1656.8</v>
      </c>
      <c r="Z42" s="107">
        <f t="shared" si="7"/>
        <v>1650</v>
      </c>
      <c r="AA42" s="107">
        <f t="shared" si="7"/>
        <v>1601.2</v>
      </c>
      <c r="AB42" s="107">
        <f t="shared" si="7"/>
        <v>1454.8</v>
      </c>
      <c r="AC42" s="107">
        <f t="shared" si="7"/>
        <v>1311.1</v>
      </c>
      <c r="AD42" s="107">
        <f t="shared" si="7"/>
        <v>1215.8</v>
      </c>
      <c r="AE42" s="107">
        <f t="shared" si="7"/>
        <v>906.4</v>
      </c>
      <c r="AF42" s="107">
        <f t="shared" si="7"/>
        <v>553</v>
      </c>
      <c r="AG42" s="107">
        <f t="shared" si="7"/>
        <v>212.2</v>
      </c>
      <c r="AH42" s="107">
        <f t="shared" si="7"/>
        <v>373.5</v>
      </c>
      <c r="AI42" s="107">
        <f t="shared" si="7"/>
        <v>145.5</v>
      </c>
      <c r="AJ42" s="107">
        <f t="shared" si="7"/>
        <v>105</v>
      </c>
      <c r="AK42" s="107">
        <f t="shared" si="7"/>
        <v>130.1</v>
      </c>
      <c r="AL42" s="107">
        <f t="shared" si="7"/>
        <v>101</v>
      </c>
      <c r="AM42" s="107">
        <f t="shared" si="7"/>
        <v>101</v>
      </c>
      <c r="AN42" s="107">
        <f t="shared" si="7"/>
        <v>101</v>
      </c>
      <c r="AO42" s="107">
        <f t="shared" si="7"/>
        <v>101</v>
      </c>
      <c r="AP42" s="107">
        <f t="shared" si="7"/>
        <v>192</v>
      </c>
      <c r="AQ42" s="107">
        <f t="shared" si="7"/>
        <v>90</v>
      </c>
      <c r="AR42" s="107">
        <f t="shared" si="7"/>
        <v>90</v>
      </c>
      <c r="AS42" s="107">
        <f t="shared" si="7"/>
        <v>90</v>
      </c>
      <c r="AT42" s="107">
        <f t="shared" si="7"/>
        <v>25</v>
      </c>
      <c r="AU42" s="107">
        <f t="shared" si="7"/>
        <v>25</v>
      </c>
      <c r="AV42" s="107">
        <f t="shared" si="7"/>
        <v>25</v>
      </c>
      <c r="AW42" s="107">
        <f t="shared" si="7"/>
        <v>25</v>
      </c>
      <c r="AX42" s="107">
        <f t="shared" si="7"/>
        <v>96.9</v>
      </c>
      <c r="AY42" s="107">
        <f t="shared" si="7"/>
        <v>152.4</v>
      </c>
      <c r="AZ42" s="107">
        <f t="shared" si="7"/>
        <v>227.9</v>
      </c>
      <c r="BA42" s="107">
        <f t="shared" si="7"/>
        <v>329.4</v>
      </c>
      <c r="BB42" s="107">
        <f t="shared" si="7"/>
        <v>331.5</v>
      </c>
      <c r="BC42" s="107">
        <f t="shared" si="7"/>
        <v>413.6</v>
      </c>
      <c r="BD42" s="107">
        <f t="shared" si="7"/>
        <v>593.79999999999995</v>
      </c>
      <c r="BE42" s="107">
        <f t="shared" si="7"/>
        <v>777.3</v>
      </c>
      <c r="BF42" s="107">
        <f t="shared" si="7"/>
        <v>599.1</v>
      </c>
      <c r="BG42" s="107">
        <f t="shared" si="7"/>
        <v>704.8</v>
      </c>
      <c r="BH42" s="107">
        <f t="shared" si="7"/>
        <v>750</v>
      </c>
      <c r="BI42" s="107">
        <f t="shared" si="7"/>
        <v>920.2</v>
      </c>
      <c r="BJ42" s="107">
        <f t="shared" si="7"/>
        <v>719.1</v>
      </c>
      <c r="BK42" s="107">
        <f t="shared" si="7"/>
        <v>863.9</v>
      </c>
      <c r="BL42" s="107">
        <f t="shared" si="7"/>
        <v>1022.1</v>
      </c>
      <c r="BM42" s="107">
        <f t="shared" si="7"/>
        <v>1283.4000000000001</v>
      </c>
      <c r="BN42" s="107">
        <f t="shared" si="7"/>
        <v>1558.1</v>
      </c>
      <c r="BO42" s="107">
        <f t="shared" ref="BO42:CW42" si="8">SUM(BO37:BO41)</f>
        <v>1726</v>
      </c>
      <c r="BP42" s="107">
        <f t="shared" si="8"/>
        <v>1516.3</v>
      </c>
      <c r="BQ42" s="107">
        <f t="shared" si="8"/>
        <v>1151.7</v>
      </c>
      <c r="BR42" s="107">
        <f t="shared" si="8"/>
        <v>1749</v>
      </c>
      <c r="BS42" s="107">
        <f t="shared" si="8"/>
        <v>1151.7</v>
      </c>
      <c r="BT42" s="107">
        <f t="shared" si="8"/>
        <v>1233.8</v>
      </c>
      <c r="BU42" s="107">
        <f t="shared" si="8"/>
        <v>1268.0999999999999</v>
      </c>
      <c r="BV42" s="107">
        <f t="shared" si="8"/>
        <v>1887</v>
      </c>
      <c r="BW42" s="107">
        <f t="shared" si="8"/>
        <v>1887</v>
      </c>
      <c r="BX42" s="107">
        <f t="shared" si="8"/>
        <v>1887</v>
      </c>
      <c r="BY42" s="107">
        <f t="shared" si="8"/>
        <v>1663.2</v>
      </c>
      <c r="BZ42" s="107">
        <f t="shared" si="8"/>
        <v>1555</v>
      </c>
      <c r="CA42" s="107">
        <f t="shared" si="8"/>
        <v>1555</v>
      </c>
      <c r="CB42" s="107">
        <f t="shared" si="8"/>
        <v>1555</v>
      </c>
      <c r="CC42" s="107">
        <f t="shared" si="8"/>
        <v>1500.2</v>
      </c>
      <c r="CD42" s="107">
        <f t="shared" si="8"/>
        <v>1454</v>
      </c>
      <c r="CE42" s="107">
        <f t="shared" si="8"/>
        <v>1408.7</v>
      </c>
      <c r="CF42" s="107">
        <f t="shared" si="8"/>
        <v>1314.1</v>
      </c>
      <c r="CG42" s="107">
        <f t="shared" si="8"/>
        <v>1454</v>
      </c>
      <c r="CH42" s="107">
        <f t="shared" si="8"/>
        <v>1513</v>
      </c>
      <c r="CI42" s="107">
        <f t="shared" si="8"/>
        <v>1480.8</v>
      </c>
      <c r="CJ42" s="107">
        <f t="shared" si="8"/>
        <v>1427.7</v>
      </c>
      <c r="CK42" s="107">
        <f t="shared" si="8"/>
        <v>1513</v>
      </c>
      <c r="CL42" s="107">
        <f t="shared" si="8"/>
        <v>1694</v>
      </c>
      <c r="CM42" s="107">
        <f t="shared" si="8"/>
        <v>1694</v>
      </c>
      <c r="CN42" s="107">
        <f t="shared" si="8"/>
        <v>1694</v>
      </c>
      <c r="CO42" s="107">
        <f t="shared" si="8"/>
        <v>1694</v>
      </c>
      <c r="CP42" s="107">
        <f t="shared" si="8"/>
        <v>1928.7</v>
      </c>
      <c r="CQ42" s="107">
        <f t="shared" si="8"/>
        <v>1808.8</v>
      </c>
      <c r="CR42" s="107">
        <f t="shared" si="8"/>
        <v>1797.2</v>
      </c>
      <c r="CS42" s="107">
        <f t="shared" si="8"/>
        <v>1767.7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28279.200000000001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1105</v>
      </c>
      <c r="C47" s="120">
        <v>1326.8</v>
      </c>
      <c r="D47" s="120">
        <v>1496.3</v>
      </c>
      <c r="E47" s="120">
        <v>1516.4</v>
      </c>
      <c r="F47" s="120">
        <v>1464</v>
      </c>
      <c r="G47" s="120">
        <v>1464</v>
      </c>
      <c r="H47" s="120">
        <v>1464</v>
      </c>
      <c r="I47" s="120">
        <v>1464</v>
      </c>
      <c r="J47" s="120">
        <v>1610.3</v>
      </c>
      <c r="K47" s="120">
        <v>1563.7</v>
      </c>
      <c r="L47" s="120">
        <v>1539.7</v>
      </c>
      <c r="M47" s="120">
        <v>1560.1</v>
      </c>
      <c r="N47" s="120">
        <v>1467.7</v>
      </c>
      <c r="O47" s="120">
        <v>1486</v>
      </c>
      <c r="P47" s="120">
        <v>1452.5</v>
      </c>
      <c r="Q47" s="120">
        <v>1430.6</v>
      </c>
      <c r="R47" s="120">
        <v>1404.9</v>
      </c>
      <c r="S47" s="120">
        <v>1375.9</v>
      </c>
      <c r="T47" s="120">
        <v>1377.5</v>
      </c>
      <c r="U47" s="120">
        <v>1399</v>
      </c>
      <c r="V47" s="120">
        <v>1412.9</v>
      </c>
      <c r="W47" s="120">
        <v>1448</v>
      </c>
      <c r="X47" s="120">
        <v>1402.9</v>
      </c>
      <c r="Y47" s="120">
        <v>1306.8</v>
      </c>
      <c r="Z47" s="120">
        <v>1438</v>
      </c>
      <c r="AA47" s="120">
        <v>1389.2</v>
      </c>
      <c r="AB47" s="120">
        <v>1242.8</v>
      </c>
      <c r="AC47" s="120">
        <v>1099.0999999999999</v>
      </c>
      <c r="AD47" s="120">
        <v>1079.8</v>
      </c>
      <c r="AE47" s="120">
        <v>770.4</v>
      </c>
      <c r="AF47" s="120">
        <v>417</v>
      </c>
      <c r="AG47" s="120">
        <v>76.2</v>
      </c>
      <c r="AH47" s="120">
        <v>268.5</v>
      </c>
      <c r="AI47" s="120">
        <v>40.5</v>
      </c>
      <c r="AJ47" s="120"/>
      <c r="AK47" s="120">
        <v>25.1</v>
      </c>
      <c r="AL47" s="120"/>
      <c r="AM47" s="120"/>
      <c r="AN47" s="120"/>
      <c r="AO47" s="120"/>
      <c r="AP47" s="120">
        <v>102</v>
      </c>
      <c r="AQ47" s="120"/>
      <c r="AR47" s="120"/>
      <c r="AS47" s="120"/>
      <c r="AT47" s="120"/>
      <c r="AU47" s="120"/>
      <c r="AV47" s="120"/>
      <c r="AW47" s="120"/>
      <c r="AX47" s="120">
        <v>96.9</v>
      </c>
      <c r="AY47" s="120">
        <v>152.4</v>
      </c>
      <c r="AZ47" s="120">
        <v>227.9</v>
      </c>
      <c r="BA47" s="120">
        <v>329.4</v>
      </c>
      <c r="BB47" s="120">
        <v>308.5</v>
      </c>
      <c r="BC47" s="120">
        <v>390.6</v>
      </c>
      <c r="BD47" s="120">
        <v>570.79999999999995</v>
      </c>
      <c r="BE47" s="120">
        <v>754.3</v>
      </c>
      <c r="BF47" s="120">
        <v>588.1</v>
      </c>
      <c r="BG47" s="120">
        <v>693.8</v>
      </c>
      <c r="BH47" s="120">
        <v>739</v>
      </c>
      <c r="BI47" s="120">
        <v>909.2</v>
      </c>
      <c r="BJ47" s="120">
        <v>498.1</v>
      </c>
      <c r="BK47" s="120">
        <v>642.9</v>
      </c>
      <c r="BL47" s="120">
        <v>801.1</v>
      </c>
      <c r="BM47" s="120">
        <v>1062.4000000000001</v>
      </c>
      <c r="BN47" s="120">
        <v>1242.0999999999999</v>
      </c>
      <c r="BO47" s="120">
        <v>1410</v>
      </c>
      <c r="BP47" s="120">
        <v>1200.3</v>
      </c>
      <c r="BQ47" s="120">
        <v>835.7</v>
      </c>
      <c r="BR47" s="120">
        <v>1502</v>
      </c>
      <c r="BS47" s="120">
        <v>904.7</v>
      </c>
      <c r="BT47" s="120">
        <v>986.8</v>
      </c>
      <c r="BU47" s="120">
        <v>1021.1</v>
      </c>
      <c r="BV47" s="120">
        <v>1538</v>
      </c>
      <c r="BW47" s="120">
        <v>1538</v>
      </c>
      <c r="BX47" s="120">
        <v>1538</v>
      </c>
      <c r="BY47" s="120">
        <v>1314.2</v>
      </c>
      <c r="BZ47" s="120">
        <v>1359</v>
      </c>
      <c r="CA47" s="120">
        <v>1359</v>
      </c>
      <c r="CB47" s="120">
        <v>1359</v>
      </c>
      <c r="CC47" s="120">
        <v>1304.2</v>
      </c>
      <c r="CD47" s="120">
        <v>1241</v>
      </c>
      <c r="CE47" s="120">
        <v>1195.7</v>
      </c>
      <c r="CF47" s="120">
        <v>1101.0999999999999</v>
      </c>
      <c r="CG47" s="120">
        <v>1241</v>
      </c>
      <c r="CH47" s="120">
        <v>1275</v>
      </c>
      <c r="CI47" s="120">
        <v>1242.8</v>
      </c>
      <c r="CJ47" s="120">
        <v>1189.7</v>
      </c>
      <c r="CK47" s="120">
        <v>1275</v>
      </c>
      <c r="CL47" s="120">
        <v>1468</v>
      </c>
      <c r="CM47" s="120">
        <v>1468</v>
      </c>
      <c r="CN47" s="120">
        <v>1468</v>
      </c>
      <c r="CO47" s="120">
        <v>1468</v>
      </c>
      <c r="CP47" s="120">
        <v>1631.7</v>
      </c>
      <c r="CQ47" s="120">
        <v>1511.8</v>
      </c>
      <c r="CR47" s="120">
        <v>1500.2</v>
      </c>
      <c r="CS47" s="120">
        <v>1470.7</v>
      </c>
      <c r="CT47" s="122"/>
      <c r="CU47" s="122"/>
      <c r="CV47" s="122"/>
      <c r="CW47" s="121"/>
      <c r="CX47" s="97">
        <f t="array" ref="CX47">SUMPRODUCT(B47:CW47*0.25)</f>
        <v>23353.200000000001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1105</v>
      </c>
      <c r="C51" s="107">
        <f t="shared" ref="C51:BN51" si="9">SUM(C45:C50)</f>
        <v>1326.8</v>
      </c>
      <c r="D51" s="107">
        <f t="shared" si="9"/>
        <v>1496.3</v>
      </c>
      <c r="E51" s="107">
        <f t="shared" si="9"/>
        <v>1516.4</v>
      </c>
      <c r="F51" s="107">
        <f t="shared" si="9"/>
        <v>1464</v>
      </c>
      <c r="G51" s="107">
        <f t="shared" si="9"/>
        <v>1464</v>
      </c>
      <c r="H51" s="107">
        <f t="shared" si="9"/>
        <v>1464</v>
      </c>
      <c r="I51" s="107">
        <f t="shared" si="9"/>
        <v>1464</v>
      </c>
      <c r="J51" s="107">
        <f t="shared" si="9"/>
        <v>1610.3</v>
      </c>
      <c r="K51" s="107">
        <f t="shared" si="9"/>
        <v>1563.7</v>
      </c>
      <c r="L51" s="107">
        <f t="shared" si="9"/>
        <v>1539.7</v>
      </c>
      <c r="M51" s="107">
        <f t="shared" si="9"/>
        <v>1560.1</v>
      </c>
      <c r="N51" s="107">
        <f t="shared" si="9"/>
        <v>1467.7</v>
      </c>
      <c r="O51" s="107">
        <f t="shared" si="9"/>
        <v>1486</v>
      </c>
      <c r="P51" s="107">
        <f t="shared" si="9"/>
        <v>1452.5</v>
      </c>
      <c r="Q51" s="107">
        <f t="shared" si="9"/>
        <v>1430.6</v>
      </c>
      <c r="R51" s="107">
        <f t="shared" si="9"/>
        <v>1404.9</v>
      </c>
      <c r="S51" s="107">
        <f t="shared" si="9"/>
        <v>1375.9</v>
      </c>
      <c r="T51" s="107">
        <f t="shared" si="9"/>
        <v>1377.5</v>
      </c>
      <c r="U51" s="107">
        <f t="shared" si="9"/>
        <v>1399</v>
      </c>
      <c r="V51" s="107">
        <f t="shared" si="9"/>
        <v>1412.9</v>
      </c>
      <c r="W51" s="107">
        <f t="shared" si="9"/>
        <v>1448</v>
      </c>
      <c r="X51" s="107">
        <f t="shared" si="9"/>
        <v>1402.9</v>
      </c>
      <c r="Y51" s="107">
        <f t="shared" si="9"/>
        <v>1306.8</v>
      </c>
      <c r="Z51" s="107">
        <f t="shared" si="9"/>
        <v>1438</v>
      </c>
      <c r="AA51" s="107">
        <f t="shared" si="9"/>
        <v>1389.2</v>
      </c>
      <c r="AB51" s="107">
        <f t="shared" si="9"/>
        <v>1242.8</v>
      </c>
      <c r="AC51" s="107">
        <f t="shared" si="9"/>
        <v>1099.0999999999999</v>
      </c>
      <c r="AD51" s="107">
        <f t="shared" si="9"/>
        <v>1079.8</v>
      </c>
      <c r="AE51" s="107">
        <f t="shared" si="9"/>
        <v>770.4</v>
      </c>
      <c r="AF51" s="107">
        <f t="shared" si="9"/>
        <v>417</v>
      </c>
      <c r="AG51" s="107">
        <f t="shared" si="9"/>
        <v>76.2</v>
      </c>
      <c r="AH51" s="107">
        <f t="shared" si="9"/>
        <v>268.5</v>
      </c>
      <c r="AI51" s="107">
        <f t="shared" si="9"/>
        <v>40.5</v>
      </c>
      <c r="AJ51" s="107">
        <f t="shared" si="9"/>
        <v>0</v>
      </c>
      <c r="AK51" s="107">
        <f t="shared" si="9"/>
        <v>25.1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102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96.9</v>
      </c>
      <c r="AY51" s="107">
        <f t="shared" si="9"/>
        <v>152.4</v>
      </c>
      <c r="AZ51" s="107">
        <f t="shared" si="9"/>
        <v>227.9</v>
      </c>
      <c r="BA51" s="107">
        <f t="shared" si="9"/>
        <v>329.4</v>
      </c>
      <c r="BB51" s="107">
        <f t="shared" si="9"/>
        <v>308.5</v>
      </c>
      <c r="BC51" s="107">
        <f t="shared" si="9"/>
        <v>390.6</v>
      </c>
      <c r="BD51" s="107">
        <f t="shared" si="9"/>
        <v>570.79999999999995</v>
      </c>
      <c r="BE51" s="107">
        <f t="shared" si="9"/>
        <v>754.3</v>
      </c>
      <c r="BF51" s="107">
        <f t="shared" si="9"/>
        <v>588.1</v>
      </c>
      <c r="BG51" s="107">
        <f t="shared" si="9"/>
        <v>693.8</v>
      </c>
      <c r="BH51" s="107">
        <f t="shared" si="9"/>
        <v>739</v>
      </c>
      <c r="BI51" s="107">
        <f t="shared" si="9"/>
        <v>909.2</v>
      </c>
      <c r="BJ51" s="107">
        <f t="shared" si="9"/>
        <v>498.1</v>
      </c>
      <c r="BK51" s="107">
        <f t="shared" si="9"/>
        <v>642.9</v>
      </c>
      <c r="BL51" s="107">
        <f t="shared" si="9"/>
        <v>801.1</v>
      </c>
      <c r="BM51" s="107">
        <f t="shared" si="9"/>
        <v>1062.4000000000001</v>
      </c>
      <c r="BN51" s="107">
        <f t="shared" si="9"/>
        <v>1242.0999999999999</v>
      </c>
      <c r="BO51" s="107">
        <f t="shared" ref="BO51:CW51" si="10">SUM(BO45:BO50)</f>
        <v>1410</v>
      </c>
      <c r="BP51" s="107">
        <f t="shared" si="10"/>
        <v>1200.3</v>
      </c>
      <c r="BQ51" s="107">
        <f t="shared" si="10"/>
        <v>835.7</v>
      </c>
      <c r="BR51" s="107">
        <f t="shared" si="10"/>
        <v>1502</v>
      </c>
      <c r="BS51" s="107">
        <f t="shared" si="10"/>
        <v>904.7</v>
      </c>
      <c r="BT51" s="107">
        <f t="shared" si="10"/>
        <v>986.8</v>
      </c>
      <c r="BU51" s="107">
        <f t="shared" si="10"/>
        <v>1021.1</v>
      </c>
      <c r="BV51" s="107">
        <f t="shared" si="10"/>
        <v>1538</v>
      </c>
      <c r="BW51" s="107">
        <f t="shared" si="10"/>
        <v>1538</v>
      </c>
      <c r="BX51" s="107">
        <f t="shared" si="10"/>
        <v>1538</v>
      </c>
      <c r="BY51" s="107">
        <f t="shared" si="10"/>
        <v>1314.2</v>
      </c>
      <c r="BZ51" s="107">
        <f t="shared" si="10"/>
        <v>1359</v>
      </c>
      <c r="CA51" s="107">
        <f t="shared" si="10"/>
        <v>1359</v>
      </c>
      <c r="CB51" s="107">
        <f t="shared" si="10"/>
        <v>1359</v>
      </c>
      <c r="CC51" s="107">
        <f t="shared" si="10"/>
        <v>1304.2</v>
      </c>
      <c r="CD51" s="107">
        <f t="shared" si="10"/>
        <v>1241</v>
      </c>
      <c r="CE51" s="107">
        <f t="shared" si="10"/>
        <v>1195.7</v>
      </c>
      <c r="CF51" s="107">
        <f t="shared" si="10"/>
        <v>1101.0999999999999</v>
      </c>
      <c r="CG51" s="107">
        <f t="shared" si="10"/>
        <v>1241</v>
      </c>
      <c r="CH51" s="107">
        <f t="shared" si="10"/>
        <v>1275</v>
      </c>
      <c r="CI51" s="107">
        <f t="shared" si="10"/>
        <v>1242.8</v>
      </c>
      <c r="CJ51" s="107">
        <f t="shared" si="10"/>
        <v>1189.7</v>
      </c>
      <c r="CK51" s="107">
        <f t="shared" si="10"/>
        <v>1275</v>
      </c>
      <c r="CL51" s="107">
        <f t="shared" si="10"/>
        <v>1468</v>
      </c>
      <c r="CM51" s="107">
        <f t="shared" si="10"/>
        <v>1468</v>
      </c>
      <c r="CN51" s="107">
        <f t="shared" si="10"/>
        <v>1468</v>
      </c>
      <c r="CO51" s="107">
        <f t="shared" si="10"/>
        <v>1468</v>
      </c>
      <c r="CP51" s="107">
        <f t="shared" si="10"/>
        <v>1631.7</v>
      </c>
      <c r="CQ51" s="107">
        <f t="shared" si="10"/>
        <v>1511.8</v>
      </c>
      <c r="CR51" s="107">
        <f t="shared" si="10"/>
        <v>1500.2</v>
      </c>
      <c r="CS51" s="107">
        <f t="shared" si="10"/>
        <v>1470.7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23353.200000000001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6679.4510000000009</v>
      </c>
      <c r="C54" s="107">
        <f t="shared" ref="C54:BN54" si="13">C18+C28+C42</f>
        <v>6677.7470000000003</v>
      </c>
      <c r="D54" s="107">
        <f t="shared" si="13"/>
        <v>6590.3460000000005</v>
      </c>
      <c r="E54" s="107">
        <f t="shared" si="13"/>
        <v>6568.6309999999994</v>
      </c>
      <c r="F54" s="107">
        <f t="shared" si="13"/>
        <v>6472.0739999999996</v>
      </c>
      <c r="G54" s="107">
        <f t="shared" si="13"/>
        <v>6429.0429999999997</v>
      </c>
      <c r="H54" s="107">
        <f t="shared" si="13"/>
        <v>6397.7780000000002</v>
      </c>
      <c r="I54" s="107">
        <f t="shared" si="13"/>
        <v>6380.6330000000007</v>
      </c>
      <c r="J54" s="107">
        <f t="shared" si="13"/>
        <v>6303.0659999999998</v>
      </c>
      <c r="K54" s="107">
        <f t="shared" si="13"/>
        <v>6268.933</v>
      </c>
      <c r="L54" s="107">
        <f t="shared" si="13"/>
        <v>6236.5589999999993</v>
      </c>
      <c r="M54" s="107">
        <f t="shared" si="13"/>
        <v>6255.3050000000003</v>
      </c>
      <c r="N54" s="107">
        <f t="shared" si="13"/>
        <v>6156.0860000000002</v>
      </c>
      <c r="O54" s="107">
        <f t="shared" si="13"/>
        <v>6184.8540000000003</v>
      </c>
      <c r="P54" s="107">
        <f t="shared" si="13"/>
        <v>6162.3410000000003</v>
      </c>
      <c r="Q54" s="107">
        <f t="shared" si="13"/>
        <v>6151.0380000000005</v>
      </c>
      <c r="R54" s="107">
        <f t="shared" si="13"/>
        <v>6156.0540000000001</v>
      </c>
      <c r="S54" s="107">
        <f t="shared" si="13"/>
        <v>6135.7470000000012</v>
      </c>
      <c r="T54" s="107">
        <f t="shared" si="13"/>
        <v>6140.018</v>
      </c>
      <c r="U54" s="107">
        <f t="shared" si="13"/>
        <v>6167.8130000000001</v>
      </c>
      <c r="V54" s="107">
        <f t="shared" si="13"/>
        <v>6276.5349999999999</v>
      </c>
      <c r="W54" s="107">
        <f t="shared" si="13"/>
        <v>6314.2449999999999</v>
      </c>
      <c r="X54" s="107">
        <f t="shared" si="13"/>
        <v>6281.4130000000005</v>
      </c>
      <c r="Y54" s="107">
        <f t="shared" si="13"/>
        <v>6303.1780000000008</v>
      </c>
      <c r="Z54" s="107">
        <f t="shared" si="13"/>
        <v>6446.3360000000002</v>
      </c>
      <c r="AA54" s="107">
        <f t="shared" si="13"/>
        <v>6487.8069999999998</v>
      </c>
      <c r="AB54" s="107">
        <f t="shared" si="13"/>
        <v>6528.1539999999995</v>
      </c>
      <c r="AC54" s="107">
        <f t="shared" si="13"/>
        <v>6641.5079999999998</v>
      </c>
      <c r="AD54" s="107">
        <f t="shared" si="13"/>
        <v>6997.7520000000004</v>
      </c>
      <c r="AE54" s="107">
        <f t="shared" si="13"/>
        <v>7125.1849999999995</v>
      </c>
      <c r="AF54" s="107">
        <f t="shared" si="13"/>
        <v>7196.6509999999998</v>
      </c>
      <c r="AG54" s="107">
        <f t="shared" si="13"/>
        <v>7263.1539999999995</v>
      </c>
      <c r="AH54" s="107">
        <f t="shared" si="13"/>
        <v>7542.1980000000003</v>
      </c>
      <c r="AI54" s="107">
        <f t="shared" si="13"/>
        <v>7663.1949999999997</v>
      </c>
      <c r="AJ54" s="107">
        <f t="shared" si="13"/>
        <v>7863.5110000000004</v>
      </c>
      <c r="AK54" s="107">
        <f t="shared" si="13"/>
        <v>7813.2939999999999</v>
      </c>
      <c r="AL54" s="107">
        <f t="shared" si="13"/>
        <v>8214.4480000000003</v>
      </c>
      <c r="AM54" s="107">
        <f t="shared" si="13"/>
        <v>8177.8990000000003</v>
      </c>
      <c r="AN54" s="107">
        <f t="shared" si="13"/>
        <v>8223.3909999999996</v>
      </c>
      <c r="AO54" s="107">
        <f t="shared" si="13"/>
        <v>8390.6810000000005</v>
      </c>
      <c r="AP54" s="107">
        <f t="shared" si="13"/>
        <v>8329.5339999999997</v>
      </c>
      <c r="AQ54" s="107">
        <f t="shared" si="13"/>
        <v>8440.01</v>
      </c>
      <c r="AR54" s="107">
        <f t="shared" si="13"/>
        <v>8627.3310000000001</v>
      </c>
      <c r="AS54" s="107">
        <f t="shared" si="13"/>
        <v>8683.7250000000004</v>
      </c>
      <c r="AT54" s="107">
        <f t="shared" si="13"/>
        <v>8633.1659999999993</v>
      </c>
      <c r="AU54" s="107">
        <f t="shared" si="13"/>
        <v>8718.0409999999993</v>
      </c>
      <c r="AV54" s="107">
        <f t="shared" si="13"/>
        <v>8797.8670000000002</v>
      </c>
      <c r="AW54" s="107">
        <f t="shared" si="13"/>
        <v>8839.119999999999</v>
      </c>
      <c r="AX54" s="107">
        <f t="shared" si="13"/>
        <v>8984.2009999999991</v>
      </c>
      <c r="AY54" s="107">
        <f t="shared" si="13"/>
        <v>9036.7029999999995</v>
      </c>
      <c r="AZ54" s="107">
        <f t="shared" si="13"/>
        <v>9065.1349999999984</v>
      </c>
      <c r="BA54" s="107">
        <f t="shared" si="13"/>
        <v>9066.6009999999987</v>
      </c>
      <c r="BB54" s="107">
        <f t="shared" si="13"/>
        <v>8933.9979999999996</v>
      </c>
      <c r="BC54" s="107">
        <f t="shared" si="13"/>
        <v>8876.9629999999997</v>
      </c>
      <c r="BD54" s="107">
        <f t="shared" si="13"/>
        <v>8873.9349999999995</v>
      </c>
      <c r="BE54" s="107">
        <f t="shared" si="13"/>
        <v>8830.4419999999991</v>
      </c>
      <c r="BF54" s="107">
        <f t="shared" si="13"/>
        <v>8651.512999999999</v>
      </c>
      <c r="BG54" s="107">
        <f t="shared" si="13"/>
        <v>8581.0450000000001</v>
      </c>
      <c r="BH54" s="107">
        <f t="shared" si="13"/>
        <v>8532.259</v>
      </c>
      <c r="BI54" s="107">
        <f t="shared" si="13"/>
        <v>8506.3520000000008</v>
      </c>
      <c r="BJ54" s="107">
        <f t="shared" si="13"/>
        <v>8159.2309999999998</v>
      </c>
      <c r="BK54" s="107">
        <f t="shared" si="13"/>
        <v>8125.027</v>
      </c>
      <c r="BL54" s="107">
        <f t="shared" si="13"/>
        <v>8079.4340000000011</v>
      </c>
      <c r="BM54" s="107">
        <f t="shared" si="13"/>
        <v>8097.6839999999993</v>
      </c>
      <c r="BN54" s="107">
        <f t="shared" si="13"/>
        <v>8173.746000000001</v>
      </c>
      <c r="BO54" s="107">
        <f t="shared" ref="BO54:CX54" si="14">BO18+BO28+BO42</f>
        <v>8171.1369999999997</v>
      </c>
      <c r="BP54" s="107">
        <f t="shared" si="14"/>
        <v>8192.5660000000007</v>
      </c>
      <c r="BQ54" s="107">
        <f t="shared" si="14"/>
        <v>8143.3629999999994</v>
      </c>
      <c r="BR54" s="107">
        <f t="shared" si="14"/>
        <v>8178.4129999999996</v>
      </c>
      <c r="BS54" s="107">
        <f t="shared" si="14"/>
        <v>8129.8959999999997</v>
      </c>
      <c r="BT54" s="107">
        <f t="shared" si="14"/>
        <v>8144.0410000000011</v>
      </c>
      <c r="BU54" s="107">
        <f t="shared" si="14"/>
        <v>8139.6970000000001</v>
      </c>
      <c r="BV54" s="107">
        <f t="shared" si="14"/>
        <v>8016.3970000000008</v>
      </c>
      <c r="BW54" s="107">
        <f t="shared" si="14"/>
        <v>8029.5350000000008</v>
      </c>
      <c r="BX54" s="107">
        <f t="shared" si="14"/>
        <v>8121.6880000000001</v>
      </c>
      <c r="BY54" s="107">
        <f t="shared" si="14"/>
        <v>8180.2920000000004</v>
      </c>
      <c r="BZ54" s="107">
        <f t="shared" si="14"/>
        <v>8256.2999999999993</v>
      </c>
      <c r="CA54" s="107">
        <f t="shared" si="14"/>
        <v>8268.5250000000015</v>
      </c>
      <c r="CB54" s="107">
        <f t="shared" si="14"/>
        <v>8254.110999999999</v>
      </c>
      <c r="CC54" s="107">
        <f t="shared" si="14"/>
        <v>8207.7749999999996</v>
      </c>
      <c r="CD54" s="107">
        <f t="shared" si="14"/>
        <v>8051.9890000000005</v>
      </c>
      <c r="CE54" s="107">
        <f t="shared" si="14"/>
        <v>7981.652</v>
      </c>
      <c r="CF54" s="107">
        <f t="shared" si="14"/>
        <v>7891.598</v>
      </c>
      <c r="CG54" s="107">
        <f t="shared" si="14"/>
        <v>7744.9220000000005</v>
      </c>
      <c r="CH54" s="107">
        <f t="shared" si="14"/>
        <v>7444.17</v>
      </c>
      <c r="CI54" s="107">
        <f t="shared" si="14"/>
        <v>7360.6370000000015</v>
      </c>
      <c r="CJ54" s="107">
        <f t="shared" si="14"/>
        <v>7307.3850000000002</v>
      </c>
      <c r="CK54" s="107">
        <f t="shared" si="14"/>
        <v>7190.2</v>
      </c>
      <c r="CL54" s="107">
        <f t="shared" si="14"/>
        <v>6990.9639999999999</v>
      </c>
      <c r="CM54" s="107">
        <f t="shared" si="14"/>
        <v>6923.3490000000002</v>
      </c>
      <c r="CN54" s="107">
        <f t="shared" si="14"/>
        <v>6822.7780000000002</v>
      </c>
      <c r="CO54" s="107">
        <f t="shared" si="14"/>
        <v>6755.348</v>
      </c>
      <c r="CP54" s="107">
        <f t="shared" si="14"/>
        <v>6808.0569999999998</v>
      </c>
      <c r="CQ54" s="107">
        <f t="shared" si="14"/>
        <v>6708.0550000000003</v>
      </c>
      <c r="CR54" s="107">
        <f t="shared" si="14"/>
        <v>6649.32</v>
      </c>
      <c r="CS54" s="107">
        <f t="shared" si="14"/>
        <v>6592.3850000000002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180890.91499999995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6679.491</v>
      </c>
      <c r="C5" s="25">
        <v>6677.7860000000001</v>
      </c>
      <c r="D5" s="25">
        <v>6590.299</v>
      </c>
      <c r="E5" s="25">
        <v>6568.634</v>
      </c>
      <c r="F5" s="25">
        <v>6472.0739999999996</v>
      </c>
      <c r="G5" s="25">
        <v>6429.0429999999997</v>
      </c>
      <c r="H5" s="25">
        <v>6397.7780000000002</v>
      </c>
      <c r="I5" s="25">
        <v>6380.6329999999998</v>
      </c>
      <c r="J5" s="25">
        <v>6303.0280000000002</v>
      </c>
      <c r="K5" s="25">
        <v>6268.9319999999998</v>
      </c>
      <c r="L5" s="25">
        <v>6236.567</v>
      </c>
      <c r="M5" s="25">
        <v>6255.299</v>
      </c>
      <c r="N5" s="25">
        <v>6156.0659999999998</v>
      </c>
      <c r="O5" s="25">
        <v>6184.8490000000002</v>
      </c>
      <c r="P5" s="25">
        <v>6162.3609999999999</v>
      </c>
      <c r="Q5" s="25">
        <v>6150.9920000000002</v>
      </c>
      <c r="R5" s="25">
        <v>6156.0889999999999</v>
      </c>
      <c r="S5" s="25">
        <v>6135.7730000000001</v>
      </c>
      <c r="T5" s="25">
        <v>6140.05</v>
      </c>
      <c r="U5" s="25">
        <v>6167.8249999999998</v>
      </c>
      <c r="V5" s="25">
        <v>6276.5609999999997</v>
      </c>
      <c r="W5" s="25">
        <v>6314.2</v>
      </c>
      <c r="X5" s="25">
        <v>6281.4440000000004</v>
      </c>
      <c r="Y5" s="25">
        <v>6303.2070000000003</v>
      </c>
      <c r="Z5" s="25">
        <v>6446.3360000000002</v>
      </c>
      <c r="AA5" s="25">
        <v>6487.768</v>
      </c>
      <c r="AB5" s="25">
        <v>6528.134</v>
      </c>
      <c r="AC5" s="25">
        <v>6641.5249999999996</v>
      </c>
      <c r="AD5" s="25">
        <v>6997.7889999999998</v>
      </c>
      <c r="AE5" s="25">
        <v>7125.143</v>
      </c>
      <c r="AF5" s="25">
        <v>7196.6710000000003</v>
      </c>
      <c r="AG5" s="25">
        <v>7263.18</v>
      </c>
      <c r="AH5" s="25">
        <v>7542.1490000000003</v>
      </c>
      <c r="AI5" s="25">
        <v>7663.1509999999998</v>
      </c>
      <c r="AJ5" s="25">
        <v>7863.4960000000001</v>
      </c>
      <c r="AK5" s="25">
        <v>7813.3149999999996</v>
      </c>
      <c r="AL5" s="25">
        <v>8214.491</v>
      </c>
      <c r="AM5" s="25">
        <v>8177.9269999999997</v>
      </c>
      <c r="AN5" s="25">
        <v>8223.4310000000005</v>
      </c>
      <c r="AO5" s="25">
        <v>8390.6769999999997</v>
      </c>
      <c r="AP5" s="25">
        <v>8329.5509999999995</v>
      </c>
      <c r="AQ5" s="25">
        <v>8440.0210000000006</v>
      </c>
      <c r="AR5" s="25">
        <v>8627.3639999999996</v>
      </c>
      <c r="AS5" s="25">
        <v>8683.7049999999999</v>
      </c>
      <c r="AT5" s="25">
        <v>8633.1569999999992</v>
      </c>
      <c r="AU5" s="25">
        <v>8718.0280000000002</v>
      </c>
      <c r="AV5" s="25">
        <v>8797.884</v>
      </c>
      <c r="AW5" s="25">
        <v>8839.1149999999998</v>
      </c>
      <c r="AX5" s="25">
        <v>8984.1899999999987</v>
      </c>
      <c r="AY5" s="25">
        <v>9036.7150000000001</v>
      </c>
      <c r="AZ5" s="25">
        <v>9065.1460000000006</v>
      </c>
      <c r="BA5" s="25">
        <v>9066.598</v>
      </c>
      <c r="BB5" s="25">
        <v>8933.9809999999998</v>
      </c>
      <c r="BC5" s="25">
        <v>8877.0079999999998</v>
      </c>
      <c r="BD5" s="25">
        <v>8873.9500000000007</v>
      </c>
      <c r="BE5" s="25">
        <v>8830.4830000000002</v>
      </c>
      <c r="BF5" s="25">
        <v>8651.5119999999988</v>
      </c>
      <c r="BG5" s="25">
        <v>8581.0479999999989</v>
      </c>
      <c r="BH5" s="25">
        <v>8532.2870000000003</v>
      </c>
      <c r="BI5" s="25">
        <v>8506.3240000000005</v>
      </c>
      <c r="BJ5" s="25">
        <v>8159.2060000000001</v>
      </c>
      <c r="BK5" s="25">
        <v>8125.0209999999997</v>
      </c>
      <c r="BL5" s="25">
        <v>8079.4359999999997</v>
      </c>
      <c r="BM5" s="25">
        <v>8097.64</v>
      </c>
      <c r="BN5" s="25">
        <v>8173.6989999999996</v>
      </c>
      <c r="BO5" s="25">
        <v>8171.1369999999997</v>
      </c>
      <c r="BP5" s="25">
        <v>8192.5349999999999</v>
      </c>
      <c r="BQ5" s="25">
        <v>8143.4059999999999</v>
      </c>
      <c r="BR5" s="25">
        <v>8178.4129999999996</v>
      </c>
      <c r="BS5" s="25">
        <v>8129.8940000000002</v>
      </c>
      <c r="BT5" s="25">
        <v>8144.0339999999997</v>
      </c>
      <c r="BU5" s="25">
        <v>8139.6970000000001</v>
      </c>
      <c r="BV5" s="25">
        <v>8016.3969999999999</v>
      </c>
      <c r="BW5" s="25">
        <v>8029.5349999999999</v>
      </c>
      <c r="BX5" s="25">
        <v>8121.6880000000001</v>
      </c>
      <c r="BY5" s="25">
        <v>8180.259</v>
      </c>
      <c r="BZ5" s="25">
        <v>8256.2659999999996</v>
      </c>
      <c r="CA5" s="25">
        <v>8268.491</v>
      </c>
      <c r="CB5" s="25">
        <v>8254.0770000000011</v>
      </c>
      <c r="CC5" s="25">
        <v>8207.7430000000004</v>
      </c>
      <c r="CD5" s="25">
        <v>8051.9889999999996</v>
      </c>
      <c r="CE5" s="25">
        <v>7981.6419999999998</v>
      </c>
      <c r="CF5" s="25">
        <v>7891.5730000000003</v>
      </c>
      <c r="CG5" s="25">
        <v>7744.9219999999996</v>
      </c>
      <c r="CH5" s="25">
        <v>7444.17</v>
      </c>
      <c r="CI5" s="25">
        <v>7360.5879999999997</v>
      </c>
      <c r="CJ5" s="25">
        <v>7307.35</v>
      </c>
      <c r="CK5" s="25">
        <v>7190.2</v>
      </c>
      <c r="CL5" s="25">
        <v>6990.9440000000004</v>
      </c>
      <c r="CM5" s="25">
        <v>6923.3289999999997</v>
      </c>
      <c r="CN5" s="25">
        <v>6822.7579999999998</v>
      </c>
      <c r="CO5" s="25">
        <v>6755.3270000000002</v>
      </c>
      <c r="CP5" s="25">
        <v>6808.0829999999996</v>
      </c>
      <c r="CQ5" s="25">
        <v>6708.1</v>
      </c>
      <c r="CR5" s="25">
        <v>6649.3130000000001</v>
      </c>
      <c r="CS5" s="25">
        <v>6592.3490000000002</v>
      </c>
      <c r="CT5" s="26"/>
      <c r="CU5" s="26"/>
      <c r="CV5" s="26"/>
      <c r="CW5" s="27"/>
      <c r="CX5" s="28">
        <f t="array" ref="CX5">SUMPRODUCT(B5:CW5*0.25)</f>
        <v>180890.86050000004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233.17</v>
      </c>
      <c r="C8" s="37">
        <v>232.02</v>
      </c>
      <c r="D8" s="37">
        <v>227.03</v>
      </c>
      <c r="E8" s="37">
        <v>205.11</v>
      </c>
      <c r="F8" s="37">
        <v>233.01</v>
      </c>
      <c r="G8" s="37">
        <v>225.21</v>
      </c>
      <c r="H8" s="37">
        <v>219.28</v>
      </c>
      <c r="I8" s="37">
        <v>222.11</v>
      </c>
      <c r="J8" s="37">
        <v>197.97</v>
      </c>
      <c r="K8" s="37">
        <v>198.57</v>
      </c>
      <c r="L8" s="37">
        <v>195</v>
      </c>
      <c r="M8" s="37">
        <v>194</v>
      </c>
      <c r="N8" s="37">
        <v>190.18</v>
      </c>
      <c r="O8" s="37">
        <v>189.82</v>
      </c>
      <c r="P8" s="37">
        <v>188.6</v>
      </c>
      <c r="Q8" s="37">
        <v>188.6</v>
      </c>
      <c r="R8" s="37">
        <v>184.5</v>
      </c>
      <c r="S8" s="37">
        <v>182.43</v>
      </c>
      <c r="T8" s="37">
        <v>185</v>
      </c>
      <c r="U8" s="37">
        <v>185</v>
      </c>
      <c r="V8" s="37">
        <v>184.5</v>
      </c>
      <c r="W8" s="37">
        <v>185.2</v>
      </c>
      <c r="X8" s="37">
        <v>186.37</v>
      </c>
      <c r="Y8" s="37">
        <v>190.95</v>
      </c>
      <c r="Z8" s="37">
        <v>210.7</v>
      </c>
      <c r="AA8" s="37">
        <v>192.86</v>
      </c>
      <c r="AB8" s="37">
        <v>197.01</v>
      </c>
      <c r="AC8" s="37">
        <v>193.16</v>
      </c>
      <c r="AD8" s="37">
        <v>200.14</v>
      </c>
      <c r="AE8" s="37">
        <v>196.7</v>
      </c>
      <c r="AF8" s="37">
        <v>191.12</v>
      </c>
      <c r="AG8" s="37">
        <v>186.8</v>
      </c>
      <c r="AH8" s="37">
        <v>200.75</v>
      </c>
      <c r="AI8" s="37">
        <v>188.62</v>
      </c>
      <c r="AJ8" s="37">
        <v>161.01</v>
      </c>
      <c r="AK8" s="37">
        <v>141.34</v>
      </c>
      <c r="AL8" s="37">
        <v>157.08000000000001</v>
      </c>
      <c r="AM8" s="37">
        <v>147.04</v>
      </c>
      <c r="AN8" s="37">
        <v>128.27000000000001</v>
      </c>
      <c r="AO8" s="37">
        <v>96.91</v>
      </c>
      <c r="AP8" s="37">
        <v>124.29</v>
      </c>
      <c r="AQ8" s="37">
        <v>108.9</v>
      </c>
      <c r="AR8" s="37">
        <v>89.08</v>
      </c>
      <c r="AS8" s="37">
        <v>46.17</v>
      </c>
      <c r="AT8" s="37">
        <v>70.010000000000005</v>
      </c>
      <c r="AU8" s="37">
        <v>45.48</v>
      </c>
      <c r="AV8" s="37">
        <v>17.899999999999999</v>
      </c>
      <c r="AW8" s="37">
        <v>10.55</v>
      </c>
      <c r="AX8" s="37">
        <v>10</v>
      </c>
      <c r="AY8" s="37">
        <v>11</v>
      </c>
      <c r="AZ8" s="37">
        <v>11.01</v>
      </c>
      <c r="BA8" s="37">
        <v>10</v>
      </c>
      <c r="BB8" s="37">
        <v>5</v>
      </c>
      <c r="BC8" s="37">
        <v>5.1100000000000003</v>
      </c>
      <c r="BD8" s="37">
        <v>11.49</v>
      </c>
      <c r="BE8" s="37">
        <v>22</v>
      </c>
      <c r="BF8" s="37">
        <v>15.33</v>
      </c>
      <c r="BG8" s="37">
        <v>14.59</v>
      </c>
      <c r="BH8" s="37">
        <v>20.99</v>
      </c>
      <c r="BI8" s="37">
        <v>74.180000000000007</v>
      </c>
      <c r="BJ8" s="37">
        <v>23.21</v>
      </c>
      <c r="BK8" s="37">
        <v>70.400000000000006</v>
      </c>
      <c r="BL8" s="37">
        <v>97.14</v>
      </c>
      <c r="BM8" s="37">
        <v>89.26</v>
      </c>
      <c r="BN8" s="37">
        <v>64.89</v>
      </c>
      <c r="BO8" s="37">
        <v>137.34</v>
      </c>
      <c r="BP8" s="37">
        <v>158.83000000000001</v>
      </c>
      <c r="BQ8" s="37">
        <v>214.63</v>
      </c>
      <c r="BR8" s="37">
        <v>199.27</v>
      </c>
      <c r="BS8" s="37">
        <v>222.63</v>
      </c>
      <c r="BT8" s="37">
        <v>229.07</v>
      </c>
      <c r="BU8" s="37">
        <v>243.85</v>
      </c>
      <c r="BV8" s="37">
        <v>235.05</v>
      </c>
      <c r="BW8" s="37">
        <v>249.74</v>
      </c>
      <c r="BX8" s="37">
        <v>257.51</v>
      </c>
      <c r="BY8" s="37">
        <v>205.43</v>
      </c>
      <c r="BZ8" s="37">
        <v>264.16000000000003</v>
      </c>
      <c r="CA8" s="37">
        <v>274.8</v>
      </c>
      <c r="CB8" s="37">
        <v>267.54000000000002</v>
      </c>
      <c r="CC8" s="37">
        <v>234.85</v>
      </c>
      <c r="CD8" s="37">
        <v>198.6</v>
      </c>
      <c r="CE8" s="37">
        <v>190.2</v>
      </c>
      <c r="CF8" s="37">
        <v>191.52</v>
      </c>
      <c r="CG8" s="37">
        <v>257.98</v>
      </c>
      <c r="CH8" s="37">
        <v>253.16</v>
      </c>
      <c r="CI8" s="37">
        <v>204.94</v>
      </c>
      <c r="CJ8" s="37">
        <v>201.25</v>
      </c>
      <c r="CK8" s="37">
        <v>250.8</v>
      </c>
      <c r="CL8" s="37">
        <v>227</v>
      </c>
      <c r="CM8" s="37">
        <v>213.44</v>
      </c>
      <c r="CN8" s="37">
        <v>227.85</v>
      </c>
      <c r="CO8" s="37">
        <v>213.7</v>
      </c>
      <c r="CP8" s="37">
        <v>203.96</v>
      </c>
      <c r="CQ8" s="37">
        <v>213.92</v>
      </c>
      <c r="CR8" s="37">
        <v>196.63</v>
      </c>
      <c r="CS8" s="37">
        <v>190.68</v>
      </c>
      <c r="CT8" s="38"/>
      <c r="CU8" s="38"/>
      <c r="CV8" s="38"/>
      <c r="CW8" s="39"/>
      <c r="CX8" s="40">
        <f>IF(SUM(B8:CW8)&lt;&gt;0,AVERAGEIF(B8:CW8,"&lt;&gt;"""),"")</f>
        <v>161.57760416666662</v>
      </c>
    </row>
    <row r="9" spans="1:102" ht="24.95" customHeight="1" thickBot="1" x14ac:dyDescent="0.25">
      <c r="A9" s="41" t="s">
        <v>6</v>
      </c>
      <c r="B9" s="42">
        <v>224.33250000000001</v>
      </c>
      <c r="C9" s="43">
        <v>224.33250000000001</v>
      </c>
      <c r="D9" s="43">
        <v>224.33250000000001</v>
      </c>
      <c r="E9" s="43">
        <v>224.33250000000001</v>
      </c>
      <c r="F9" s="43">
        <v>224.9025</v>
      </c>
      <c r="G9" s="43">
        <v>224.9025</v>
      </c>
      <c r="H9" s="43">
        <v>224.9025</v>
      </c>
      <c r="I9" s="43">
        <v>224.9025</v>
      </c>
      <c r="J9" s="43">
        <v>196.38499999999999</v>
      </c>
      <c r="K9" s="43">
        <v>196.38499999999999</v>
      </c>
      <c r="L9" s="43">
        <v>196.38499999999999</v>
      </c>
      <c r="M9" s="43">
        <v>196.38499999999999</v>
      </c>
      <c r="N9" s="43">
        <v>189.3</v>
      </c>
      <c r="O9" s="43">
        <v>189.3</v>
      </c>
      <c r="P9" s="43">
        <v>189.3</v>
      </c>
      <c r="Q9" s="43">
        <v>189.3</v>
      </c>
      <c r="R9" s="43">
        <v>184.23249999999999</v>
      </c>
      <c r="S9" s="43">
        <v>184.23249999999999</v>
      </c>
      <c r="T9" s="43">
        <v>184.23249999999999</v>
      </c>
      <c r="U9" s="43">
        <v>184.23249999999999</v>
      </c>
      <c r="V9" s="43">
        <v>186.755</v>
      </c>
      <c r="W9" s="43">
        <v>186.755</v>
      </c>
      <c r="X9" s="43">
        <v>186.755</v>
      </c>
      <c r="Y9" s="43">
        <v>186.755</v>
      </c>
      <c r="Z9" s="43">
        <v>198.4325</v>
      </c>
      <c r="AA9" s="43">
        <v>198.4325</v>
      </c>
      <c r="AB9" s="43">
        <v>198.4325</v>
      </c>
      <c r="AC9" s="43">
        <v>198.4325</v>
      </c>
      <c r="AD9" s="43">
        <v>193.69</v>
      </c>
      <c r="AE9" s="43">
        <v>193.69</v>
      </c>
      <c r="AF9" s="43">
        <v>193.69</v>
      </c>
      <c r="AG9" s="43">
        <v>193.69</v>
      </c>
      <c r="AH9" s="43">
        <v>172.93</v>
      </c>
      <c r="AI9" s="43">
        <v>172.93</v>
      </c>
      <c r="AJ9" s="43">
        <v>172.93</v>
      </c>
      <c r="AK9" s="43">
        <v>172.93</v>
      </c>
      <c r="AL9" s="43">
        <v>132.32499999999999</v>
      </c>
      <c r="AM9" s="43">
        <v>132.32499999999999</v>
      </c>
      <c r="AN9" s="43">
        <v>132.32499999999999</v>
      </c>
      <c r="AO9" s="43">
        <v>132.32499999999999</v>
      </c>
      <c r="AP9" s="43">
        <v>92.11</v>
      </c>
      <c r="AQ9" s="43">
        <v>92.11</v>
      </c>
      <c r="AR9" s="43">
        <v>92.11</v>
      </c>
      <c r="AS9" s="43">
        <v>92.11</v>
      </c>
      <c r="AT9" s="43">
        <v>35.984999999999999</v>
      </c>
      <c r="AU9" s="43">
        <v>35.984999999999999</v>
      </c>
      <c r="AV9" s="43">
        <v>35.984999999999999</v>
      </c>
      <c r="AW9" s="43">
        <v>35.984999999999999</v>
      </c>
      <c r="AX9" s="43">
        <v>10.5025</v>
      </c>
      <c r="AY9" s="43">
        <v>10.5025</v>
      </c>
      <c r="AZ9" s="43">
        <v>10.5025</v>
      </c>
      <c r="BA9" s="43">
        <v>10.5025</v>
      </c>
      <c r="BB9" s="43">
        <v>10.9</v>
      </c>
      <c r="BC9" s="43">
        <v>10.9</v>
      </c>
      <c r="BD9" s="43">
        <v>10.9</v>
      </c>
      <c r="BE9" s="43">
        <v>10.9</v>
      </c>
      <c r="BF9" s="43">
        <v>31.272500000000001</v>
      </c>
      <c r="BG9" s="43">
        <v>31.272500000000001</v>
      </c>
      <c r="BH9" s="43">
        <v>31.272500000000001</v>
      </c>
      <c r="BI9" s="43">
        <v>31.272500000000001</v>
      </c>
      <c r="BJ9" s="43">
        <v>70.002499999999998</v>
      </c>
      <c r="BK9" s="43">
        <v>70.002499999999998</v>
      </c>
      <c r="BL9" s="43">
        <v>70.002499999999998</v>
      </c>
      <c r="BM9" s="43">
        <v>70.002499999999998</v>
      </c>
      <c r="BN9" s="43">
        <v>143.92250000000001</v>
      </c>
      <c r="BO9" s="43">
        <v>143.92250000000001</v>
      </c>
      <c r="BP9" s="43">
        <v>143.92250000000001</v>
      </c>
      <c r="BQ9" s="43">
        <v>143.92250000000001</v>
      </c>
      <c r="BR9" s="43">
        <v>223.70500000000001</v>
      </c>
      <c r="BS9" s="43">
        <v>223.70500000000001</v>
      </c>
      <c r="BT9" s="43">
        <v>223.70500000000001</v>
      </c>
      <c r="BU9" s="43">
        <v>223.70500000000001</v>
      </c>
      <c r="BV9" s="43">
        <v>236.9325</v>
      </c>
      <c r="BW9" s="43">
        <v>236.9325</v>
      </c>
      <c r="BX9" s="43">
        <v>236.9325</v>
      </c>
      <c r="BY9" s="43">
        <v>236.9325</v>
      </c>
      <c r="BZ9" s="43">
        <v>260.33749999999998</v>
      </c>
      <c r="CA9" s="43">
        <v>260.33749999999998</v>
      </c>
      <c r="CB9" s="43">
        <v>260.33749999999998</v>
      </c>
      <c r="CC9" s="43">
        <v>260.33749999999998</v>
      </c>
      <c r="CD9" s="43">
        <v>209.57499999999999</v>
      </c>
      <c r="CE9" s="43">
        <v>209.57499999999999</v>
      </c>
      <c r="CF9" s="43">
        <v>209.57499999999999</v>
      </c>
      <c r="CG9" s="43">
        <v>209.57499999999999</v>
      </c>
      <c r="CH9" s="43">
        <v>227.53749999999999</v>
      </c>
      <c r="CI9" s="43">
        <v>227.53749999999999</v>
      </c>
      <c r="CJ9" s="43">
        <v>227.53749999999999</v>
      </c>
      <c r="CK9" s="43">
        <v>227.53749999999999</v>
      </c>
      <c r="CL9" s="43">
        <v>220.4975</v>
      </c>
      <c r="CM9" s="43">
        <v>220.4975</v>
      </c>
      <c r="CN9" s="43">
        <v>220.4975</v>
      </c>
      <c r="CO9" s="43">
        <v>220.4975</v>
      </c>
      <c r="CP9" s="43">
        <v>201.29750000000001</v>
      </c>
      <c r="CQ9" s="43">
        <v>201.29750000000001</v>
      </c>
      <c r="CR9" s="43">
        <v>201.29750000000001</v>
      </c>
      <c r="CS9" s="43">
        <v>201.29750000000001</v>
      </c>
      <c r="CT9" s="44"/>
      <c r="CU9" s="44"/>
      <c r="CV9" s="44"/>
      <c r="CW9" s="45"/>
      <c r="CX9" s="46">
        <f>IF(SUM(B9:CW9)&lt;&gt;0,AVERAGEIF(B9:CW9,"&lt;&gt;"""),"")</f>
        <v>161.5776041666667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56.064</v>
      </c>
      <c r="AA15" s="71">
        <v>54.344000000000001</v>
      </c>
      <c r="AB15" s="71">
        <v>51.448</v>
      </c>
      <c r="AC15" s="71">
        <v>47.164000000000001</v>
      </c>
      <c r="AD15" s="71">
        <v>41.832000000000001</v>
      </c>
      <c r="AE15" s="71">
        <v>36.335999999999999</v>
      </c>
      <c r="AF15" s="71">
        <v>30.327999999999999</v>
      </c>
      <c r="AG15" s="71">
        <v>22.815999999999999</v>
      </c>
      <c r="AH15" s="71">
        <v>13.932</v>
      </c>
      <c r="AI15" s="71">
        <v>5.72</v>
      </c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>
        <v>0.97599999999999998</v>
      </c>
      <c r="BJ15" s="71">
        <v>5.6559999999999997</v>
      </c>
      <c r="BK15" s="71">
        <v>9.9359999999999999</v>
      </c>
      <c r="BL15" s="71">
        <v>14.156000000000001</v>
      </c>
      <c r="BM15" s="71">
        <v>19.251999999999999</v>
      </c>
      <c r="BN15" s="71">
        <v>25.116</v>
      </c>
      <c r="BO15" s="71">
        <v>30.052</v>
      </c>
      <c r="BP15" s="71">
        <v>33.991999999999997</v>
      </c>
      <c r="BQ15" s="71">
        <v>37.811999999999998</v>
      </c>
      <c r="BR15" s="71">
        <v>41.884</v>
      </c>
      <c r="BS15" s="71">
        <v>45.42</v>
      </c>
      <c r="BT15" s="71">
        <v>48.351999999999997</v>
      </c>
      <c r="BU15" s="71">
        <v>51.008000000000003</v>
      </c>
      <c r="BV15" s="71">
        <v>53.444000000000003</v>
      </c>
      <c r="BW15" s="71">
        <v>55.283999999999999</v>
      </c>
      <c r="BX15" s="71">
        <v>56.36</v>
      </c>
      <c r="BY15" s="71">
        <v>57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863.42100000000005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>
        <v>49.9</v>
      </c>
      <c r="N17" s="71"/>
      <c r="O17" s="71">
        <v>49.9</v>
      </c>
      <c r="P17" s="71">
        <v>49.9</v>
      </c>
      <c r="Q17" s="71">
        <v>49.9</v>
      </c>
      <c r="R17" s="71">
        <v>60.2</v>
      </c>
      <c r="S17" s="71">
        <v>49</v>
      </c>
      <c r="T17" s="71">
        <v>49</v>
      </c>
      <c r="U17" s="71">
        <v>49</v>
      </c>
      <c r="V17" s="71">
        <v>49</v>
      </c>
      <c r="W17" s="71">
        <v>49</v>
      </c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0.4</v>
      </c>
      <c r="AM17" s="71">
        <v>2</v>
      </c>
      <c r="AN17" s="71">
        <v>159</v>
      </c>
      <c r="AO17" s="71">
        <v>240.4</v>
      </c>
      <c r="AP17" s="71">
        <v>250.5</v>
      </c>
      <c r="AQ17" s="71">
        <v>271</v>
      </c>
      <c r="AR17" s="71">
        <v>320.89999999999998</v>
      </c>
      <c r="AS17" s="71">
        <v>314.39999999999998</v>
      </c>
      <c r="AT17" s="71">
        <v>272.5</v>
      </c>
      <c r="AU17" s="71">
        <v>274.5</v>
      </c>
      <c r="AV17" s="71">
        <v>276.8</v>
      </c>
      <c r="AW17" s="71">
        <v>277.39999999999998</v>
      </c>
      <c r="AX17" s="71">
        <v>282.39999999999998</v>
      </c>
      <c r="AY17" s="71">
        <v>298.7</v>
      </c>
      <c r="AZ17" s="71">
        <v>314.39999999999998</v>
      </c>
      <c r="BA17" s="71">
        <v>316</v>
      </c>
      <c r="BB17" s="71">
        <v>325.2</v>
      </c>
      <c r="BC17" s="71">
        <v>284.5</v>
      </c>
      <c r="BD17" s="71">
        <v>299.5</v>
      </c>
      <c r="BE17" s="71">
        <v>288.71899999999999</v>
      </c>
      <c r="BF17" s="71">
        <v>306.41899999999998</v>
      </c>
      <c r="BG17" s="71">
        <v>272.89999999999998</v>
      </c>
      <c r="BH17" s="71">
        <v>244.5</v>
      </c>
      <c r="BI17" s="71">
        <v>239.1</v>
      </c>
      <c r="BJ17" s="71">
        <v>78.3</v>
      </c>
      <c r="BK17" s="71">
        <v>55.9</v>
      </c>
      <c r="BL17" s="71">
        <v>6.9</v>
      </c>
      <c r="BM17" s="71">
        <v>6.9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1696.2344999999998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106.9</v>
      </c>
      <c r="N18" s="77">
        <f t="shared" si="0"/>
        <v>57</v>
      </c>
      <c r="O18" s="77">
        <f t="shared" si="0"/>
        <v>106.9</v>
      </c>
      <c r="P18" s="77">
        <f t="shared" si="0"/>
        <v>106.9</v>
      </c>
      <c r="Q18" s="77">
        <f t="shared" si="0"/>
        <v>106.9</v>
      </c>
      <c r="R18" s="77">
        <f t="shared" si="0"/>
        <v>117.2</v>
      </c>
      <c r="S18" s="77">
        <f t="shared" si="0"/>
        <v>106</v>
      </c>
      <c r="T18" s="77">
        <f t="shared" si="0"/>
        <v>106</v>
      </c>
      <c r="U18" s="77">
        <f t="shared" si="0"/>
        <v>106</v>
      </c>
      <c r="V18" s="77">
        <f t="shared" si="0"/>
        <v>106</v>
      </c>
      <c r="W18" s="77">
        <f t="shared" si="0"/>
        <v>106</v>
      </c>
      <c r="X18" s="77">
        <f t="shared" si="0"/>
        <v>57</v>
      </c>
      <c r="Y18" s="77">
        <f t="shared" si="0"/>
        <v>57</v>
      </c>
      <c r="Z18" s="77">
        <f t="shared" si="0"/>
        <v>56.064</v>
      </c>
      <c r="AA18" s="77">
        <f t="shared" si="0"/>
        <v>54.344000000000001</v>
      </c>
      <c r="AB18" s="77">
        <f t="shared" si="0"/>
        <v>51.448</v>
      </c>
      <c r="AC18" s="77">
        <f t="shared" si="0"/>
        <v>47.164000000000001</v>
      </c>
      <c r="AD18" s="77">
        <f t="shared" si="0"/>
        <v>41.832000000000001</v>
      </c>
      <c r="AE18" s="77">
        <f t="shared" si="0"/>
        <v>36.335999999999999</v>
      </c>
      <c r="AF18" s="77">
        <f t="shared" si="0"/>
        <v>30.327999999999999</v>
      </c>
      <c r="AG18" s="77">
        <f t="shared" si="0"/>
        <v>22.815999999999999</v>
      </c>
      <c r="AH18" s="77">
        <f t="shared" si="0"/>
        <v>13.932</v>
      </c>
      <c r="AI18" s="77">
        <f t="shared" si="0"/>
        <v>5.72</v>
      </c>
      <c r="AJ18" s="77">
        <f t="shared" si="0"/>
        <v>0</v>
      </c>
      <c r="AK18" s="77">
        <f t="shared" si="0"/>
        <v>0</v>
      </c>
      <c r="AL18" s="77">
        <f t="shared" si="0"/>
        <v>0.4</v>
      </c>
      <c r="AM18" s="77">
        <f t="shared" si="0"/>
        <v>2</v>
      </c>
      <c r="AN18" s="77">
        <f t="shared" si="0"/>
        <v>159</v>
      </c>
      <c r="AO18" s="77">
        <f t="shared" si="0"/>
        <v>240.4</v>
      </c>
      <c r="AP18" s="77">
        <f t="shared" si="0"/>
        <v>250.5</v>
      </c>
      <c r="AQ18" s="77">
        <f t="shared" si="0"/>
        <v>271</v>
      </c>
      <c r="AR18" s="77">
        <f t="shared" si="0"/>
        <v>320.89999999999998</v>
      </c>
      <c r="AS18" s="77">
        <f t="shared" si="0"/>
        <v>314.39999999999998</v>
      </c>
      <c r="AT18" s="77">
        <f t="shared" si="0"/>
        <v>272.5</v>
      </c>
      <c r="AU18" s="77">
        <f t="shared" si="0"/>
        <v>274.5</v>
      </c>
      <c r="AV18" s="77">
        <f t="shared" si="0"/>
        <v>276.8</v>
      </c>
      <c r="AW18" s="77">
        <f t="shared" si="0"/>
        <v>277.39999999999998</v>
      </c>
      <c r="AX18" s="77">
        <f t="shared" si="0"/>
        <v>282.39999999999998</v>
      </c>
      <c r="AY18" s="77">
        <f t="shared" si="0"/>
        <v>298.7</v>
      </c>
      <c r="AZ18" s="77">
        <f t="shared" si="0"/>
        <v>314.39999999999998</v>
      </c>
      <c r="BA18" s="77">
        <f t="shared" si="0"/>
        <v>316</v>
      </c>
      <c r="BB18" s="77">
        <f t="shared" si="0"/>
        <v>325.2</v>
      </c>
      <c r="BC18" s="77">
        <f t="shared" si="0"/>
        <v>284.5</v>
      </c>
      <c r="BD18" s="77">
        <f t="shared" si="0"/>
        <v>299.5</v>
      </c>
      <c r="BE18" s="77">
        <f t="shared" si="0"/>
        <v>288.71899999999999</v>
      </c>
      <c r="BF18" s="77">
        <f t="shared" si="0"/>
        <v>306.41899999999998</v>
      </c>
      <c r="BG18" s="77">
        <f t="shared" si="0"/>
        <v>272.89999999999998</v>
      </c>
      <c r="BH18" s="77">
        <f t="shared" si="0"/>
        <v>244.5</v>
      </c>
      <c r="BI18" s="77">
        <f t="shared" si="0"/>
        <v>240.07599999999999</v>
      </c>
      <c r="BJ18" s="77">
        <f t="shared" si="0"/>
        <v>83.956000000000003</v>
      </c>
      <c r="BK18" s="77">
        <f t="shared" si="0"/>
        <v>65.835999999999999</v>
      </c>
      <c r="BL18" s="77">
        <f t="shared" si="0"/>
        <v>21.056000000000001</v>
      </c>
      <c r="BM18" s="77">
        <f t="shared" si="0"/>
        <v>26.152000000000001</v>
      </c>
      <c r="BN18" s="77">
        <f t="shared" si="0"/>
        <v>25.116</v>
      </c>
      <c r="BO18" s="77">
        <f t="shared" ref="BO18:CW18" si="1">SUM(BO11:BO17)</f>
        <v>30.052</v>
      </c>
      <c r="BP18" s="77">
        <f t="shared" si="1"/>
        <v>33.991999999999997</v>
      </c>
      <c r="BQ18" s="77">
        <f t="shared" si="1"/>
        <v>37.811999999999998</v>
      </c>
      <c r="BR18" s="77">
        <f t="shared" si="1"/>
        <v>41.884</v>
      </c>
      <c r="BS18" s="77">
        <f t="shared" si="1"/>
        <v>45.42</v>
      </c>
      <c r="BT18" s="77">
        <f t="shared" si="1"/>
        <v>48.351999999999997</v>
      </c>
      <c r="BU18" s="77">
        <f t="shared" si="1"/>
        <v>51.008000000000003</v>
      </c>
      <c r="BV18" s="77">
        <f t="shared" si="1"/>
        <v>53.444000000000003</v>
      </c>
      <c r="BW18" s="77">
        <f t="shared" si="1"/>
        <v>55.283999999999999</v>
      </c>
      <c r="BX18" s="77">
        <f t="shared" si="1"/>
        <v>56.36</v>
      </c>
      <c r="BY18" s="77">
        <f t="shared" si="1"/>
        <v>57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2559.6554999999998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737.04499999999996</v>
      </c>
      <c r="C21" s="88">
        <v>736.90800000000002</v>
      </c>
      <c r="D21" s="88">
        <v>736.89400000000001</v>
      </c>
      <c r="E21" s="88">
        <v>736.80700000000002</v>
      </c>
      <c r="F21" s="88">
        <v>769.63400000000001</v>
      </c>
      <c r="G21" s="88">
        <v>769.36400000000003</v>
      </c>
      <c r="H21" s="88">
        <v>769.28300000000002</v>
      </c>
      <c r="I21" s="88">
        <v>769.197</v>
      </c>
      <c r="J21" s="88">
        <v>773.89099999999996</v>
      </c>
      <c r="K21" s="88">
        <v>773.83900000000006</v>
      </c>
      <c r="L21" s="88">
        <v>773.78300000000002</v>
      </c>
      <c r="M21" s="88">
        <v>773.65899999999999</v>
      </c>
      <c r="N21" s="88">
        <v>774.11400000000003</v>
      </c>
      <c r="O21" s="88">
        <v>773.9</v>
      </c>
      <c r="P21" s="88">
        <v>773.78499999999997</v>
      </c>
      <c r="Q21" s="88">
        <v>773.74699999999996</v>
      </c>
      <c r="R21" s="88">
        <v>763.68899999999996</v>
      </c>
      <c r="S21" s="88">
        <v>763.38</v>
      </c>
      <c r="T21" s="88">
        <v>763.09500000000003</v>
      </c>
      <c r="U21" s="88">
        <v>762.76900000000001</v>
      </c>
      <c r="V21" s="88">
        <v>743.971</v>
      </c>
      <c r="W21" s="88">
        <v>743.77499999999998</v>
      </c>
      <c r="X21" s="88">
        <v>743.86400000000003</v>
      </c>
      <c r="Y21" s="88">
        <v>743.74400000000003</v>
      </c>
      <c r="Z21" s="88">
        <v>767.25300000000004</v>
      </c>
      <c r="AA21" s="88">
        <v>767.41399999999999</v>
      </c>
      <c r="AB21" s="88">
        <v>766.77499999999998</v>
      </c>
      <c r="AC21" s="88">
        <v>766.71500000000003</v>
      </c>
      <c r="AD21" s="88">
        <v>766.16300000000001</v>
      </c>
      <c r="AE21" s="88">
        <v>766.10699999999997</v>
      </c>
      <c r="AF21" s="88">
        <v>765.44399999999996</v>
      </c>
      <c r="AG21" s="88">
        <v>765.01900000000001</v>
      </c>
      <c r="AH21" s="88">
        <v>759.827</v>
      </c>
      <c r="AI21" s="88">
        <v>759.63900000000001</v>
      </c>
      <c r="AJ21" s="88">
        <v>758.90099999999995</v>
      </c>
      <c r="AK21" s="88">
        <v>758.89200000000005</v>
      </c>
      <c r="AL21" s="88">
        <v>764.42399999999998</v>
      </c>
      <c r="AM21" s="88">
        <v>772.01800000000003</v>
      </c>
      <c r="AN21" s="88">
        <v>769.55899999999997</v>
      </c>
      <c r="AO21" s="88">
        <v>768.13199999999995</v>
      </c>
      <c r="AP21" s="88">
        <v>759.10400000000004</v>
      </c>
      <c r="AQ21" s="88">
        <v>758.221</v>
      </c>
      <c r="AR21" s="88">
        <v>757.16700000000003</v>
      </c>
      <c r="AS21" s="88">
        <v>756.93700000000001</v>
      </c>
      <c r="AT21" s="88">
        <v>756.27200000000005</v>
      </c>
      <c r="AU21" s="88">
        <v>755.71699999999998</v>
      </c>
      <c r="AV21" s="88">
        <v>755.20699999999999</v>
      </c>
      <c r="AW21" s="88">
        <v>755.101</v>
      </c>
      <c r="AX21" s="88">
        <v>755.33299999999997</v>
      </c>
      <c r="AY21" s="88">
        <v>755.18200000000002</v>
      </c>
      <c r="AZ21" s="88">
        <v>754.85599999999999</v>
      </c>
      <c r="BA21" s="88">
        <v>754.63900000000001</v>
      </c>
      <c r="BB21" s="88">
        <v>751.73500000000001</v>
      </c>
      <c r="BC21" s="88">
        <v>751.68799999999999</v>
      </c>
      <c r="BD21" s="88">
        <v>751.76300000000003</v>
      </c>
      <c r="BE21" s="88">
        <v>751.32799999999997</v>
      </c>
      <c r="BF21" s="88">
        <v>762.57799999999997</v>
      </c>
      <c r="BG21" s="88">
        <v>763.03800000000001</v>
      </c>
      <c r="BH21" s="88">
        <v>766.58199999999999</v>
      </c>
      <c r="BI21" s="88">
        <v>768.76900000000001</v>
      </c>
      <c r="BJ21" s="88">
        <v>765.84699999999998</v>
      </c>
      <c r="BK21" s="88">
        <v>756.67</v>
      </c>
      <c r="BL21" s="88">
        <v>757.78200000000004</v>
      </c>
      <c r="BM21" s="88">
        <v>757.77499999999998</v>
      </c>
      <c r="BN21" s="88">
        <v>755.24099999999999</v>
      </c>
      <c r="BO21" s="88">
        <v>755.32899999999995</v>
      </c>
      <c r="BP21" s="88">
        <v>755.952</v>
      </c>
      <c r="BQ21" s="88">
        <v>756.29600000000005</v>
      </c>
      <c r="BR21" s="88">
        <v>761.82399999999996</v>
      </c>
      <c r="BS21" s="88">
        <v>762.87099999999998</v>
      </c>
      <c r="BT21" s="88">
        <v>763.56799999999998</v>
      </c>
      <c r="BU21" s="88">
        <v>763.42600000000004</v>
      </c>
      <c r="BV21" s="88">
        <v>714.97699999999998</v>
      </c>
      <c r="BW21" s="88">
        <v>715.09699999999998</v>
      </c>
      <c r="BX21" s="88">
        <v>715.55799999999999</v>
      </c>
      <c r="BY21" s="88">
        <v>716.44200000000001</v>
      </c>
      <c r="BZ21" s="88">
        <v>691.58199999999999</v>
      </c>
      <c r="CA21" s="88">
        <v>691.77</v>
      </c>
      <c r="CB21" s="88">
        <v>691.91499999999996</v>
      </c>
      <c r="CC21" s="88">
        <v>691.96199999999999</v>
      </c>
      <c r="CD21" s="88">
        <v>685.58100000000002</v>
      </c>
      <c r="CE21" s="88">
        <v>685.84</v>
      </c>
      <c r="CF21" s="88">
        <v>686.06500000000005</v>
      </c>
      <c r="CG21" s="88">
        <v>686.22900000000004</v>
      </c>
      <c r="CH21" s="88">
        <v>665.34699999999998</v>
      </c>
      <c r="CI21" s="88">
        <v>665.33500000000004</v>
      </c>
      <c r="CJ21" s="88">
        <v>665.21100000000001</v>
      </c>
      <c r="CK21" s="88">
        <v>664.72900000000004</v>
      </c>
      <c r="CL21" s="88">
        <v>673.42399999999998</v>
      </c>
      <c r="CM21" s="88">
        <v>673.22199999999998</v>
      </c>
      <c r="CN21" s="88">
        <v>673.22900000000004</v>
      </c>
      <c r="CO21" s="88">
        <v>673.43799999999999</v>
      </c>
      <c r="CP21" s="88">
        <v>682.18799999999999</v>
      </c>
      <c r="CQ21" s="88">
        <v>682.58</v>
      </c>
      <c r="CR21" s="88">
        <v>682.95399999999995</v>
      </c>
      <c r="CS21" s="88">
        <v>683.29700000000003</v>
      </c>
      <c r="CT21" s="89"/>
      <c r="CU21" s="89"/>
      <c r="CV21" s="89"/>
      <c r="CW21" s="90"/>
      <c r="CX21" s="91">
        <f t="array" ref="CX21">SUMPRODUCT(B21:CW21*0.25)</f>
        <v>17799.547250000003</v>
      </c>
    </row>
    <row r="22" spans="1:102" ht="24.95" customHeight="1" x14ac:dyDescent="0.2">
      <c r="A22" s="92" t="s">
        <v>18</v>
      </c>
      <c r="B22" s="93">
        <v>1276.6769999999999</v>
      </c>
      <c r="C22" s="94">
        <v>1273.0250000000001</v>
      </c>
      <c r="D22" s="94">
        <v>1255.424</v>
      </c>
      <c r="E22" s="94">
        <v>1264.0229999999999</v>
      </c>
      <c r="F22" s="94">
        <v>1226.566</v>
      </c>
      <c r="G22" s="94">
        <v>1222.7339999999999</v>
      </c>
      <c r="H22" s="94">
        <v>1222.3969999999999</v>
      </c>
      <c r="I22" s="94">
        <v>1228.875</v>
      </c>
      <c r="J22" s="94">
        <v>1207.548</v>
      </c>
      <c r="K22" s="94">
        <v>1208.731</v>
      </c>
      <c r="L22" s="94">
        <v>1203.403</v>
      </c>
      <c r="M22" s="94">
        <v>1201.1769999999999</v>
      </c>
      <c r="N22" s="94">
        <v>1203.3779999999999</v>
      </c>
      <c r="O22" s="94">
        <v>1202.729</v>
      </c>
      <c r="P22" s="94">
        <v>1199.7760000000001</v>
      </c>
      <c r="Q22" s="94">
        <v>1198.6489999999999</v>
      </c>
      <c r="R22" s="94">
        <v>1196.857</v>
      </c>
      <c r="S22" s="94">
        <v>1192.826</v>
      </c>
      <c r="T22" s="94">
        <v>1189.989</v>
      </c>
      <c r="U22" s="94">
        <v>1188.9680000000001</v>
      </c>
      <c r="V22" s="94">
        <v>1233.249</v>
      </c>
      <c r="W22" s="94">
        <v>1242.579</v>
      </c>
      <c r="X22" s="94">
        <v>1247.2550000000001</v>
      </c>
      <c r="Y22" s="94">
        <v>1252.046</v>
      </c>
      <c r="Z22" s="94">
        <v>1281.3109999999999</v>
      </c>
      <c r="AA22" s="94">
        <v>1293.5170000000001</v>
      </c>
      <c r="AB22" s="94">
        <v>1297.8499999999999</v>
      </c>
      <c r="AC22" s="94">
        <v>1303.4349999999999</v>
      </c>
      <c r="AD22" s="94">
        <v>1341.9880000000001</v>
      </c>
      <c r="AE22" s="94">
        <v>1341.7190000000001</v>
      </c>
      <c r="AF22" s="94">
        <v>1338.3810000000001</v>
      </c>
      <c r="AG22" s="94">
        <v>1319.556</v>
      </c>
      <c r="AH22" s="94">
        <v>1332.41</v>
      </c>
      <c r="AI22" s="94">
        <v>1331.336</v>
      </c>
      <c r="AJ22" s="94">
        <v>1335.4749999999999</v>
      </c>
      <c r="AK22" s="94">
        <v>1324.3</v>
      </c>
      <c r="AL22" s="94">
        <v>1333.9880000000001</v>
      </c>
      <c r="AM22" s="94">
        <v>1330.16</v>
      </c>
      <c r="AN22" s="94">
        <v>1322.876</v>
      </c>
      <c r="AO22" s="94">
        <v>1313.9590000000001</v>
      </c>
      <c r="AP22" s="94">
        <v>1300.355</v>
      </c>
      <c r="AQ22" s="94">
        <v>1292.5740000000001</v>
      </c>
      <c r="AR22" s="94">
        <v>1287.759</v>
      </c>
      <c r="AS22" s="94">
        <v>1294.454</v>
      </c>
      <c r="AT22" s="94">
        <v>1278.874</v>
      </c>
      <c r="AU22" s="94">
        <v>1289.1569999999999</v>
      </c>
      <c r="AV22" s="94">
        <v>1285.021</v>
      </c>
      <c r="AW22" s="94">
        <v>1298.5419999999999</v>
      </c>
      <c r="AX22" s="94">
        <v>1304.194</v>
      </c>
      <c r="AY22" s="94">
        <v>1300.116</v>
      </c>
      <c r="AZ22" s="94">
        <v>1293.9490000000001</v>
      </c>
      <c r="BA22" s="94">
        <v>1285.8430000000001</v>
      </c>
      <c r="BB22" s="94">
        <v>1275.2470000000001</v>
      </c>
      <c r="BC22" s="94">
        <v>1270.3499999999999</v>
      </c>
      <c r="BD22" s="94">
        <v>1267.3679999999999</v>
      </c>
      <c r="BE22" s="94">
        <v>1263.1279999999999</v>
      </c>
      <c r="BF22" s="94">
        <v>1254.0719999999999</v>
      </c>
      <c r="BG22" s="94">
        <v>1255.8800000000001</v>
      </c>
      <c r="BH22" s="94">
        <v>1260.2919999999999</v>
      </c>
      <c r="BI22" s="94">
        <v>1265.1289999999999</v>
      </c>
      <c r="BJ22" s="94">
        <v>1283.413</v>
      </c>
      <c r="BK22" s="94">
        <v>1289.0820000000001</v>
      </c>
      <c r="BL22" s="94">
        <v>1297.4179999999999</v>
      </c>
      <c r="BM22" s="94">
        <v>1309.347</v>
      </c>
      <c r="BN22" s="94">
        <v>1301.5650000000001</v>
      </c>
      <c r="BO22" s="94">
        <v>1306.0709999999999</v>
      </c>
      <c r="BP22" s="94">
        <v>1315.6179999999999</v>
      </c>
      <c r="BQ22" s="94">
        <v>1323.9</v>
      </c>
      <c r="BR22" s="94">
        <v>1324.519</v>
      </c>
      <c r="BS22" s="94">
        <v>1332.498</v>
      </c>
      <c r="BT22" s="94">
        <v>1344.8130000000001</v>
      </c>
      <c r="BU22" s="94">
        <v>1350.057</v>
      </c>
      <c r="BV22" s="94">
        <v>1351.7139999999999</v>
      </c>
      <c r="BW22" s="94">
        <v>1357.9960000000001</v>
      </c>
      <c r="BX22" s="94">
        <v>1361.71</v>
      </c>
      <c r="BY22" s="94">
        <v>1377.4960000000001</v>
      </c>
      <c r="BZ22" s="94">
        <v>1329.269</v>
      </c>
      <c r="CA22" s="94">
        <v>1319.136</v>
      </c>
      <c r="CB22" s="94">
        <v>1310.2190000000001</v>
      </c>
      <c r="CC22" s="94">
        <v>1308.0630000000001</v>
      </c>
      <c r="CD22" s="94">
        <v>1264.0540000000001</v>
      </c>
      <c r="CE22" s="94">
        <v>1264.374</v>
      </c>
      <c r="CF22" s="94">
        <v>1248.3679999999999</v>
      </c>
      <c r="CG22" s="94">
        <v>1222.03</v>
      </c>
      <c r="CH22" s="94">
        <v>1184.3050000000001</v>
      </c>
      <c r="CI22" s="94">
        <v>1180.2239999999999</v>
      </c>
      <c r="CJ22" s="94">
        <v>1180.7280000000001</v>
      </c>
      <c r="CK22" s="94">
        <v>1159.7850000000001</v>
      </c>
      <c r="CL22" s="94">
        <v>1132.489</v>
      </c>
      <c r="CM22" s="94">
        <v>1134.779</v>
      </c>
      <c r="CN22" s="94">
        <v>1115.0319999999999</v>
      </c>
      <c r="CO22" s="94">
        <v>1111.183</v>
      </c>
      <c r="CP22" s="94">
        <v>1102.694</v>
      </c>
      <c r="CQ22" s="94">
        <v>1086.855</v>
      </c>
      <c r="CR22" s="94">
        <v>1082.5309999999999</v>
      </c>
      <c r="CS22" s="94">
        <v>1078.885</v>
      </c>
      <c r="CT22" s="95"/>
      <c r="CU22" s="95"/>
      <c r="CV22" s="95"/>
      <c r="CW22" s="96"/>
      <c r="CX22" s="97">
        <f t="array" ref="CX22">SUMPRODUCT(B22:CW22*0.25)</f>
        <v>30286.416500000003</v>
      </c>
    </row>
    <row r="23" spans="1:102" ht="24.95" customHeight="1" x14ac:dyDescent="0.2">
      <c r="A23" s="92" t="s">
        <v>19</v>
      </c>
      <c r="B23" s="98">
        <v>3241.7689999999998</v>
      </c>
      <c r="C23" s="99">
        <v>3245.8530000000001</v>
      </c>
      <c r="D23" s="99">
        <v>3177.9810000000002</v>
      </c>
      <c r="E23" s="99">
        <v>3148.8040000000001</v>
      </c>
      <c r="F23" s="99">
        <v>3079.8739999999998</v>
      </c>
      <c r="G23" s="99">
        <v>3041.9450000000002</v>
      </c>
      <c r="H23" s="99">
        <v>3012.098</v>
      </c>
      <c r="I23" s="99">
        <v>2989.5610000000001</v>
      </c>
      <c r="J23" s="99">
        <v>2956.5889999999999</v>
      </c>
      <c r="K23" s="99">
        <v>2922.3620000000001</v>
      </c>
      <c r="L23" s="99">
        <v>2896.3809999999999</v>
      </c>
      <c r="M23" s="99">
        <v>2868.5630000000001</v>
      </c>
      <c r="N23" s="99">
        <v>2836.5740000000001</v>
      </c>
      <c r="O23" s="99">
        <v>2817.32</v>
      </c>
      <c r="P23" s="99">
        <v>2797.9</v>
      </c>
      <c r="Q23" s="99">
        <v>2788.6959999999999</v>
      </c>
      <c r="R23" s="99">
        <v>2752.3429999999998</v>
      </c>
      <c r="S23" s="99">
        <v>2747.567</v>
      </c>
      <c r="T23" s="99">
        <v>2754.9659999999999</v>
      </c>
      <c r="U23" s="99">
        <v>2783.0880000000002</v>
      </c>
      <c r="V23" s="99">
        <v>2802.3409999999999</v>
      </c>
      <c r="W23" s="99">
        <v>2829.846</v>
      </c>
      <c r="X23" s="99">
        <v>2840.3249999999998</v>
      </c>
      <c r="Y23" s="99">
        <v>2857.4169999999999</v>
      </c>
      <c r="Z23" s="99">
        <v>2840.7080000000001</v>
      </c>
      <c r="AA23" s="99">
        <v>2871.4929999999999</v>
      </c>
      <c r="AB23" s="99">
        <v>2912.0610000000001</v>
      </c>
      <c r="AC23" s="99">
        <v>3025.2109999999998</v>
      </c>
      <c r="AD23" s="99">
        <v>3143.806</v>
      </c>
      <c r="AE23" s="99">
        <v>3278.9810000000002</v>
      </c>
      <c r="AF23" s="99">
        <v>3363.518</v>
      </c>
      <c r="AG23" s="99">
        <v>3460.7890000000002</v>
      </c>
      <c r="AH23" s="99">
        <v>3556.98</v>
      </c>
      <c r="AI23" s="99">
        <v>3691.4560000000001</v>
      </c>
      <c r="AJ23" s="99">
        <v>3779.32</v>
      </c>
      <c r="AK23" s="99">
        <v>3864.123</v>
      </c>
      <c r="AL23" s="99">
        <v>3923.3789999999999</v>
      </c>
      <c r="AM23" s="99">
        <v>3999.049</v>
      </c>
      <c r="AN23" s="99">
        <v>4047.596</v>
      </c>
      <c r="AO23" s="99">
        <v>4104.7860000000001</v>
      </c>
      <c r="AP23" s="99">
        <v>4141.5919999999996</v>
      </c>
      <c r="AQ23" s="99">
        <v>4194.0259999999998</v>
      </c>
      <c r="AR23" s="99">
        <v>4234.8379999999997</v>
      </c>
      <c r="AS23" s="99">
        <v>4313.7139999999999</v>
      </c>
      <c r="AT23" s="99">
        <v>4352.2110000000002</v>
      </c>
      <c r="AU23" s="99">
        <v>4427.9539999999997</v>
      </c>
      <c r="AV23" s="99">
        <v>4479.3559999999998</v>
      </c>
      <c r="AW23" s="99">
        <v>4546.2719999999999</v>
      </c>
      <c r="AX23" s="99">
        <v>4584.2629999999999</v>
      </c>
      <c r="AY23" s="99">
        <v>4623.7169999999996</v>
      </c>
      <c r="AZ23" s="99">
        <v>4641.9409999999998</v>
      </c>
      <c r="BA23" s="99">
        <v>4649.116</v>
      </c>
      <c r="BB23" s="99">
        <v>4655.799</v>
      </c>
      <c r="BC23" s="99">
        <v>4643.47</v>
      </c>
      <c r="BD23" s="99">
        <v>4627.3190000000004</v>
      </c>
      <c r="BE23" s="99">
        <v>4598.308</v>
      </c>
      <c r="BF23" s="99">
        <v>4568.4430000000002</v>
      </c>
      <c r="BG23" s="99">
        <v>4528.2299999999996</v>
      </c>
      <c r="BH23" s="99">
        <v>4496.9129999999996</v>
      </c>
      <c r="BI23" s="99">
        <v>4465.3500000000004</v>
      </c>
      <c r="BJ23" s="99">
        <v>4456.99</v>
      </c>
      <c r="BK23" s="99">
        <v>4440.433</v>
      </c>
      <c r="BL23" s="99">
        <v>4425.18</v>
      </c>
      <c r="BM23" s="99">
        <v>4420.366</v>
      </c>
      <c r="BN23" s="99">
        <v>4435.777</v>
      </c>
      <c r="BO23" s="99">
        <v>4417.6850000000004</v>
      </c>
      <c r="BP23" s="99">
        <v>4417.973</v>
      </c>
      <c r="BQ23" s="99">
        <v>4350.3980000000001</v>
      </c>
      <c r="BR23" s="99">
        <v>4407.1859999999997</v>
      </c>
      <c r="BS23" s="99">
        <v>4340.1049999999996</v>
      </c>
      <c r="BT23" s="99">
        <v>4333.3010000000004</v>
      </c>
      <c r="BU23" s="99">
        <v>4317.2060000000001</v>
      </c>
      <c r="BV23" s="99">
        <v>4300.2619999999997</v>
      </c>
      <c r="BW23" s="99">
        <v>4302.1580000000004</v>
      </c>
      <c r="BX23" s="99">
        <v>4387.0600000000004</v>
      </c>
      <c r="BY23" s="99">
        <v>4426.3209999999999</v>
      </c>
      <c r="BZ23" s="99">
        <v>4487.2150000000001</v>
      </c>
      <c r="CA23" s="99">
        <v>4509.3850000000002</v>
      </c>
      <c r="CB23" s="99">
        <v>4504.7430000000004</v>
      </c>
      <c r="CC23" s="99">
        <v>4462.518</v>
      </c>
      <c r="CD23" s="99">
        <v>4428.3540000000003</v>
      </c>
      <c r="CE23" s="99">
        <v>4360.4279999999999</v>
      </c>
      <c r="CF23" s="99">
        <v>4289.1400000000003</v>
      </c>
      <c r="CG23" s="99">
        <v>4171.6629999999996</v>
      </c>
      <c r="CH23" s="99">
        <v>4099.518</v>
      </c>
      <c r="CI23" s="99">
        <v>4023.029</v>
      </c>
      <c r="CJ23" s="99">
        <v>3971.4110000000001</v>
      </c>
      <c r="CK23" s="99">
        <v>3877.6860000000001</v>
      </c>
      <c r="CL23" s="99">
        <v>3832.6309999999999</v>
      </c>
      <c r="CM23" s="99">
        <v>3764.9279999999999</v>
      </c>
      <c r="CN23" s="99">
        <v>3686.0970000000002</v>
      </c>
      <c r="CO23" s="99">
        <v>3624.306</v>
      </c>
      <c r="CP23" s="99">
        <v>3568.201</v>
      </c>
      <c r="CQ23" s="99">
        <v>3485.665</v>
      </c>
      <c r="CR23" s="99">
        <v>3432.828</v>
      </c>
      <c r="CS23" s="99">
        <v>3381.1669999999999</v>
      </c>
      <c r="CT23" s="100"/>
      <c r="CU23" s="100"/>
      <c r="CV23" s="100"/>
      <c r="CW23" s="96"/>
      <c r="CX23" s="97">
        <f t="array" ref="CX23">SUMPRODUCT(B23:CW23*0.25)</f>
        <v>91491.391250000001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137</v>
      </c>
      <c r="C25" s="94">
        <v>135</v>
      </c>
      <c r="D25" s="94">
        <v>133</v>
      </c>
      <c r="E25" s="94">
        <v>132</v>
      </c>
      <c r="F25" s="94">
        <v>131</v>
      </c>
      <c r="G25" s="94">
        <v>130</v>
      </c>
      <c r="H25" s="94">
        <v>129</v>
      </c>
      <c r="I25" s="94">
        <v>128</v>
      </c>
      <c r="J25" s="94">
        <v>127</v>
      </c>
      <c r="K25" s="94">
        <v>126</v>
      </c>
      <c r="L25" s="94">
        <v>125</v>
      </c>
      <c r="M25" s="94">
        <v>124</v>
      </c>
      <c r="N25" s="94">
        <v>123</v>
      </c>
      <c r="O25" s="94">
        <v>122</v>
      </c>
      <c r="P25" s="94">
        <v>122</v>
      </c>
      <c r="Q25" s="94">
        <v>121</v>
      </c>
      <c r="R25" s="94">
        <v>121</v>
      </c>
      <c r="S25" s="94">
        <v>121</v>
      </c>
      <c r="T25" s="94">
        <v>121</v>
      </c>
      <c r="U25" s="94">
        <v>122</v>
      </c>
      <c r="V25" s="94">
        <v>123</v>
      </c>
      <c r="W25" s="94">
        <v>124</v>
      </c>
      <c r="X25" s="94">
        <v>125</v>
      </c>
      <c r="Y25" s="94">
        <v>125</v>
      </c>
      <c r="Z25" s="94">
        <v>125</v>
      </c>
      <c r="AA25" s="94">
        <v>125</v>
      </c>
      <c r="AB25" s="94">
        <v>124</v>
      </c>
      <c r="AC25" s="94">
        <v>123</v>
      </c>
      <c r="AD25" s="94">
        <v>121</v>
      </c>
      <c r="AE25" s="94">
        <v>119</v>
      </c>
      <c r="AF25" s="94">
        <v>116</v>
      </c>
      <c r="AG25" s="94">
        <v>112</v>
      </c>
      <c r="AH25" s="94">
        <v>107</v>
      </c>
      <c r="AI25" s="94">
        <v>103</v>
      </c>
      <c r="AJ25" s="94">
        <v>99</v>
      </c>
      <c r="AK25" s="94">
        <v>94</v>
      </c>
      <c r="AL25" s="94">
        <v>90</v>
      </c>
      <c r="AM25" s="94">
        <v>86</v>
      </c>
      <c r="AN25" s="94">
        <v>83</v>
      </c>
      <c r="AO25" s="94">
        <v>81</v>
      </c>
      <c r="AP25" s="94">
        <v>79</v>
      </c>
      <c r="AQ25" s="94">
        <v>78</v>
      </c>
      <c r="AR25" s="94">
        <v>77</v>
      </c>
      <c r="AS25" s="94">
        <v>76</v>
      </c>
      <c r="AT25" s="94">
        <v>76</v>
      </c>
      <c r="AU25" s="94">
        <v>76</v>
      </c>
      <c r="AV25" s="94">
        <v>76</v>
      </c>
      <c r="AW25" s="94">
        <v>77</v>
      </c>
      <c r="AX25" s="94">
        <v>78</v>
      </c>
      <c r="AY25" s="94">
        <v>79</v>
      </c>
      <c r="AZ25" s="94">
        <v>80</v>
      </c>
      <c r="BA25" s="94">
        <v>81</v>
      </c>
      <c r="BB25" s="94">
        <v>81</v>
      </c>
      <c r="BC25" s="94">
        <v>82</v>
      </c>
      <c r="BD25" s="94">
        <v>83</v>
      </c>
      <c r="BE25" s="94">
        <v>84</v>
      </c>
      <c r="BF25" s="94">
        <v>85</v>
      </c>
      <c r="BG25" s="94">
        <v>86</v>
      </c>
      <c r="BH25" s="94">
        <v>89</v>
      </c>
      <c r="BI25" s="94">
        <v>92</v>
      </c>
      <c r="BJ25" s="94">
        <v>95</v>
      </c>
      <c r="BK25" s="94">
        <v>99</v>
      </c>
      <c r="BL25" s="94">
        <v>104</v>
      </c>
      <c r="BM25" s="94">
        <v>110</v>
      </c>
      <c r="BN25" s="94">
        <v>116</v>
      </c>
      <c r="BO25" s="94">
        <v>122</v>
      </c>
      <c r="BP25" s="94">
        <v>129</v>
      </c>
      <c r="BQ25" s="94">
        <v>135</v>
      </c>
      <c r="BR25" s="94">
        <v>141</v>
      </c>
      <c r="BS25" s="94">
        <v>147</v>
      </c>
      <c r="BT25" s="94">
        <v>152</v>
      </c>
      <c r="BU25" s="94">
        <v>156</v>
      </c>
      <c r="BV25" s="94">
        <v>159</v>
      </c>
      <c r="BW25" s="94">
        <v>162</v>
      </c>
      <c r="BX25" s="94">
        <v>164</v>
      </c>
      <c r="BY25" s="94">
        <v>166</v>
      </c>
      <c r="BZ25" s="94">
        <v>167</v>
      </c>
      <c r="CA25" s="94">
        <v>167</v>
      </c>
      <c r="CB25" s="94">
        <v>166</v>
      </c>
      <c r="CC25" s="94">
        <v>164</v>
      </c>
      <c r="CD25" s="94">
        <v>162</v>
      </c>
      <c r="CE25" s="94">
        <v>159</v>
      </c>
      <c r="CF25" s="94">
        <v>156</v>
      </c>
      <c r="CG25" s="94">
        <v>153</v>
      </c>
      <c r="CH25" s="94">
        <v>151</v>
      </c>
      <c r="CI25" s="94">
        <v>148</v>
      </c>
      <c r="CJ25" s="94">
        <v>146</v>
      </c>
      <c r="CK25" s="94">
        <v>144</v>
      </c>
      <c r="CL25" s="94">
        <v>142</v>
      </c>
      <c r="CM25" s="94">
        <v>140</v>
      </c>
      <c r="CN25" s="94">
        <v>138</v>
      </c>
      <c r="CO25" s="94">
        <v>136</v>
      </c>
      <c r="CP25" s="94">
        <v>135</v>
      </c>
      <c r="CQ25" s="94">
        <v>133</v>
      </c>
      <c r="CR25" s="94">
        <v>131</v>
      </c>
      <c r="CS25" s="94">
        <v>129</v>
      </c>
      <c r="CT25" s="94"/>
      <c r="CU25" s="94"/>
      <c r="CV25" s="94"/>
      <c r="CW25" s="94"/>
      <c r="CX25" s="97">
        <f t="array" ref="CX25">SUMPRODUCT(B25:CW25*0.25)</f>
        <v>2868.5</v>
      </c>
    </row>
    <row r="26" spans="1:102" ht="24.95" customHeight="1" x14ac:dyDescent="0.2">
      <c r="A26" s="104" t="s">
        <v>22</v>
      </c>
      <c r="B26" s="94">
        <v>372</v>
      </c>
      <c r="C26" s="94">
        <v>372</v>
      </c>
      <c r="D26" s="94">
        <v>372</v>
      </c>
      <c r="E26" s="94">
        <v>372</v>
      </c>
      <c r="F26" s="94">
        <v>355</v>
      </c>
      <c r="G26" s="94">
        <v>355</v>
      </c>
      <c r="H26" s="94">
        <v>355</v>
      </c>
      <c r="I26" s="94">
        <v>355</v>
      </c>
      <c r="J26" s="94">
        <v>343</v>
      </c>
      <c r="K26" s="94">
        <v>343</v>
      </c>
      <c r="L26" s="94">
        <v>343</v>
      </c>
      <c r="M26" s="94">
        <v>343</v>
      </c>
      <c r="N26" s="94">
        <v>336</v>
      </c>
      <c r="O26" s="94">
        <v>336</v>
      </c>
      <c r="P26" s="94">
        <v>336</v>
      </c>
      <c r="Q26" s="94">
        <v>336</v>
      </c>
      <c r="R26" s="94">
        <v>341</v>
      </c>
      <c r="S26" s="94">
        <v>341</v>
      </c>
      <c r="T26" s="94">
        <v>341</v>
      </c>
      <c r="U26" s="94">
        <v>341</v>
      </c>
      <c r="V26" s="94">
        <v>366</v>
      </c>
      <c r="W26" s="94">
        <v>366</v>
      </c>
      <c r="X26" s="94">
        <v>366</v>
      </c>
      <c r="Y26" s="94">
        <v>366</v>
      </c>
      <c r="Z26" s="94">
        <v>422</v>
      </c>
      <c r="AA26" s="94">
        <v>422</v>
      </c>
      <c r="AB26" s="94">
        <v>422</v>
      </c>
      <c r="AC26" s="94">
        <v>422</v>
      </c>
      <c r="AD26" s="94">
        <v>472</v>
      </c>
      <c r="AE26" s="94">
        <v>472</v>
      </c>
      <c r="AF26" s="94">
        <v>472</v>
      </c>
      <c r="AG26" s="94">
        <v>472</v>
      </c>
      <c r="AH26" s="94">
        <v>501</v>
      </c>
      <c r="AI26" s="94">
        <v>501</v>
      </c>
      <c r="AJ26" s="94">
        <v>501</v>
      </c>
      <c r="AK26" s="94">
        <v>501</v>
      </c>
      <c r="AL26" s="94">
        <v>503</v>
      </c>
      <c r="AM26" s="94">
        <v>503</v>
      </c>
      <c r="AN26" s="94">
        <v>503</v>
      </c>
      <c r="AO26" s="94">
        <v>503</v>
      </c>
      <c r="AP26" s="94">
        <v>499</v>
      </c>
      <c r="AQ26" s="94">
        <v>499</v>
      </c>
      <c r="AR26" s="94">
        <v>499</v>
      </c>
      <c r="AS26" s="94">
        <v>499</v>
      </c>
      <c r="AT26" s="94">
        <v>506</v>
      </c>
      <c r="AU26" s="94">
        <v>506</v>
      </c>
      <c r="AV26" s="94">
        <v>506</v>
      </c>
      <c r="AW26" s="94">
        <v>506</v>
      </c>
      <c r="AX26" s="94">
        <v>514</v>
      </c>
      <c r="AY26" s="94">
        <v>514</v>
      </c>
      <c r="AZ26" s="94">
        <v>514</v>
      </c>
      <c r="BA26" s="94">
        <v>514</v>
      </c>
      <c r="BB26" s="94">
        <v>503</v>
      </c>
      <c r="BC26" s="94">
        <v>503</v>
      </c>
      <c r="BD26" s="94">
        <v>503</v>
      </c>
      <c r="BE26" s="94">
        <v>503</v>
      </c>
      <c r="BF26" s="94">
        <v>490</v>
      </c>
      <c r="BG26" s="94">
        <v>490</v>
      </c>
      <c r="BH26" s="94">
        <v>490</v>
      </c>
      <c r="BI26" s="94">
        <v>490</v>
      </c>
      <c r="BJ26" s="94">
        <v>490</v>
      </c>
      <c r="BK26" s="94">
        <v>490</v>
      </c>
      <c r="BL26" s="94">
        <v>490</v>
      </c>
      <c r="BM26" s="94">
        <v>490</v>
      </c>
      <c r="BN26" s="94">
        <v>519</v>
      </c>
      <c r="BO26" s="94">
        <v>519</v>
      </c>
      <c r="BP26" s="94">
        <v>519</v>
      </c>
      <c r="BQ26" s="94">
        <v>519</v>
      </c>
      <c r="BR26" s="94">
        <v>556</v>
      </c>
      <c r="BS26" s="94">
        <v>556</v>
      </c>
      <c r="BT26" s="94">
        <v>556</v>
      </c>
      <c r="BU26" s="94">
        <v>556</v>
      </c>
      <c r="BV26" s="94">
        <v>570</v>
      </c>
      <c r="BW26" s="94">
        <v>570</v>
      </c>
      <c r="BX26" s="94">
        <v>570</v>
      </c>
      <c r="BY26" s="94">
        <v>570</v>
      </c>
      <c r="BZ26" s="94">
        <v>580</v>
      </c>
      <c r="CA26" s="94">
        <v>580</v>
      </c>
      <c r="CB26" s="94">
        <v>580</v>
      </c>
      <c r="CC26" s="94">
        <v>580</v>
      </c>
      <c r="CD26" s="94">
        <v>541</v>
      </c>
      <c r="CE26" s="94">
        <v>541</v>
      </c>
      <c r="CF26" s="94">
        <v>541</v>
      </c>
      <c r="CG26" s="94">
        <v>541</v>
      </c>
      <c r="CH26" s="94">
        <v>492</v>
      </c>
      <c r="CI26" s="94">
        <v>492</v>
      </c>
      <c r="CJ26" s="94">
        <v>492</v>
      </c>
      <c r="CK26" s="94">
        <v>492</v>
      </c>
      <c r="CL26" s="94">
        <v>445</v>
      </c>
      <c r="CM26" s="94">
        <v>445</v>
      </c>
      <c r="CN26" s="94">
        <v>445</v>
      </c>
      <c r="CO26" s="94">
        <v>445</v>
      </c>
      <c r="CP26" s="94">
        <v>396</v>
      </c>
      <c r="CQ26" s="94">
        <v>396</v>
      </c>
      <c r="CR26" s="94">
        <v>396</v>
      </c>
      <c r="CS26" s="94">
        <v>396</v>
      </c>
      <c r="CT26" s="94"/>
      <c r="CU26" s="94"/>
      <c r="CV26" s="94"/>
      <c r="CW26" s="94"/>
      <c r="CX26" s="97">
        <f t="array" ref="CX26">SUMPRODUCT(B26:CW26*0.25)</f>
        <v>11112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5764.491</v>
      </c>
      <c r="C28" s="107">
        <f t="shared" ref="C28:BN28" si="2">SUM(C21:C27)</f>
        <v>5762.7860000000001</v>
      </c>
      <c r="D28" s="107">
        <f t="shared" si="2"/>
        <v>5675.299</v>
      </c>
      <c r="E28" s="107">
        <f t="shared" si="2"/>
        <v>5653.634</v>
      </c>
      <c r="F28" s="107">
        <f t="shared" si="2"/>
        <v>5562.0739999999996</v>
      </c>
      <c r="G28" s="107">
        <f t="shared" si="2"/>
        <v>5519.0429999999997</v>
      </c>
      <c r="H28" s="107">
        <f t="shared" si="2"/>
        <v>5487.7780000000002</v>
      </c>
      <c r="I28" s="107">
        <f t="shared" si="2"/>
        <v>5470.6329999999998</v>
      </c>
      <c r="J28" s="107">
        <f t="shared" si="2"/>
        <v>5408.0280000000002</v>
      </c>
      <c r="K28" s="107">
        <f t="shared" si="2"/>
        <v>5373.9320000000007</v>
      </c>
      <c r="L28" s="107">
        <f t="shared" si="2"/>
        <v>5341.567</v>
      </c>
      <c r="M28" s="107">
        <f t="shared" si="2"/>
        <v>5310.3989999999994</v>
      </c>
      <c r="N28" s="107">
        <f t="shared" si="2"/>
        <v>5273.0659999999998</v>
      </c>
      <c r="O28" s="107">
        <f t="shared" si="2"/>
        <v>5251.9490000000005</v>
      </c>
      <c r="P28" s="107">
        <f t="shared" si="2"/>
        <v>5229.4610000000002</v>
      </c>
      <c r="Q28" s="107">
        <f t="shared" si="2"/>
        <v>5218.0919999999996</v>
      </c>
      <c r="R28" s="107">
        <f t="shared" si="2"/>
        <v>5174.8889999999992</v>
      </c>
      <c r="S28" s="107">
        <f t="shared" si="2"/>
        <v>5165.7730000000001</v>
      </c>
      <c r="T28" s="107">
        <f t="shared" si="2"/>
        <v>5170.05</v>
      </c>
      <c r="U28" s="107">
        <f t="shared" si="2"/>
        <v>5197.8250000000007</v>
      </c>
      <c r="V28" s="107">
        <f t="shared" si="2"/>
        <v>5268.5609999999997</v>
      </c>
      <c r="W28" s="107">
        <f t="shared" si="2"/>
        <v>5306.2</v>
      </c>
      <c r="X28" s="107">
        <f t="shared" si="2"/>
        <v>5322.4439999999995</v>
      </c>
      <c r="Y28" s="107">
        <f t="shared" si="2"/>
        <v>5344.2070000000003</v>
      </c>
      <c r="Z28" s="107">
        <f t="shared" si="2"/>
        <v>5436.2719999999999</v>
      </c>
      <c r="AA28" s="107">
        <f t="shared" si="2"/>
        <v>5479.424</v>
      </c>
      <c r="AB28" s="107">
        <f t="shared" si="2"/>
        <v>5522.6859999999997</v>
      </c>
      <c r="AC28" s="107">
        <f t="shared" si="2"/>
        <v>5640.3609999999999</v>
      </c>
      <c r="AD28" s="107">
        <f t="shared" si="2"/>
        <v>5844.9570000000003</v>
      </c>
      <c r="AE28" s="107">
        <f t="shared" si="2"/>
        <v>5977.8070000000007</v>
      </c>
      <c r="AF28" s="107">
        <f t="shared" si="2"/>
        <v>6055.3429999999998</v>
      </c>
      <c r="AG28" s="107">
        <f t="shared" si="2"/>
        <v>6129.3639999999996</v>
      </c>
      <c r="AH28" s="107">
        <f t="shared" si="2"/>
        <v>6257.2170000000006</v>
      </c>
      <c r="AI28" s="107">
        <f t="shared" si="2"/>
        <v>6386.4310000000005</v>
      </c>
      <c r="AJ28" s="107">
        <f t="shared" si="2"/>
        <v>6473.6959999999999</v>
      </c>
      <c r="AK28" s="107">
        <f t="shared" si="2"/>
        <v>6542.3150000000005</v>
      </c>
      <c r="AL28" s="107">
        <f t="shared" si="2"/>
        <v>6614.7910000000002</v>
      </c>
      <c r="AM28" s="107">
        <f t="shared" si="2"/>
        <v>6690.2269999999999</v>
      </c>
      <c r="AN28" s="107">
        <f t="shared" si="2"/>
        <v>6726.0309999999999</v>
      </c>
      <c r="AO28" s="107">
        <f t="shared" si="2"/>
        <v>6770.8770000000004</v>
      </c>
      <c r="AP28" s="107">
        <f t="shared" si="2"/>
        <v>6779.0509999999995</v>
      </c>
      <c r="AQ28" s="107">
        <f t="shared" si="2"/>
        <v>6821.8209999999999</v>
      </c>
      <c r="AR28" s="107">
        <f t="shared" si="2"/>
        <v>6855.7639999999992</v>
      </c>
      <c r="AS28" s="107">
        <f t="shared" si="2"/>
        <v>6940.1049999999996</v>
      </c>
      <c r="AT28" s="107">
        <f t="shared" si="2"/>
        <v>6969.357</v>
      </c>
      <c r="AU28" s="107">
        <f t="shared" si="2"/>
        <v>7054.8279999999995</v>
      </c>
      <c r="AV28" s="107">
        <f t="shared" si="2"/>
        <v>7101.5839999999998</v>
      </c>
      <c r="AW28" s="107">
        <f t="shared" si="2"/>
        <v>7182.915</v>
      </c>
      <c r="AX28" s="107">
        <f t="shared" si="2"/>
        <v>7235.79</v>
      </c>
      <c r="AY28" s="107">
        <f t="shared" si="2"/>
        <v>7272.0149999999994</v>
      </c>
      <c r="AZ28" s="107">
        <f t="shared" si="2"/>
        <v>7284.7460000000001</v>
      </c>
      <c r="BA28" s="107">
        <f t="shared" si="2"/>
        <v>7284.598</v>
      </c>
      <c r="BB28" s="107">
        <f t="shared" si="2"/>
        <v>7266.7809999999999</v>
      </c>
      <c r="BC28" s="107">
        <f t="shared" si="2"/>
        <v>7250.5079999999998</v>
      </c>
      <c r="BD28" s="107">
        <f t="shared" si="2"/>
        <v>7232.4500000000007</v>
      </c>
      <c r="BE28" s="107">
        <f t="shared" si="2"/>
        <v>7199.7640000000001</v>
      </c>
      <c r="BF28" s="107">
        <f t="shared" si="2"/>
        <v>7160.0929999999998</v>
      </c>
      <c r="BG28" s="107">
        <f t="shared" si="2"/>
        <v>7123.1479999999992</v>
      </c>
      <c r="BH28" s="107">
        <f t="shared" si="2"/>
        <v>7102.7869999999994</v>
      </c>
      <c r="BI28" s="107">
        <f t="shared" si="2"/>
        <v>7081.2480000000005</v>
      </c>
      <c r="BJ28" s="107">
        <f t="shared" si="2"/>
        <v>7091.25</v>
      </c>
      <c r="BK28" s="107">
        <f t="shared" si="2"/>
        <v>7075.1849999999995</v>
      </c>
      <c r="BL28" s="107">
        <f t="shared" si="2"/>
        <v>7074.38</v>
      </c>
      <c r="BM28" s="107">
        <f t="shared" si="2"/>
        <v>7087.4879999999994</v>
      </c>
      <c r="BN28" s="107">
        <f t="shared" si="2"/>
        <v>7127.5830000000005</v>
      </c>
      <c r="BO28" s="107">
        <f t="shared" ref="BO28:CW28" si="3">SUM(BO21:BO27)</f>
        <v>7120.085</v>
      </c>
      <c r="BP28" s="107">
        <f t="shared" si="3"/>
        <v>7137.5429999999997</v>
      </c>
      <c r="BQ28" s="107">
        <f t="shared" si="3"/>
        <v>7084.5940000000001</v>
      </c>
      <c r="BR28" s="107">
        <f t="shared" si="3"/>
        <v>7190.5289999999995</v>
      </c>
      <c r="BS28" s="107">
        <f t="shared" si="3"/>
        <v>7138.4740000000002</v>
      </c>
      <c r="BT28" s="107">
        <f t="shared" si="3"/>
        <v>7149.6820000000007</v>
      </c>
      <c r="BU28" s="107">
        <f t="shared" si="3"/>
        <v>7142.6890000000003</v>
      </c>
      <c r="BV28" s="107">
        <f t="shared" si="3"/>
        <v>7095.9529999999995</v>
      </c>
      <c r="BW28" s="107">
        <f t="shared" si="3"/>
        <v>7107.2510000000002</v>
      </c>
      <c r="BX28" s="107">
        <f t="shared" si="3"/>
        <v>7198.3280000000004</v>
      </c>
      <c r="BY28" s="107">
        <f t="shared" si="3"/>
        <v>7256.259</v>
      </c>
      <c r="BZ28" s="107">
        <f t="shared" si="3"/>
        <v>7255.0660000000007</v>
      </c>
      <c r="CA28" s="107">
        <f t="shared" si="3"/>
        <v>7267.2910000000002</v>
      </c>
      <c r="CB28" s="107">
        <f t="shared" si="3"/>
        <v>7252.8770000000004</v>
      </c>
      <c r="CC28" s="107">
        <f t="shared" si="3"/>
        <v>7206.5429999999997</v>
      </c>
      <c r="CD28" s="107">
        <f t="shared" si="3"/>
        <v>7080.9890000000005</v>
      </c>
      <c r="CE28" s="107">
        <f t="shared" si="3"/>
        <v>7010.6419999999998</v>
      </c>
      <c r="CF28" s="107">
        <f t="shared" si="3"/>
        <v>6920.5730000000003</v>
      </c>
      <c r="CG28" s="107">
        <f t="shared" si="3"/>
        <v>6773.9219999999996</v>
      </c>
      <c r="CH28" s="107">
        <f t="shared" si="3"/>
        <v>6592.17</v>
      </c>
      <c r="CI28" s="107">
        <f t="shared" si="3"/>
        <v>6508.5879999999997</v>
      </c>
      <c r="CJ28" s="107">
        <f t="shared" si="3"/>
        <v>6455.35</v>
      </c>
      <c r="CK28" s="107">
        <f t="shared" si="3"/>
        <v>6338.2000000000007</v>
      </c>
      <c r="CL28" s="107">
        <f t="shared" si="3"/>
        <v>6225.5439999999999</v>
      </c>
      <c r="CM28" s="107">
        <f t="shared" si="3"/>
        <v>6157.9290000000001</v>
      </c>
      <c r="CN28" s="107">
        <f t="shared" si="3"/>
        <v>6057.3580000000002</v>
      </c>
      <c r="CO28" s="107">
        <f t="shared" si="3"/>
        <v>5989.9269999999997</v>
      </c>
      <c r="CP28" s="107">
        <f t="shared" si="3"/>
        <v>5884.0830000000005</v>
      </c>
      <c r="CQ28" s="107">
        <f t="shared" si="3"/>
        <v>5784.1</v>
      </c>
      <c r="CR28" s="107">
        <f t="shared" si="3"/>
        <v>5725.3130000000001</v>
      </c>
      <c r="CS28" s="107">
        <f t="shared" si="3"/>
        <v>5668.3490000000002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153557.85500000001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725.57</v>
      </c>
      <c r="C31" s="88">
        <v>723.57</v>
      </c>
      <c r="D31" s="88">
        <v>721.57</v>
      </c>
      <c r="E31" s="88">
        <v>720.57</v>
      </c>
      <c r="F31" s="88">
        <v>702.57</v>
      </c>
      <c r="G31" s="88">
        <v>701.57</v>
      </c>
      <c r="H31" s="88">
        <v>700.57</v>
      </c>
      <c r="I31" s="88">
        <v>699.57</v>
      </c>
      <c r="J31" s="88">
        <v>686.57</v>
      </c>
      <c r="K31" s="88">
        <v>685.57</v>
      </c>
      <c r="L31" s="88">
        <v>684.57</v>
      </c>
      <c r="M31" s="88">
        <v>733.47</v>
      </c>
      <c r="N31" s="88">
        <v>675.57</v>
      </c>
      <c r="O31" s="88">
        <v>724.47</v>
      </c>
      <c r="P31" s="88">
        <v>724.47</v>
      </c>
      <c r="Q31" s="88">
        <v>723.47</v>
      </c>
      <c r="R31" s="88">
        <v>738.77</v>
      </c>
      <c r="S31" s="88">
        <v>727.57</v>
      </c>
      <c r="T31" s="88">
        <v>727.57</v>
      </c>
      <c r="U31" s="88">
        <v>728.57</v>
      </c>
      <c r="V31" s="88">
        <v>754.57</v>
      </c>
      <c r="W31" s="88">
        <v>755.57</v>
      </c>
      <c r="X31" s="88">
        <v>707.57</v>
      </c>
      <c r="Y31" s="88">
        <v>707.57</v>
      </c>
      <c r="Z31" s="88">
        <v>763.8</v>
      </c>
      <c r="AA31" s="88">
        <v>763.8</v>
      </c>
      <c r="AB31" s="88">
        <v>762.8</v>
      </c>
      <c r="AC31" s="88">
        <v>761.8</v>
      </c>
      <c r="AD31" s="88">
        <v>828.33</v>
      </c>
      <c r="AE31" s="88">
        <v>826.33</v>
      </c>
      <c r="AF31" s="88">
        <v>823.33</v>
      </c>
      <c r="AG31" s="88">
        <v>819.33</v>
      </c>
      <c r="AH31" s="88">
        <v>930.77</v>
      </c>
      <c r="AI31" s="88">
        <v>926.77</v>
      </c>
      <c r="AJ31" s="88">
        <v>922.77</v>
      </c>
      <c r="AK31" s="88">
        <v>917.77</v>
      </c>
      <c r="AL31" s="88">
        <v>964.47</v>
      </c>
      <c r="AM31" s="88">
        <v>962.07</v>
      </c>
      <c r="AN31" s="88">
        <v>1116.0700000000002</v>
      </c>
      <c r="AO31" s="88">
        <v>1195.47</v>
      </c>
      <c r="AP31" s="88">
        <v>1201.06</v>
      </c>
      <c r="AQ31" s="88">
        <v>1220.56</v>
      </c>
      <c r="AR31" s="88">
        <v>1269.46</v>
      </c>
      <c r="AS31" s="88">
        <v>1261.96</v>
      </c>
      <c r="AT31" s="88">
        <v>1192.5900000000001</v>
      </c>
      <c r="AU31" s="88">
        <v>1194.5900000000001</v>
      </c>
      <c r="AV31" s="88">
        <v>1196.8899999999999</v>
      </c>
      <c r="AW31" s="88">
        <v>1198.49</v>
      </c>
      <c r="AX31" s="88">
        <v>1212.56</v>
      </c>
      <c r="AY31" s="88">
        <v>1229.8599999999999</v>
      </c>
      <c r="AZ31" s="88">
        <v>1246.56</v>
      </c>
      <c r="BA31" s="88">
        <v>1249.1600000000001</v>
      </c>
      <c r="BB31" s="88">
        <v>1247.01</v>
      </c>
      <c r="BC31" s="88">
        <v>1207.31</v>
      </c>
      <c r="BD31" s="88">
        <v>1223.31</v>
      </c>
      <c r="BE31" s="88">
        <v>1213.529</v>
      </c>
      <c r="BF31" s="88">
        <v>1218.009</v>
      </c>
      <c r="BG31" s="88">
        <v>1185.49</v>
      </c>
      <c r="BH31" s="88">
        <v>1160.0900000000001</v>
      </c>
      <c r="BI31" s="88">
        <v>1157.69</v>
      </c>
      <c r="BJ31" s="88">
        <v>976.85</v>
      </c>
      <c r="BK31" s="88">
        <v>958.45</v>
      </c>
      <c r="BL31" s="88">
        <v>914.45</v>
      </c>
      <c r="BM31" s="88">
        <v>920.45</v>
      </c>
      <c r="BN31" s="88">
        <v>943.63</v>
      </c>
      <c r="BO31" s="88">
        <v>949.63</v>
      </c>
      <c r="BP31" s="88">
        <v>956.63</v>
      </c>
      <c r="BQ31" s="88">
        <v>962.63</v>
      </c>
      <c r="BR31" s="88">
        <v>915.11</v>
      </c>
      <c r="BS31" s="88">
        <v>921.11</v>
      </c>
      <c r="BT31" s="88">
        <v>926.11</v>
      </c>
      <c r="BU31" s="88">
        <v>930.11</v>
      </c>
      <c r="BV31" s="88">
        <v>945.79</v>
      </c>
      <c r="BW31" s="88">
        <v>948.79</v>
      </c>
      <c r="BX31" s="88">
        <v>950.79</v>
      </c>
      <c r="BY31" s="88">
        <v>952.79</v>
      </c>
      <c r="BZ31" s="88">
        <v>963.57</v>
      </c>
      <c r="CA31" s="88">
        <v>963.57</v>
      </c>
      <c r="CB31" s="88">
        <v>962.57</v>
      </c>
      <c r="CC31" s="88">
        <v>960.57</v>
      </c>
      <c r="CD31" s="88">
        <v>919.57</v>
      </c>
      <c r="CE31" s="88">
        <v>916.57</v>
      </c>
      <c r="CF31" s="88">
        <v>913.57</v>
      </c>
      <c r="CG31" s="88">
        <v>910.57</v>
      </c>
      <c r="CH31" s="88">
        <v>859.57</v>
      </c>
      <c r="CI31" s="88">
        <v>856.57</v>
      </c>
      <c r="CJ31" s="88">
        <v>854.57</v>
      </c>
      <c r="CK31" s="88">
        <v>852.57</v>
      </c>
      <c r="CL31" s="88">
        <v>803.57</v>
      </c>
      <c r="CM31" s="88">
        <v>801.57</v>
      </c>
      <c r="CN31" s="88">
        <v>799.57</v>
      </c>
      <c r="CO31" s="88">
        <v>797.57</v>
      </c>
      <c r="CP31" s="88">
        <v>747.57</v>
      </c>
      <c r="CQ31" s="88">
        <v>745.57</v>
      </c>
      <c r="CR31" s="88">
        <v>743.57</v>
      </c>
      <c r="CS31" s="88">
        <v>741.57</v>
      </c>
      <c r="CT31" s="89"/>
      <c r="CU31" s="89"/>
      <c r="CV31" s="89"/>
      <c r="CW31" s="90"/>
      <c r="CX31" s="91">
        <f t="array" ref="CX31">SUMPRODUCT(B31:CW31*0.25)</f>
        <v>21985.264500000023</v>
      </c>
    </row>
    <row r="32" spans="1:102" ht="24.95" customHeight="1" x14ac:dyDescent="0.2">
      <c r="A32" s="92" t="s">
        <v>27</v>
      </c>
      <c r="B32" s="93">
        <v>5453.9210000000003</v>
      </c>
      <c r="C32" s="94">
        <v>5454.2160000000003</v>
      </c>
      <c r="D32" s="94">
        <v>5368.7290000000003</v>
      </c>
      <c r="E32" s="94">
        <v>5348.0640000000003</v>
      </c>
      <c r="F32" s="94">
        <v>5269.5039999999999</v>
      </c>
      <c r="G32" s="94">
        <v>5227.473</v>
      </c>
      <c r="H32" s="94">
        <v>5197.2079999999996</v>
      </c>
      <c r="I32" s="94">
        <v>5181.0630000000001</v>
      </c>
      <c r="J32" s="94">
        <v>5116.4579999999996</v>
      </c>
      <c r="K32" s="94">
        <v>5083.3620000000001</v>
      </c>
      <c r="L32" s="94">
        <v>5051.9970000000003</v>
      </c>
      <c r="M32" s="94">
        <v>5021.8289999999997</v>
      </c>
      <c r="N32" s="94">
        <v>4980.4960000000001</v>
      </c>
      <c r="O32" s="94">
        <v>4960.3789999999999</v>
      </c>
      <c r="P32" s="94">
        <v>4937.8909999999996</v>
      </c>
      <c r="Q32" s="94">
        <v>4927.5219999999999</v>
      </c>
      <c r="R32" s="94">
        <v>4917.3190000000004</v>
      </c>
      <c r="S32" s="94">
        <v>4908.2030000000004</v>
      </c>
      <c r="T32" s="94">
        <v>4912.4799999999996</v>
      </c>
      <c r="U32" s="94">
        <v>4939.2550000000001</v>
      </c>
      <c r="V32" s="94">
        <v>5021.991</v>
      </c>
      <c r="W32" s="94">
        <v>5058.63</v>
      </c>
      <c r="X32" s="94">
        <v>5073.8739999999998</v>
      </c>
      <c r="Y32" s="94">
        <v>5095.6369999999997</v>
      </c>
      <c r="Z32" s="94">
        <v>5182.5360000000001</v>
      </c>
      <c r="AA32" s="94">
        <v>5223.9679999999998</v>
      </c>
      <c r="AB32" s="94">
        <v>5265.3339999999998</v>
      </c>
      <c r="AC32" s="94">
        <v>5379.7250000000004</v>
      </c>
      <c r="AD32" s="94">
        <v>5669.4589999999998</v>
      </c>
      <c r="AE32" s="94">
        <v>5798.8130000000001</v>
      </c>
      <c r="AF32" s="94">
        <v>5873.3410000000003</v>
      </c>
      <c r="AG32" s="94">
        <v>5943.85</v>
      </c>
      <c r="AH32" s="94">
        <v>6111.3789999999999</v>
      </c>
      <c r="AI32" s="94">
        <v>6236.3810000000003</v>
      </c>
      <c r="AJ32" s="94">
        <v>6321.9260000000004</v>
      </c>
      <c r="AK32" s="94">
        <v>6395.5450000000001</v>
      </c>
      <c r="AL32" s="94">
        <v>6450.7209999999995</v>
      </c>
      <c r="AM32" s="94">
        <v>6530.1570000000002</v>
      </c>
      <c r="AN32" s="94">
        <v>6568.9610000000002</v>
      </c>
      <c r="AO32" s="94">
        <v>6615.8069999999998</v>
      </c>
      <c r="AP32" s="94">
        <v>6628.491</v>
      </c>
      <c r="AQ32" s="94">
        <v>6672.2610000000004</v>
      </c>
      <c r="AR32" s="94">
        <v>6707.2039999999997</v>
      </c>
      <c r="AS32" s="94">
        <v>6792.5450000000001</v>
      </c>
      <c r="AT32" s="94">
        <v>6849.2669999999998</v>
      </c>
      <c r="AU32" s="94">
        <v>6934.7380000000003</v>
      </c>
      <c r="AV32" s="94">
        <v>6981.4939999999997</v>
      </c>
      <c r="AW32" s="94">
        <v>7061.8249999999998</v>
      </c>
      <c r="AX32" s="94">
        <v>7271.63</v>
      </c>
      <c r="AY32" s="94">
        <v>7306.8549999999996</v>
      </c>
      <c r="AZ32" s="94">
        <v>7318.5860000000002</v>
      </c>
      <c r="BA32" s="94">
        <v>7317.4380000000001</v>
      </c>
      <c r="BB32" s="94">
        <v>7186.9709999999995</v>
      </c>
      <c r="BC32" s="94">
        <v>7169.6980000000003</v>
      </c>
      <c r="BD32" s="94">
        <v>7150.64</v>
      </c>
      <c r="BE32" s="94">
        <v>7116.9539999999997</v>
      </c>
      <c r="BF32" s="94">
        <v>6933.5029999999997</v>
      </c>
      <c r="BG32" s="94">
        <v>6895.558</v>
      </c>
      <c r="BH32" s="94">
        <v>6872.1970000000001</v>
      </c>
      <c r="BI32" s="94">
        <v>6848.634</v>
      </c>
      <c r="BJ32" s="94">
        <v>6868.3559999999998</v>
      </c>
      <c r="BK32" s="94">
        <v>6852.5709999999999</v>
      </c>
      <c r="BL32" s="94">
        <v>6850.9859999999999</v>
      </c>
      <c r="BM32" s="94">
        <v>6863.19</v>
      </c>
      <c r="BN32" s="94">
        <v>6730.0690000000004</v>
      </c>
      <c r="BO32" s="94">
        <v>6721.5069999999996</v>
      </c>
      <c r="BP32" s="94">
        <v>6735.9049999999997</v>
      </c>
      <c r="BQ32" s="94">
        <v>6680.7759999999998</v>
      </c>
      <c r="BR32" s="94">
        <v>6763.3029999999999</v>
      </c>
      <c r="BS32" s="94">
        <v>6708.7839999999997</v>
      </c>
      <c r="BT32" s="94">
        <v>6717.924</v>
      </c>
      <c r="BU32" s="94">
        <v>6709.5870000000004</v>
      </c>
      <c r="BV32" s="94">
        <v>6570.607</v>
      </c>
      <c r="BW32" s="94">
        <v>6580.7449999999999</v>
      </c>
      <c r="BX32" s="94">
        <v>6670.8980000000001</v>
      </c>
      <c r="BY32" s="94">
        <v>6727.4690000000001</v>
      </c>
      <c r="BZ32" s="94">
        <v>6958.4960000000001</v>
      </c>
      <c r="CA32" s="94">
        <v>6970.7209999999995</v>
      </c>
      <c r="CB32" s="94">
        <v>6957.3069999999998</v>
      </c>
      <c r="CC32" s="94">
        <v>6912.973</v>
      </c>
      <c r="CD32" s="94">
        <v>6632.4189999999999</v>
      </c>
      <c r="CE32" s="94">
        <v>6565.0720000000001</v>
      </c>
      <c r="CF32" s="94">
        <v>6478.0029999999997</v>
      </c>
      <c r="CG32" s="94">
        <v>6334.3519999999999</v>
      </c>
      <c r="CH32" s="94">
        <v>6084.6</v>
      </c>
      <c r="CI32" s="94">
        <v>6004.018</v>
      </c>
      <c r="CJ32" s="94">
        <v>5952.78</v>
      </c>
      <c r="CK32" s="94">
        <v>5837.63</v>
      </c>
      <c r="CL32" s="94">
        <v>5780.9740000000002</v>
      </c>
      <c r="CM32" s="94">
        <v>5715.3590000000004</v>
      </c>
      <c r="CN32" s="94">
        <v>5616.7879999999996</v>
      </c>
      <c r="CO32" s="94">
        <v>5551.357</v>
      </c>
      <c r="CP32" s="94">
        <v>5560.5129999999999</v>
      </c>
      <c r="CQ32" s="94">
        <v>5462.53</v>
      </c>
      <c r="CR32" s="94">
        <v>5405.7430000000004</v>
      </c>
      <c r="CS32" s="94">
        <v>5350.7790000000005</v>
      </c>
      <c r="CT32" s="95"/>
      <c r="CU32" s="95"/>
      <c r="CV32" s="95"/>
      <c r="CW32" s="96"/>
      <c r="CX32" s="97">
        <f t="array" ref="CX32">SUMPRODUCT(B32:CW32*0.25)</f>
        <v>146994.24600000007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6179.491</v>
      </c>
      <c r="C34" s="77">
        <f t="shared" ref="C34:BN34" si="4">SUM(C31:C33)</f>
        <v>6177.7860000000001</v>
      </c>
      <c r="D34" s="77">
        <f t="shared" si="4"/>
        <v>6090.299</v>
      </c>
      <c r="E34" s="77">
        <f t="shared" si="4"/>
        <v>6068.634</v>
      </c>
      <c r="F34" s="77">
        <f t="shared" si="4"/>
        <v>5972.0739999999996</v>
      </c>
      <c r="G34" s="77">
        <f t="shared" si="4"/>
        <v>5929.0429999999997</v>
      </c>
      <c r="H34" s="77">
        <f t="shared" si="4"/>
        <v>5897.7779999999993</v>
      </c>
      <c r="I34" s="77">
        <f t="shared" si="4"/>
        <v>5880.6329999999998</v>
      </c>
      <c r="J34" s="77">
        <f t="shared" si="4"/>
        <v>5803.0279999999993</v>
      </c>
      <c r="K34" s="77">
        <f t="shared" si="4"/>
        <v>5768.9319999999998</v>
      </c>
      <c r="L34" s="77">
        <f t="shared" si="4"/>
        <v>5736.567</v>
      </c>
      <c r="M34" s="77">
        <f t="shared" si="4"/>
        <v>5755.299</v>
      </c>
      <c r="N34" s="77">
        <f t="shared" si="4"/>
        <v>5656.0659999999998</v>
      </c>
      <c r="O34" s="77">
        <f t="shared" si="4"/>
        <v>5684.8490000000002</v>
      </c>
      <c r="P34" s="77">
        <f t="shared" si="4"/>
        <v>5662.3609999999999</v>
      </c>
      <c r="Q34" s="77">
        <f t="shared" si="4"/>
        <v>5650.9920000000002</v>
      </c>
      <c r="R34" s="77">
        <f t="shared" si="4"/>
        <v>5656.0889999999999</v>
      </c>
      <c r="S34" s="77">
        <f t="shared" si="4"/>
        <v>5635.7730000000001</v>
      </c>
      <c r="T34" s="77">
        <f t="shared" si="4"/>
        <v>5640.0499999999993</v>
      </c>
      <c r="U34" s="77">
        <f t="shared" si="4"/>
        <v>5667.8249999999998</v>
      </c>
      <c r="V34" s="77">
        <f t="shared" si="4"/>
        <v>5776.5609999999997</v>
      </c>
      <c r="W34" s="77">
        <f t="shared" si="4"/>
        <v>5814.2</v>
      </c>
      <c r="X34" s="77">
        <f t="shared" si="4"/>
        <v>5781.4439999999995</v>
      </c>
      <c r="Y34" s="77">
        <f t="shared" si="4"/>
        <v>5803.2069999999994</v>
      </c>
      <c r="Z34" s="77">
        <f t="shared" si="4"/>
        <v>5946.3360000000002</v>
      </c>
      <c r="AA34" s="77">
        <f t="shared" si="4"/>
        <v>5987.768</v>
      </c>
      <c r="AB34" s="77">
        <f t="shared" si="4"/>
        <v>6028.134</v>
      </c>
      <c r="AC34" s="77">
        <f t="shared" si="4"/>
        <v>6141.5250000000005</v>
      </c>
      <c r="AD34" s="77">
        <f t="shared" si="4"/>
        <v>6497.7889999999998</v>
      </c>
      <c r="AE34" s="77">
        <f t="shared" si="4"/>
        <v>6625.143</v>
      </c>
      <c r="AF34" s="77">
        <f t="shared" si="4"/>
        <v>6696.6710000000003</v>
      </c>
      <c r="AG34" s="77">
        <f t="shared" si="4"/>
        <v>6763.18</v>
      </c>
      <c r="AH34" s="77">
        <f t="shared" si="4"/>
        <v>7042.1489999999994</v>
      </c>
      <c r="AI34" s="77">
        <f t="shared" si="4"/>
        <v>7163.1509999999998</v>
      </c>
      <c r="AJ34" s="77">
        <f t="shared" si="4"/>
        <v>7244.6959999999999</v>
      </c>
      <c r="AK34" s="77">
        <f t="shared" si="4"/>
        <v>7313.3150000000005</v>
      </c>
      <c r="AL34" s="77">
        <f t="shared" si="4"/>
        <v>7415.1909999999998</v>
      </c>
      <c r="AM34" s="77">
        <f t="shared" si="4"/>
        <v>7492.2269999999999</v>
      </c>
      <c r="AN34" s="77">
        <f t="shared" si="4"/>
        <v>7685.0310000000009</v>
      </c>
      <c r="AO34" s="77">
        <f t="shared" si="4"/>
        <v>7811.277</v>
      </c>
      <c r="AP34" s="77">
        <f t="shared" si="4"/>
        <v>7829.5509999999995</v>
      </c>
      <c r="AQ34" s="77">
        <f t="shared" si="4"/>
        <v>7892.8209999999999</v>
      </c>
      <c r="AR34" s="77">
        <f t="shared" si="4"/>
        <v>7976.6639999999998</v>
      </c>
      <c r="AS34" s="77">
        <f t="shared" si="4"/>
        <v>8054.5050000000001</v>
      </c>
      <c r="AT34" s="77">
        <f t="shared" si="4"/>
        <v>8041.857</v>
      </c>
      <c r="AU34" s="77">
        <f t="shared" si="4"/>
        <v>8129.3280000000004</v>
      </c>
      <c r="AV34" s="77">
        <f t="shared" si="4"/>
        <v>8178.384</v>
      </c>
      <c r="AW34" s="77">
        <f t="shared" si="4"/>
        <v>8260.3150000000005</v>
      </c>
      <c r="AX34" s="77">
        <f t="shared" si="4"/>
        <v>8484.19</v>
      </c>
      <c r="AY34" s="77">
        <f t="shared" si="4"/>
        <v>8536.7150000000001</v>
      </c>
      <c r="AZ34" s="77">
        <f t="shared" si="4"/>
        <v>8565.1460000000006</v>
      </c>
      <c r="BA34" s="77">
        <f t="shared" si="4"/>
        <v>8566.598</v>
      </c>
      <c r="BB34" s="77">
        <f t="shared" si="4"/>
        <v>8433.9809999999998</v>
      </c>
      <c r="BC34" s="77">
        <f t="shared" si="4"/>
        <v>8377.0079999999998</v>
      </c>
      <c r="BD34" s="77">
        <f t="shared" si="4"/>
        <v>8373.9500000000007</v>
      </c>
      <c r="BE34" s="77">
        <f t="shared" si="4"/>
        <v>8330.4830000000002</v>
      </c>
      <c r="BF34" s="77">
        <f t="shared" si="4"/>
        <v>8151.5119999999997</v>
      </c>
      <c r="BG34" s="77">
        <f t="shared" si="4"/>
        <v>8081.0479999999998</v>
      </c>
      <c r="BH34" s="77">
        <f t="shared" si="4"/>
        <v>8032.2870000000003</v>
      </c>
      <c r="BI34" s="77">
        <f t="shared" si="4"/>
        <v>8006.3240000000005</v>
      </c>
      <c r="BJ34" s="77">
        <f t="shared" si="4"/>
        <v>7845.2060000000001</v>
      </c>
      <c r="BK34" s="77">
        <f t="shared" si="4"/>
        <v>7811.0209999999997</v>
      </c>
      <c r="BL34" s="77">
        <f t="shared" si="4"/>
        <v>7765.4359999999997</v>
      </c>
      <c r="BM34" s="77">
        <f t="shared" si="4"/>
        <v>7783.6399999999994</v>
      </c>
      <c r="BN34" s="77">
        <f t="shared" si="4"/>
        <v>7673.6990000000005</v>
      </c>
      <c r="BO34" s="77">
        <f t="shared" ref="BO34:CW34" si="5">SUM(BO31:BO33)</f>
        <v>7671.1369999999997</v>
      </c>
      <c r="BP34" s="77">
        <f t="shared" si="5"/>
        <v>7692.5349999999999</v>
      </c>
      <c r="BQ34" s="77">
        <f t="shared" si="5"/>
        <v>7643.4059999999999</v>
      </c>
      <c r="BR34" s="77">
        <f t="shared" si="5"/>
        <v>7678.4129999999996</v>
      </c>
      <c r="BS34" s="77">
        <f t="shared" si="5"/>
        <v>7629.8939999999993</v>
      </c>
      <c r="BT34" s="77">
        <f t="shared" si="5"/>
        <v>7644.0339999999997</v>
      </c>
      <c r="BU34" s="77">
        <f t="shared" si="5"/>
        <v>7639.6970000000001</v>
      </c>
      <c r="BV34" s="77">
        <f t="shared" si="5"/>
        <v>7516.3969999999999</v>
      </c>
      <c r="BW34" s="77">
        <f t="shared" si="5"/>
        <v>7529.5349999999999</v>
      </c>
      <c r="BX34" s="77">
        <f t="shared" si="5"/>
        <v>7621.6880000000001</v>
      </c>
      <c r="BY34" s="77">
        <f t="shared" si="5"/>
        <v>7680.259</v>
      </c>
      <c r="BZ34" s="77">
        <f t="shared" si="5"/>
        <v>7922.0659999999998</v>
      </c>
      <c r="CA34" s="77">
        <f t="shared" si="5"/>
        <v>7934.2909999999993</v>
      </c>
      <c r="CB34" s="77">
        <f t="shared" si="5"/>
        <v>7919.8769999999995</v>
      </c>
      <c r="CC34" s="77">
        <f t="shared" si="5"/>
        <v>7873.5429999999997</v>
      </c>
      <c r="CD34" s="77">
        <f t="shared" si="5"/>
        <v>7551.9889999999996</v>
      </c>
      <c r="CE34" s="77">
        <f t="shared" si="5"/>
        <v>7481.6419999999998</v>
      </c>
      <c r="CF34" s="77">
        <f t="shared" si="5"/>
        <v>7391.5729999999994</v>
      </c>
      <c r="CG34" s="77">
        <f t="shared" si="5"/>
        <v>7244.9219999999996</v>
      </c>
      <c r="CH34" s="77">
        <f t="shared" si="5"/>
        <v>6944.17</v>
      </c>
      <c r="CI34" s="77">
        <f t="shared" si="5"/>
        <v>6860.5879999999997</v>
      </c>
      <c r="CJ34" s="77">
        <f t="shared" si="5"/>
        <v>6807.3499999999995</v>
      </c>
      <c r="CK34" s="77">
        <f t="shared" si="5"/>
        <v>6690.2</v>
      </c>
      <c r="CL34" s="77">
        <f t="shared" si="5"/>
        <v>6584.5439999999999</v>
      </c>
      <c r="CM34" s="77">
        <f t="shared" si="5"/>
        <v>6516.9290000000001</v>
      </c>
      <c r="CN34" s="77">
        <f t="shared" si="5"/>
        <v>6416.3579999999993</v>
      </c>
      <c r="CO34" s="77">
        <f t="shared" si="5"/>
        <v>6348.9269999999997</v>
      </c>
      <c r="CP34" s="77">
        <f t="shared" si="5"/>
        <v>6308.0829999999996</v>
      </c>
      <c r="CQ34" s="77">
        <f t="shared" si="5"/>
        <v>6208.0999999999995</v>
      </c>
      <c r="CR34" s="77">
        <f t="shared" si="5"/>
        <v>6149.3130000000001</v>
      </c>
      <c r="CS34" s="77">
        <f t="shared" si="5"/>
        <v>6092.3490000000002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168979.51050000009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162</v>
      </c>
      <c r="C37" s="115">
        <v>162</v>
      </c>
      <c r="D37" s="115">
        <v>162</v>
      </c>
      <c r="E37" s="115">
        <v>162</v>
      </c>
      <c r="F37" s="115">
        <v>155</v>
      </c>
      <c r="G37" s="115">
        <v>155</v>
      </c>
      <c r="H37" s="115">
        <v>155</v>
      </c>
      <c r="I37" s="115">
        <v>155</v>
      </c>
      <c r="J37" s="115">
        <v>144</v>
      </c>
      <c r="K37" s="115">
        <v>144</v>
      </c>
      <c r="L37" s="115">
        <v>144</v>
      </c>
      <c r="M37" s="115">
        <v>144</v>
      </c>
      <c r="N37" s="115">
        <v>139</v>
      </c>
      <c r="O37" s="115">
        <v>139</v>
      </c>
      <c r="P37" s="115">
        <v>139</v>
      </c>
      <c r="Q37" s="115">
        <v>139</v>
      </c>
      <c r="R37" s="115">
        <v>139</v>
      </c>
      <c r="S37" s="115">
        <v>139</v>
      </c>
      <c r="T37" s="115">
        <v>139</v>
      </c>
      <c r="U37" s="115">
        <v>139</v>
      </c>
      <c r="V37" s="115">
        <v>177</v>
      </c>
      <c r="W37" s="115">
        <v>177</v>
      </c>
      <c r="X37" s="115">
        <v>177</v>
      </c>
      <c r="Y37" s="115">
        <v>177</v>
      </c>
      <c r="Z37" s="115">
        <v>208</v>
      </c>
      <c r="AA37" s="115">
        <v>208</v>
      </c>
      <c r="AB37" s="115">
        <v>208</v>
      </c>
      <c r="AC37" s="115">
        <v>208</v>
      </c>
      <c r="AD37" s="115">
        <v>179</v>
      </c>
      <c r="AE37" s="115">
        <v>179</v>
      </c>
      <c r="AF37" s="115">
        <v>179</v>
      </c>
      <c r="AG37" s="115">
        <v>179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202</v>
      </c>
      <c r="BO37" s="115">
        <v>202</v>
      </c>
      <c r="BP37" s="115">
        <v>202</v>
      </c>
      <c r="BQ37" s="115">
        <v>202</v>
      </c>
      <c r="BR37" s="115">
        <v>162</v>
      </c>
      <c r="BS37" s="115">
        <v>162</v>
      </c>
      <c r="BT37" s="115">
        <v>162</v>
      </c>
      <c r="BU37" s="115">
        <v>162</v>
      </c>
      <c r="BV37" s="115">
        <v>137</v>
      </c>
      <c r="BW37" s="115">
        <v>137</v>
      </c>
      <c r="BX37" s="115">
        <v>137</v>
      </c>
      <c r="BY37" s="115">
        <v>137</v>
      </c>
      <c r="BZ37" s="115">
        <v>250</v>
      </c>
      <c r="CA37" s="115">
        <v>250</v>
      </c>
      <c r="CB37" s="115">
        <v>250</v>
      </c>
      <c r="CC37" s="115">
        <v>250</v>
      </c>
      <c r="CD37" s="115">
        <v>210</v>
      </c>
      <c r="CE37" s="115">
        <v>210</v>
      </c>
      <c r="CF37" s="115">
        <v>210</v>
      </c>
      <c r="CG37" s="115">
        <v>210</v>
      </c>
      <c r="CH37" s="115">
        <v>107</v>
      </c>
      <c r="CI37" s="115">
        <v>107</v>
      </c>
      <c r="CJ37" s="115">
        <v>107</v>
      </c>
      <c r="CK37" s="115">
        <v>107</v>
      </c>
      <c r="CL37" s="115">
        <v>104</v>
      </c>
      <c r="CM37" s="115">
        <v>104</v>
      </c>
      <c r="CN37" s="115">
        <v>104</v>
      </c>
      <c r="CO37" s="115">
        <v>104</v>
      </c>
      <c r="CP37" s="115">
        <v>148</v>
      </c>
      <c r="CQ37" s="115">
        <v>148</v>
      </c>
      <c r="CR37" s="115">
        <v>148</v>
      </c>
      <c r="CS37" s="115">
        <v>148</v>
      </c>
      <c r="CT37" s="116"/>
      <c r="CU37" s="116"/>
      <c r="CV37" s="116"/>
      <c r="CW37" s="117"/>
      <c r="CX37" s="91">
        <f t="array" ref="CX37">SUMPRODUCT(B37:CW37*0.25)</f>
        <v>5023</v>
      </c>
    </row>
    <row r="38" spans="1:102" ht="24.95" customHeight="1" x14ac:dyDescent="0.2">
      <c r="A38" s="118" t="s">
        <v>45</v>
      </c>
      <c r="B38" s="119">
        <v>196</v>
      </c>
      <c r="C38" s="120">
        <v>196</v>
      </c>
      <c r="D38" s="120">
        <v>196</v>
      </c>
      <c r="E38" s="120">
        <v>196</v>
      </c>
      <c r="F38" s="120">
        <v>198</v>
      </c>
      <c r="G38" s="120">
        <v>198</v>
      </c>
      <c r="H38" s="120">
        <v>198</v>
      </c>
      <c r="I38" s="120">
        <v>198</v>
      </c>
      <c r="J38" s="120">
        <v>194</v>
      </c>
      <c r="K38" s="120">
        <v>194</v>
      </c>
      <c r="L38" s="120">
        <v>194</v>
      </c>
      <c r="M38" s="120">
        <v>194</v>
      </c>
      <c r="N38" s="120">
        <v>187</v>
      </c>
      <c r="O38" s="120">
        <v>187</v>
      </c>
      <c r="P38" s="120">
        <v>187</v>
      </c>
      <c r="Q38" s="120">
        <v>187</v>
      </c>
      <c r="R38" s="120">
        <v>225</v>
      </c>
      <c r="S38" s="120">
        <v>225</v>
      </c>
      <c r="T38" s="120">
        <v>225</v>
      </c>
      <c r="U38" s="120">
        <v>225</v>
      </c>
      <c r="V38" s="120">
        <v>225</v>
      </c>
      <c r="W38" s="120">
        <v>225</v>
      </c>
      <c r="X38" s="120">
        <v>225</v>
      </c>
      <c r="Y38" s="120">
        <v>225</v>
      </c>
      <c r="Z38" s="120">
        <v>246</v>
      </c>
      <c r="AA38" s="120">
        <v>246</v>
      </c>
      <c r="AB38" s="120">
        <v>246</v>
      </c>
      <c r="AC38" s="120">
        <v>246</v>
      </c>
      <c r="AD38" s="120">
        <v>432</v>
      </c>
      <c r="AE38" s="120">
        <v>432</v>
      </c>
      <c r="AF38" s="120">
        <v>432</v>
      </c>
      <c r="AG38" s="120">
        <v>432</v>
      </c>
      <c r="AH38" s="120">
        <v>471</v>
      </c>
      <c r="AI38" s="120">
        <v>471</v>
      </c>
      <c r="AJ38" s="120">
        <v>471</v>
      </c>
      <c r="AK38" s="120">
        <v>471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365</v>
      </c>
      <c r="BC38" s="120">
        <v>365</v>
      </c>
      <c r="BD38" s="120">
        <v>365</v>
      </c>
      <c r="BE38" s="120">
        <v>365</v>
      </c>
      <c r="BF38" s="120">
        <v>365</v>
      </c>
      <c r="BG38" s="120">
        <v>365</v>
      </c>
      <c r="BH38" s="120">
        <v>365</v>
      </c>
      <c r="BI38" s="120">
        <v>365</v>
      </c>
      <c r="BJ38" s="120">
        <v>370</v>
      </c>
      <c r="BK38" s="120">
        <v>370</v>
      </c>
      <c r="BL38" s="120">
        <v>370</v>
      </c>
      <c r="BM38" s="120">
        <v>370</v>
      </c>
      <c r="BN38" s="120">
        <v>319</v>
      </c>
      <c r="BO38" s="120">
        <v>319</v>
      </c>
      <c r="BP38" s="120">
        <v>319</v>
      </c>
      <c r="BQ38" s="120">
        <v>319</v>
      </c>
      <c r="BR38" s="120">
        <v>284</v>
      </c>
      <c r="BS38" s="120">
        <v>284</v>
      </c>
      <c r="BT38" s="120">
        <v>284</v>
      </c>
      <c r="BU38" s="120">
        <v>284</v>
      </c>
      <c r="BV38" s="120">
        <v>230</v>
      </c>
      <c r="BW38" s="120">
        <v>230</v>
      </c>
      <c r="BX38" s="120">
        <v>230</v>
      </c>
      <c r="BY38" s="120">
        <v>230</v>
      </c>
      <c r="BZ38" s="120">
        <v>360</v>
      </c>
      <c r="CA38" s="120">
        <v>360</v>
      </c>
      <c r="CB38" s="120">
        <v>360</v>
      </c>
      <c r="CC38" s="120">
        <v>360</v>
      </c>
      <c r="CD38" s="120">
        <v>204</v>
      </c>
      <c r="CE38" s="120">
        <v>204</v>
      </c>
      <c r="CF38" s="120">
        <v>204</v>
      </c>
      <c r="CG38" s="120">
        <v>204</v>
      </c>
      <c r="CH38" s="120">
        <v>188</v>
      </c>
      <c r="CI38" s="120">
        <v>188</v>
      </c>
      <c r="CJ38" s="120">
        <v>188</v>
      </c>
      <c r="CK38" s="120">
        <v>188</v>
      </c>
      <c r="CL38" s="120">
        <v>198</v>
      </c>
      <c r="CM38" s="120">
        <v>198</v>
      </c>
      <c r="CN38" s="120">
        <v>198</v>
      </c>
      <c r="CO38" s="120">
        <v>198</v>
      </c>
      <c r="CP38" s="120">
        <v>219</v>
      </c>
      <c r="CQ38" s="120">
        <v>219</v>
      </c>
      <c r="CR38" s="120">
        <v>219</v>
      </c>
      <c r="CS38" s="120">
        <v>219</v>
      </c>
      <c r="CT38" s="120"/>
      <c r="CU38" s="120"/>
      <c r="CV38" s="120"/>
      <c r="CW38" s="121"/>
      <c r="CX38" s="97">
        <f t="array" ref="CX38">SUMPRODUCT(B38:CW38*0.25)</f>
        <v>7476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>
        <v>118.8</v>
      </c>
      <c r="AK39" s="120"/>
      <c r="AL39" s="120">
        <v>299.3</v>
      </c>
      <c r="AM39" s="120">
        <v>185.7</v>
      </c>
      <c r="AN39" s="120">
        <v>38.4</v>
      </c>
      <c r="AO39" s="120">
        <v>79.400000000000006</v>
      </c>
      <c r="AP39" s="120"/>
      <c r="AQ39" s="120">
        <v>47.2</v>
      </c>
      <c r="AR39" s="120">
        <v>150.69999999999999</v>
      </c>
      <c r="AS39" s="120">
        <v>129.19999999999999</v>
      </c>
      <c r="AT39" s="120">
        <v>91.3</v>
      </c>
      <c r="AU39" s="120">
        <v>88.7</v>
      </c>
      <c r="AV39" s="120">
        <v>119.5</v>
      </c>
      <c r="AW39" s="120">
        <v>78.8</v>
      </c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356.75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>
        <v>166</v>
      </c>
      <c r="AY40" s="120">
        <v>166</v>
      </c>
      <c r="AZ40" s="120">
        <v>166</v>
      </c>
      <c r="BA40" s="120">
        <v>166</v>
      </c>
      <c r="BB40" s="120">
        <v>177</v>
      </c>
      <c r="BC40" s="120">
        <v>177</v>
      </c>
      <c r="BD40" s="120">
        <v>177</v>
      </c>
      <c r="BE40" s="120">
        <v>177</v>
      </c>
      <c r="BF40" s="120">
        <v>20</v>
      </c>
      <c r="BG40" s="120">
        <v>20</v>
      </c>
      <c r="BH40" s="120">
        <v>20</v>
      </c>
      <c r="BI40" s="120">
        <v>20</v>
      </c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363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314</v>
      </c>
      <c r="BK41" s="120">
        <v>314</v>
      </c>
      <c r="BL41" s="120">
        <v>314</v>
      </c>
      <c r="BM41" s="120">
        <v>314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334.2</v>
      </c>
      <c r="CA41" s="120">
        <v>334.2</v>
      </c>
      <c r="CB41" s="120">
        <v>334.2</v>
      </c>
      <c r="CC41" s="120">
        <v>334.2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406.4</v>
      </c>
      <c r="CM41" s="120">
        <v>406.4</v>
      </c>
      <c r="CN41" s="120">
        <v>406.4</v>
      </c>
      <c r="CO41" s="120">
        <v>406.4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11554.599999999999</v>
      </c>
    </row>
    <row r="42" spans="1:102" ht="30" customHeight="1" thickBot="1" x14ac:dyDescent="0.25">
      <c r="A42" s="105" t="s">
        <v>49</v>
      </c>
      <c r="B42" s="106">
        <f>SUM(B37:B41)</f>
        <v>858</v>
      </c>
      <c r="C42" s="107">
        <f t="shared" ref="C42:BN42" si="6">SUM(C37:C41)</f>
        <v>858</v>
      </c>
      <c r="D42" s="107">
        <f t="shared" si="6"/>
        <v>858</v>
      </c>
      <c r="E42" s="107">
        <f t="shared" si="6"/>
        <v>858</v>
      </c>
      <c r="F42" s="107">
        <f t="shared" si="6"/>
        <v>853</v>
      </c>
      <c r="G42" s="107">
        <f t="shared" si="6"/>
        <v>853</v>
      </c>
      <c r="H42" s="107">
        <f t="shared" si="6"/>
        <v>853</v>
      </c>
      <c r="I42" s="107">
        <f t="shared" si="6"/>
        <v>853</v>
      </c>
      <c r="J42" s="107">
        <f t="shared" si="6"/>
        <v>838</v>
      </c>
      <c r="K42" s="107">
        <f t="shared" si="6"/>
        <v>838</v>
      </c>
      <c r="L42" s="107">
        <f t="shared" si="6"/>
        <v>838</v>
      </c>
      <c r="M42" s="107">
        <f t="shared" si="6"/>
        <v>838</v>
      </c>
      <c r="N42" s="107">
        <f t="shared" si="6"/>
        <v>826</v>
      </c>
      <c r="O42" s="107">
        <f t="shared" si="6"/>
        <v>826</v>
      </c>
      <c r="P42" s="107">
        <f t="shared" si="6"/>
        <v>826</v>
      </c>
      <c r="Q42" s="107">
        <f t="shared" si="6"/>
        <v>826</v>
      </c>
      <c r="R42" s="107">
        <f t="shared" si="6"/>
        <v>864</v>
      </c>
      <c r="S42" s="107">
        <f t="shared" si="6"/>
        <v>864</v>
      </c>
      <c r="T42" s="107">
        <f t="shared" si="6"/>
        <v>864</v>
      </c>
      <c r="U42" s="107">
        <f t="shared" si="6"/>
        <v>864</v>
      </c>
      <c r="V42" s="107">
        <f t="shared" si="6"/>
        <v>902</v>
      </c>
      <c r="W42" s="107">
        <f t="shared" si="6"/>
        <v>902</v>
      </c>
      <c r="X42" s="107">
        <f t="shared" si="6"/>
        <v>902</v>
      </c>
      <c r="Y42" s="107">
        <f t="shared" si="6"/>
        <v>902</v>
      </c>
      <c r="Z42" s="107">
        <f t="shared" si="6"/>
        <v>954</v>
      </c>
      <c r="AA42" s="107">
        <f t="shared" si="6"/>
        <v>954</v>
      </c>
      <c r="AB42" s="107">
        <f t="shared" si="6"/>
        <v>954</v>
      </c>
      <c r="AC42" s="107">
        <f t="shared" si="6"/>
        <v>954</v>
      </c>
      <c r="AD42" s="107">
        <f t="shared" si="6"/>
        <v>1111</v>
      </c>
      <c r="AE42" s="107">
        <f t="shared" si="6"/>
        <v>1111</v>
      </c>
      <c r="AF42" s="107">
        <f t="shared" si="6"/>
        <v>1111</v>
      </c>
      <c r="AG42" s="107">
        <f t="shared" si="6"/>
        <v>1111</v>
      </c>
      <c r="AH42" s="107">
        <f t="shared" si="6"/>
        <v>1271</v>
      </c>
      <c r="AI42" s="107">
        <f t="shared" si="6"/>
        <v>1271</v>
      </c>
      <c r="AJ42" s="107">
        <f t="shared" si="6"/>
        <v>1389.8</v>
      </c>
      <c r="AK42" s="107">
        <f t="shared" si="6"/>
        <v>1271</v>
      </c>
      <c r="AL42" s="107">
        <f t="shared" si="6"/>
        <v>1599.3</v>
      </c>
      <c r="AM42" s="107">
        <f t="shared" si="6"/>
        <v>1485.7</v>
      </c>
      <c r="AN42" s="107">
        <f t="shared" si="6"/>
        <v>1338.4</v>
      </c>
      <c r="AO42" s="107">
        <f t="shared" si="6"/>
        <v>1379.4</v>
      </c>
      <c r="AP42" s="107">
        <f t="shared" si="6"/>
        <v>1300</v>
      </c>
      <c r="AQ42" s="107">
        <f t="shared" si="6"/>
        <v>1347.2</v>
      </c>
      <c r="AR42" s="107">
        <f t="shared" si="6"/>
        <v>1450.7</v>
      </c>
      <c r="AS42" s="107">
        <f t="shared" si="6"/>
        <v>1429.2</v>
      </c>
      <c r="AT42" s="107">
        <f t="shared" si="6"/>
        <v>1391.3</v>
      </c>
      <c r="AU42" s="107">
        <f t="shared" si="6"/>
        <v>1388.7</v>
      </c>
      <c r="AV42" s="107">
        <f t="shared" si="6"/>
        <v>1419.5</v>
      </c>
      <c r="AW42" s="107">
        <f t="shared" si="6"/>
        <v>1378.8</v>
      </c>
      <c r="AX42" s="107">
        <f t="shared" si="6"/>
        <v>1466</v>
      </c>
      <c r="AY42" s="107">
        <f t="shared" si="6"/>
        <v>1466</v>
      </c>
      <c r="AZ42" s="107">
        <f t="shared" si="6"/>
        <v>1466</v>
      </c>
      <c r="BA42" s="107">
        <f t="shared" si="6"/>
        <v>1466</v>
      </c>
      <c r="BB42" s="107">
        <f t="shared" si="6"/>
        <v>1342</v>
      </c>
      <c r="BC42" s="107">
        <f t="shared" si="6"/>
        <v>1342</v>
      </c>
      <c r="BD42" s="107">
        <f t="shared" si="6"/>
        <v>1342</v>
      </c>
      <c r="BE42" s="107">
        <f t="shared" si="6"/>
        <v>1342</v>
      </c>
      <c r="BF42" s="107">
        <f t="shared" si="6"/>
        <v>1185</v>
      </c>
      <c r="BG42" s="107">
        <f t="shared" si="6"/>
        <v>1185</v>
      </c>
      <c r="BH42" s="107">
        <f t="shared" si="6"/>
        <v>1185</v>
      </c>
      <c r="BI42" s="107">
        <f t="shared" si="6"/>
        <v>1185</v>
      </c>
      <c r="BJ42" s="107">
        <f t="shared" si="6"/>
        <v>984</v>
      </c>
      <c r="BK42" s="107">
        <f t="shared" si="6"/>
        <v>984</v>
      </c>
      <c r="BL42" s="107">
        <f t="shared" si="6"/>
        <v>984</v>
      </c>
      <c r="BM42" s="107">
        <f t="shared" si="6"/>
        <v>984</v>
      </c>
      <c r="BN42" s="107">
        <f t="shared" si="6"/>
        <v>1021</v>
      </c>
      <c r="BO42" s="107">
        <f t="shared" ref="BO42:CW42" si="7">SUM(BO37:BO41)</f>
        <v>1021</v>
      </c>
      <c r="BP42" s="107">
        <f t="shared" si="7"/>
        <v>1021</v>
      </c>
      <c r="BQ42" s="107">
        <f t="shared" si="7"/>
        <v>1021</v>
      </c>
      <c r="BR42" s="107">
        <f t="shared" si="7"/>
        <v>946</v>
      </c>
      <c r="BS42" s="107">
        <f t="shared" si="7"/>
        <v>946</v>
      </c>
      <c r="BT42" s="107">
        <f t="shared" si="7"/>
        <v>946</v>
      </c>
      <c r="BU42" s="107">
        <f t="shared" si="7"/>
        <v>946</v>
      </c>
      <c r="BV42" s="107">
        <f t="shared" si="7"/>
        <v>867</v>
      </c>
      <c r="BW42" s="107">
        <f t="shared" si="7"/>
        <v>867</v>
      </c>
      <c r="BX42" s="107">
        <f t="shared" si="7"/>
        <v>867</v>
      </c>
      <c r="BY42" s="107">
        <f t="shared" si="7"/>
        <v>867</v>
      </c>
      <c r="BZ42" s="107">
        <f t="shared" si="7"/>
        <v>944.2</v>
      </c>
      <c r="CA42" s="107">
        <f t="shared" si="7"/>
        <v>944.2</v>
      </c>
      <c r="CB42" s="107">
        <f t="shared" si="7"/>
        <v>944.2</v>
      </c>
      <c r="CC42" s="107">
        <f t="shared" si="7"/>
        <v>944.2</v>
      </c>
      <c r="CD42" s="107">
        <f t="shared" si="7"/>
        <v>914</v>
      </c>
      <c r="CE42" s="107">
        <f t="shared" si="7"/>
        <v>914</v>
      </c>
      <c r="CF42" s="107">
        <f t="shared" si="7"/>
        <v>914</v>
      </c>
      <c r="CG42" s="107">
        <f t="shared" si="7"/>
        <v>914</v>
      </c>
      <c r="CH42" s="107">
        <f t="shared" si="7"/>
        <v>795</v>
      </c>
      <c r="CI42" s="107">
        <f t="shared" si="7"/>
        <v>795</v>
      </c>
      <c r="CJ42" s="107">
        <f t="shared" si="7"/>
        <v>795</v>
      </c>
      <c r="CK42" s="107">
        <f t="shared" si="7"/>
        <v>795</v>
      </c>
      <c r="CL42" s="107">
        <f t="shared" si="7"/>
        <v>708.4</v>
      </c>
      <c r="CM42" s="107">
        <f t="shared" si="7"/>
        <v>708.4</v>
      </c>
      <c r="CN42" s="107">
        <f t="shared" si="7"/>
        <v>708.4</v>
      </c>
      <c r="CO42" s="107">
        <f t="shared" si="7"/>
        <v>708.4</v>
      </c>
      <c r="CP42" s="107">
        <f t="shared" si="7"/>
        <v>867</v>
      </c>
      <c r="CQ42" s="107">
        <f t="shared" si="7"/>
        <v>867</v>
      </c>
      <c r="CR42" s="107">
        <f t="shared" si="7"/>
        <v>867</v>
      </c>
      <c r="CS42" s="107">
        <f t="shared" si="7"/>
        <v>867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24773.35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>
        <v>118.8</v>
      </c>
      <c r="AK47" s="120"/>
      <c r="AL47" s="120">
        <v>299.3</v>
      </c>
      <c r="AM47" s="120">
        <v>185.7</v>
      </c>
      <c r="AN47" s="120">
        <v>38.4</v>
      </c>
      <c r="AO47" s="120">
        <v>79.400000000000006</v>
      </c>
      <c r="AP47" s="120"/>
      <c r="AQ47" s="120">
        <v>47.2</v>
      </c>
      <c r="AR47" s="120">
        <v>150.69999999999999</v>
      </c>
      <c r="AS47" s="120">
        <v>129.19999999999999</v>
      </c>
      <c r="AT47" s="120">
        <v>91.3</v>
      </c>
      <c r="AU47" s="120">
        <v>88.7</v>
      </c>
      <c r="AV47" s="120">
        <v>119.5</v>
      </c>
      <c r="AW47" s="120">
        <v>78.8</v>
      </c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356.75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314</v>
      </c>
      <c r="BK49" s="120">
        <v>314</v>
      </c>
      <c r="BL49" s="120">
        <v>314</v>
      </c>
      <c r="BM49" s="120">
        <v>314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334.2</v>
      </c>
      <c r="CA49" s="120">
        <v>334.2</v>
      </c>
      <c r="CB49" s="120">
        <v>334.2</v>
      </c>
      <c r="CC49" s="120">
        <v>334.2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406.4</v>
      </c>
      <c r="CM49" s="120">
        <v>406.4</v>
      </c>
      <c r="CN49" s="120">
        <v>406.4</v>
      </c>
      <c r="CO49" s="120">
        <v>406.4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11554.599999999999</v>
      </c>
    </row>
    <row r="50" spans="1:102" ht="24.95" customHeight="1" x14ac:dyDescent="0.2">
      <c r="A50" s="104" t="s">
        <v>51</v>
      </c>
      <c r="B50" s="119">
        <v>200</v>
      </c>
      <c r="C50" s="120">
        <v>200</v>
      </c>
      <c r="D50" s="120">
        <v>200</v>
      </c>
      <c r="E50" s="120">
        <v>200</v>
      </c>
      <c r="F50" s="120">
        <v>200</v>
      </c>
      <c r="G50" s="120">
        <v>200</v>
      </c>
      <c r="H50" s="120">
        <v>200</v>
      </c>
      <c r="I50" s="120">
        <v>200</v>
      </c>
      <c r="J50" s="120">
        <v>200</v>
      </c>
      <c r="K50" s="120">
        <v>200</v>
      </c>
      <c r="L50" s="120">
        <v>200</v>
      </c>
      <c r="M50" s="120">
        <v>200</v>
      </c>
      <c r="N50" s="120">
        <v>200</v>
      </c>
      <c r="O50" s="120">
        <v>200</v>
      </c>
      <c r="P50" s="120">
        <v>200</v>
      </c>
      <c r="Q50" s="120">
        <v>200</v>
      </c>
      <c r="R50" s="120">
        <v>200</v>
      </c>
      <c r="S50" s="120">
        <v>200</v>
      </c>
      <c r="T50" s="120">
        <v>200</v>
      </c>
      <c r="U50" s="120">
        <v>200</v>
      </c>
      <c r="V50" s="120">
        <v>200</v>
      </c>
      <c r="W50" s="120">
        <v>200</v>
      </c>
      <c r="X50" s="120">
        <v>200</v>
      </c>
      <c r="Y50" s="120">
        <v>200</v>
      </c>
      <c r="Z50" s="120">
        <v>200</v>
      </c>
      <c r="AA50" s="120">
        <v>200</v>
      </c>
      <c r="AB50" s="120">
        <v>200</v>
      </c>
      <c r="AC50" s="120">
        <v>200</v>
      </c>
      <c r="AD50" s="120">
        <v>200</v>
      </c>
      <c r="AE50" s="120">
        <v>200</v>
      </c>
      <c r="AF50" s="120">
        <v>200</v>
      </c>
      <c r="AG50" s="120">
        <v>200</v>
      </c>
      <c r="AH50" s="120">
        <v>200</v>
      </c>
      <c r="AI50" s="120">
        <v>200</v>
      </c>
      <c r="AJ50" s="120">
        <v>200</v>
      </c>
      <c r="AK50" s="120">
        <v>200</v>
      </c>
      <c r="AL50" s="120">
        <v>200</v>
      </c>
      <c r="AM50" s="120">
        <v>200</v>
      </c>
      <c r="AN50" s="120">
        <v>200</v>
      </c>
      <c r="AO50" s="120">
        <v>200</v>
      </c>
      <c r="AP50" s="120">
        <v>200</v>
      </c>
      <c r="AQ50" s="120">
        <v>200</v>
      </c>
      <c r="AR50" s="120">
        <v>200</v>
      </c>
      <c r="AS50" s="120">
        <v>200</v>
      </c>
      <c r="AT50" s="120">
        <v>200</v>
      </c>
      <c r="AU50" s="120">
        <v>200</v>
      </c>
      <c r="AV50" s="120">
        <v>200</v>
      </c>
      <c r="AW50" s="120">
        <v>200</v>
      </c>
      <c r="AX50" s="120">
        <v>200</v>
      </c>
      <c r="AY50" s="120">
        <v>200</v>
      </c>
      <c r="AZ50" s="120">
        <v>200</v>
      </c>
      <c r="BA50" s="120">
        <v>200</v>
      </c>
      <c r="BB50" s="120">
        <v>200</v>
      </c>
      <c r="BC50" s="120">
        <v>200</v>
      </c>
      <c r="BD50" s="120">
        <v>200</v>
      </c>
      <c r="BE50" s="120">
        <v>200</v>
      </c>
      <c r="BF50" s="120">
        <v>200</v>
      </c>
      <c r="BG50" s="120">
        <v>200</v>
      </c>
      <c r="BH50" s="120">
        <v>200</v>
      </c>
      <c r="BI50" s="120">
        <v>200</v>
      </c>
      <c r="BJ50" s="120">
        <v>200</v>
      </c>
      <c r="BK50" s="120">
        <v>200</v>
      </c>
      <c r="BL50" s="120">
        <v>200</v>
      </c>
      <c r="BM50" s="120">
        <v>200</v>
      </c>
      <c r="BN50" s="120">
        <v>200</v>
      </c>
      <c r="BO50" s="120">
        <v>200</v>
      </c>
      <c r="BP50" s="120">
        <v>200</v>
      </c>
      <c r="BQ50" s="120">
        <v>200</v>
      </c>
      <c r="BR50" s="120">
        <v>200</v>
      </c>
      <c r="BS50" s="120">
        <v>200</v>
      </c>
      <c r="BT50" s="120">
        <v>200</v>
      </c>
      <c r="BU50" s="120">
        <v>200</v>
      </c>
      <c r="BV50" s="120">
        <v>200</v>
      </c>
      <c r="BW50" s="120">
        <v>200</v>
      </c>
      <c r="BX50" s="120">
        <v>200</v>
      </c>
      <c r="BY50" s="120">
        <v>200</v>
      </c>
      <c r="BZ50" s="120">
        <v>200</v>
      </c>
      <c r="CA50" s="120">
        <v>200</v>
      </c>
      <c r="CB50" s="120">
        <v>200</v>
      </c>
      <c r="CC50" s="120">
        <v>200</v>
      </c>
      <c r="CD50" s="120">
        <v>200</v>
      </c>
      <c r="CE50" s="120">
        <v>200</v>
      </c>
      <c r="CF50" s="120">
        <v>200</v>
      </c>
      <c r="CG50" s="120">
        <v>200</v>
      </c>
      <c r="CH50" s="120">
        <v>200</v>
      </c>
      <c r="CI50" s="120">
        <v>200</v>
      </c>
      <c r="CJ50" s="120">
        <v>200</v>
      </c>
      <c r="CK50" s="120">
        <v>200</v>
      </c>
      <c r="CL50" s="120">
        <v>200</v>
      </c>
      <c r="CM50" s="120">
        <v>200</v>
      </c>
      <c r="CN50" s="120">
        <v>200</v>
      </c>
      <c r="CO50" s="120">
        <v>200</v>
      </c>
      <c r="CP50" s="120">
        <v>200</v>
      </c>
      <c r="CQ50" s="120">
        <v>200</v>
      </c>
      <c r="CR50" s="120">
        <v>200</v>
      </c>
      <c r="CS50" s="120">
        <v>200</v>
      </c>
      <c r="CT50" s="122"/>
      <c r="CU50" s="122"/>
      <c r="CV50" s="122"/>
      <c r="CW50" s="121"/>
      <c r="CX50" s="97">
        <f t="array" ref="CX50">SUMPRODUCT(B50:CW50*0.25)</f>
        <v>4800</v>
      </c>
    </row>
    <row r="51" spans="1:102" ht="30" customHeight="1" thickBot="1" x14ac:dyDescent="0.25">
      <c r="A51" s="105" t="s">
        <v>52</v>
      </c>
      <c r="B51" s="106">
        <f>SUM(B45:B50)</f>
        <v>700</v>
      </c>
      <c r="C51" s="107">
        <f t="shared" ref="C51:BN51" si="8">SUM(C45:C50)</f>
        <v>700</v>
      </c>
      <c r="D51" s="107">
        <f t="shared" si="8"/>
        <v>700</v>
      </c>
      <c r="E51" s="107">
        <f t="shared" si="8"/>
        <v>700</v>
      </c>
      <c r="F51" s="107">
        <f t="shared" si="8"/>
        <v>700</v>
      </c>
      <c r="G51" s="107">
        <f t="shared" si="8"/>
        <v>700</v>
      </c>
      <c r="H51" s="107">
        <f t="shared" si="8"/>
        <v>700</v>
      </c>
      <c r="I51" s="107">
        <f t="shared" si="8"/>
        <v>700</v>
      </c>
      <c r="J51" s="107">
        <f t="shared" si="8"/>
        <v>700</v>
      </c>
      <c r="K51" s="107">
        <f t="shared" si="8"/>
        <v>700</v>
      </c>
      <c r="L51" s="107">
        <f t="shared" si="8"/>
        <v>700</v>
      </c>
      <c r="M51" s="107">
        <f t="shared" si="8"/>
        <v>700</v>
      </c>
      <c r="N51" s="107">
        <f t="shared" si="8"/>
        <v>700</v>
      </c>
      <c r="O51" s="107">
        <f t="shared" si="8"/>
        <v>700</v>
      </c>
      <c r="P51" s="107">
        <f t="shared" si="8"/>
        <v>700</v>
      </c>
      <c r="Q51" s="107">
        <f t="shared" si="8"/>
        <v>700</v>
      </c>
      <c r="R51" s="107">
        <f t="shared" si="8"/>
        <v>700</v>
      </c>
      <c r="S51" s="107">
        <f t="shared" si="8"/>
        <v>700</v>
      </c>
      <c r="T51" s="107">
        <f t="shared" si="8"/>
        <v>700</v>
      </c>
      <c r="U51" s="107">
        <f t="shared" si="8"/>
        <v>700</v>
      </c>
      <c r="V51" s="107">
        <f t="shared" si="8"/>
        <v>700</v>
      </c>
      <c r="W51" s="107">
        <f t="shared" si="8"/>
        <v>700</v>
      </c>
      <c r="X51" s="107">
        <f t="shared" si="8"/>
        <v>700</v>
      </c>
      <c r="Y51" s="107">
        <f t="shared" si="8"/>
        <v>700</v>
      </c>
      <c r="Z51" s="107">
        <f t="shared" si="8"/>
        <v>700</v>
      </c>
      <c r="AA51" s="107">
        <f t="shared" si="8"/>
        <v>700</v>
      </c>
      <c r="AB51" s="107">
        <f t="shared" si="8"/>
        <v>700</v>
      </c>
      <c r="AC51" s="107">
        <f t="shared" si="8"/>
        <v>700</v>
      </c>
      <c r="AD51" s="107">
        <f t="shared" si="8"/>
        <v>700</v>
      </c>
      <c r="AE51" s="107">
        <f t="shared" si="8"/>
        <v>700</v>
      </c>
      <c r="AF51" s="107">
        <f t="shared" si="8"/>
        <v>700</v>
      </c>
      <c r="AG51" s="107">
        <f t="shared" si="8"/>
        <v>700</v>
      </c>
      <c r="AH51" s="107">
        <f t="shared" si="8"/>
        <v>700</v>
      </c>
      <c r="AI51" s="107">
        <f t="shared" si="8"/>
        <v>700</v>
      </c>
      <c r="AJ51" s="107">
        <f t="shared" si="8"/>
        <v>818.8</v>
      </c>
      <c r="AK51" s="107">
        <f t="shared" si="8"/>
        <v>700</v>
      </c>
      <c r="AL51" s="107">
        <f t="shared" si="8"/>
        <v>999.3</v>
      </c>
      <c r="AM51" s="107">
        <f t="shared" si="8"/>
        <v>885.7</v>
      </c>
      <c r="AN51" s="107">
        <f t="shared" si="8"/>
        <v>738.4</v>
      </c>
      <c r="AO51" s="107">
        <f t="shared" si="8"/>
        <v>779.4</v>
      </c>
      <c r="AP51" s="107">
        <f t="shared" si="8"/>
        <v>700</v>
      </c>
      <c r="AQ51" s="107">
        <f t="shared" si="8"/>
        <v>747.2</v>
      </c>
      <c r="AR51" s="107">
        <f t="shared" si="8"/>
        <v>850.7</v>
      </c>
      <c r="AS51" s="107">
        <f t="shared" si="8"/>
        <v>829.2</v>
      </c>
      <c r="AT51" s="107">
        <f t="shared" si="8"/>
        <v>791.3</v>
      </c>
      <c r="AU51" s="107">
        <f t="shared" si="8"/>
        <v>788.7</v>
      </c>
      <c r="AV51" s="107">
        <f t="shared" si="8"/>
        <v>819.5</v>
      </c>
      <c r="AW51" s="107">
        <f t="shared" si="8"/>
        <v>778.8</v>
      </c>
      <c r="AX51" s="107">
        <f t="shared" si="8"/>
        <v>700</v>
      </c>
      <c r="AY51" s="107">
        <f t="shared" si="8"/>
        <v>700</v>
      </c>
      <c r="AZ51" s="107">
        <f t="shared" si="8"/>
        <v>700</v>
      </c>
      <c r="BA51" s="107">
        <f t="shared" si="8"/>
        <v>700</v>
      </c>
      <c r="BB51" s="107">
        <f t="shared" si="8"/>
        <v>700</v>
      </c>
      <c r="BC51" s="107">
        <f t="shared" si="8"/>
        <v>700</v>
      </c>
      <c r="BD51" s="107">
        <f t="shared" si="8"/>
        <v>700</v>
      </c>
      <c r="BE51" s="107">
        <f t="shared" si="8"/>
        <v>700</v>
      </c>
      <c r="BF51" s="107">
        <f t="shared" si="8"/>
        <v>700</v>
      </c>
      <c r="BG51" s="107">
        <f t="shared" si="8"/>
        <v>700</v>
      </c>
      <c r="BH51" s="107">
        <f t="shared" si="8"/>
        <v>700</v>
      </c>
      <c r="BI51" s="107">
        <f t="shared" si="8"/>
        <v>700</v>
      </c>
      <c r="BJ51" s="107">
        <f t="shared" si="8"/>
        <v>514</v>
      </c>
      <c r="BK51" s="107">
        <f t="shared" si="8"/>
        <v>514</v>
      </c>
      <c r="BL51" s="107">
        <f t="shared" si="8"/>
        <v>514</v>
      </c>
      <c r="BM51" s="107">
        <f t="shared" si="8"/>
        <v>514</v>
      </c>
      <c r="BN51" s="107">
        <f t="shared" si="8"/>
        <v>700</v>
      </c>
      <c r="BO51" s="107">
        <f t="shared" ref="BO51:CW51" si="9">SUM(BO45:BO50)</f>
        <v>700</v>
      </c>
      <c r="BP51" s="107">
        <f t="shared" si="9"/>
        <v>700</v>
      </c>
      <c r="BQ51" s="107">
        <f t="shared" si="9"/>
        <v>700</v>
      </c>
      <c r="BR51" s="107">
        <f t="shared" si="9"/>
        <v>700</v>
      </c>
      <c r="BS51" s="107">
        <f t="shared" si="9"/>
        <v>700</v>
      </c>
      <c r="BT51" s="107">
        <f t="shared" si="9"/>
        <v>700</v>
      </c>
      <c r="BU51" s="107">
        <f t="shared" si="9"/>
        <v>700</v>
      </c>
      <c r="BV51" s="107">
        <f t="shared" si="9"/>
        <v>700</v>
      </c>
      <c r="BW51" s="107">
        <f t="shared" si="9"/>
        <v>700</v>
      </c>
      <c r="BX51" s="107">
        <f t="shared" si="9"/>
        <v>700</v>
      </c>
      <c r="BY51" s="107">
        <f t="shared" si="9"/>
        <v>700</v>
      </c>
      <c r="BZ51" s="107">
        <f t="shared" si="9"/>
        <v>534.20000000000005</v>
      </c>
      <c r="CA51" s="107">
        <f t="shared" si="9"/>
        <v>534.20000000000005</v>
      </c>
      <c r="CB51" s="107">
        <f t="shared" si="9"/>
        <v>534.20000000000005</v>
      </c>
      <c r="CC51" s="107">
        <f t="shared" si="9"/>
        <v>534.20000000000005</v>
      </c>
      <c r="CD51" s="107">
        <f t="shared" si="9"/>
        <v>700</v>
      </c>
      <c r="CE51" s="107">
        <f t="shared" si="9"/>
        <v>700</v>
      </c>
      <c r="CF51" s="107">
        <f t="shared" si="9"/>
        <v>700</v>
      </c>
      <c r="CG51" s="107">
        <f t="shared" si="9"/>
        <v>700</v>
      </c>
      <c r="CH51" s="107">
        <f t="shared" si="9"/>
        <v>700</v>
      </c>
      <c r="CI51" s="107">
        <f t="shared" si="9"/>
        <v>700</v>
      </c>
      <c r="CJ51" s="107">
        <f t="shared" si="9"/>
        <v>700</v>
      </c>
      <c r="CK51" s="107">
        <f t="shared" si="9"/>
        <v>700</v>
      </c>
      <c r="CL51" s="107">
        <f t="shared" si="9"/>
        <v>606.4</v>
      </c>
      <c r="CM51" s="107">
        <f t="shared" si="9"/>
        <v>606.4</v>
      </c>
      <c r="CN51" s="107">
        <f t="shared" si="9"/>
        <v>606.4</v>
      </c>
      <c r="CO51" s="107">
        <f t="shared" si="9"/>
        <v>606.4</v>
      </c>
      <c r="CP51" s="107">
        <f t="shared" si="9"/>
        <v>700</v>
      </c>
      <c r="CQ51" s="107">
        <f t="shared" si="9"/>
        <v>700</v>
      </c>
      <c r="CR51" s="107">
        <f t="shared" si="9"/>
        <v>700</v>
      </c>
      <c r="CS51" s="107">
        <f t="shared" si="9"/>
        <v>700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16711.349999999999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6679.491</v>
      </c>
      <c r="C54" s="107">
        <f t="shared" ref="C54:BN54" si="12">C18+C28+C42</f>
        <v>6677.7860000000001</v>
      </c>
      <c r="D54" s="107">
        <f t="shared" si="12"/>
        <v>6590.299</v>
      </c>
      <c r="E54" s="107">
        <f t="shared" si="12"/>
        <v>6568.634</v>
      </c>
      <c r="F54" s="107">
        <f t="shared" si="12"/>
        <v>6472.0739999999996</v>
      </c>
      <c r="G54" s="107">
        <f t="shared" si="12"/>
        <v>6429.0429999999997</v>
      </c>
      <c r="H54" s="107">
        <f t="shared" si="12"/>
        <v>6397.7780000000002</v>
      </c>
      <c r="I54" s="107">
        <f t="shared" si="12"/>
        <v>6380.6329999999998</v>
      </c>
      <c r="J54" s="107">
        <f t="shared" si="12"/>
        <v>6303.0280000000002</v>
      </c>
      <c r="K54" s="107">
        <f t="shared" si="12"/>
        <v>6268.9320000000007</v>
      </c>
      <c r="L54" s="107">
        <f t="shared" si="12"/>
        <v>6236.567</v>
      </c>
      <c r="M54" s="107">
        <f t="shared" si="12"/>
        <v>6255.2989999999991</v>
      </c>
      <c r="N54" s="107">
        <f t="shared" si="12"/>
        <v>6156.0659999999998</v>
      </c>
      <c r="O54" s="107">
        <f t="shared" si="12"/>
        <v>6184.8490000000002</v>
      </c>
      <c r="P54" s="107">
        <f t="shared" si="12"/>
        <v>6162.3609999999999</v>
      </c>
      <c r="Q54" s="107">
        <f t="shared" si="12"/>
        <v>6150.9919999999993</v>
      </c>
      <c r="R54" s="107">
        <f t="shared" si="12"/>
        <v>6156.088999999999</v>
      </c>
      <c r="S54" s="107">
        <f t="shared" si="12"/>
        <v>6135.7730000000001</v>
      </c>
      <c r="T54" s="107">
        <f t="shared" si="12"/>
        <v>6140.05</v>
      </c>
      <c r="U54" s="107">
        <f t="shared" si="12"/>
        <v>6167.8250000000007</v>
      </c>
      <c r="V54" s="107">
        <f t="shared" si="12"/>
        <v>6276.5609999999997</v>
      </c>
      <c r="W54" s="107">
        <f t="shared" si="12"/>
        <v>6314.2</v>
      </c>
      <c r="X54" s="107">
        <f t="shared" si="12"/>
        <v>6281.4439999999995</v>
      </c>
      <c r="Y54" s="107">
        <f t="shared" si="12"/>
        <v>6303.2070000000003</v>
      </c>
      <c r="Z54" s="107">
        <f t="shared" si="12"/>
        <v>6446.3360000000002</v>
      </c>
      <c r="AA54" s="107">
        <f t="shared" si="12"/>
        <v>6487.768</v>
      </c>
      <c r="AB54" s="107">
        <f t="shared" si="12"/>
        <v>6528.134</v>
      </c>
      <c r="AC54" s="107">
        <f t="shared" si="12"/>
        <v>6641.5249999999996</v>
      </c>
      <c r="AD54" s="107">
        <f t="shared" si="12"/>
        <v>6997.7890000000007</v>
      </c>
      <c r="AE54" s="107">
        <f t="shared" si="12"/>
        <v>7125.1430000000009</v>
      </c>
      <c r="AF54" s="107">
        <f t="shared" si="12"/>
        <v>7196.6710000000003</v>
      </c>
      <c r="AG54" s="107">
        <f t="shared" si="12"/>
        <v>7263.1799999999994</v>
      </c>
      <c r="AH54" s="107">
        <f t="shared" si="12"/>
        <v>7542.1490000000003</v>
      </c>
      <c r="AI54" s="107">
        <f t="shared" si="12"/>
        <v>7663.1510000000007</v>
      </c>
      <c r="AJ54" s="107">
        <f t="shared" si="12"/>
        <v>7863.4960000000001</v>
      </c>
      <c r="AK54" s="107">
        <f t="shared" si="12"/>
        <v>7813.3150000000005</v>
      </c>
      <c r="AL54" s="107">
        <f t="shared" si="12"/>
        <v>8214.491</v>
      </c>
      <c r="AM54" s="107">
        <f t="shared" si="12"/>
        <v>8177.9269999999997</v>
      </c>
      <c r="AN54" s="107">
        <f t="shared" si="12"/>
        <v>8223.4310000000005</v>
      </c>
      <c r="AO54" s="107">
        <f t="shared" si="12"/>
        <v>8390.6769999999997</v>
      </c>
      <c r="AP54" s="107">
        <f t="shared" si="12"/>
        <v>8329.5509999999995</v>
      </c>
      <c r="AQ54" s="107">
        <f t="shared" si="12"/>
        <v>8440.0210000000006</v>
      </c>
      <c r="AR54" s="107">
        <f t="shared" si="12"/>
        <v>8627.3639999999996</v>
      </c>
      <c r="AS54" s="107">
        <f t="shared" si="12"/>
        <v>8683.7049999999999</v>
      </c>
      <c r="AT54" s="107">
        <f t="shared" si="12"/>
        <v>8633.1569999999992</v>
      </c>
      <c r="AU54" s="107">
        <f t="shared" si="12"/>
        <v>8718.0280000000002</v>
      </c>
      <c r="AV54" s="107">
        <f t="shared" si="12"/>
        <v>8797.884</v>
      </c>
      <c r="AW54" s="107">
        <f t="shared" si="12"/>
        <v>8839.1149999999998</v>
      </c>
      <c r="AX54" s="107">
        <f t="shared" si="12"/>
        <v>8984.1899999999987</v>
      </c>
      <c r="AY54" s="107">
        <f t="shared" si="12"/>
        <v>9036.7150000000001</v>
      </c>
      <c r="AZ54" s="107">
        <f t="shared" si="12"/>
        <v>9065.1460000000006</v>
      </c>
      <c r="BA54" s="107">
        <f t="shared" si="12"/>
        <v>9066.598</v>
      </c>
      <c r="BB54" s="107">
        <f t="shared" si="12"/>
        <v>8933.9809999999998</v>
      </c>
      <c r="BC54" s="107">
        <f t="shared" si="12"/>
        <v>8877.0079999999998</v>
      </c>
      <c r="BD54" s="107">
        <f t="shared" si="12"/>
        <v>8873.9500000000007</v>
      </c>
      <c r="BE54" s="107">
        <f t="shared" si="12"/>
        <v>8830.4830000000002</v>
      </c>
      <c r="BF54" s="107">
        <f t="shared" si="12"/>
        <v>8651.5119999999988</v>
      </c>
      <c r="BG54" s="107">
        <f t="shared" si="12"/>
        <v>8581.0479999999989</v>
      </c>
      <c r="BH54" s="107">
        <f t="shared" si="12"/>
        <v>8532.2870000000003</v>
      </c>
      <c r="BI54" s="107">
        <f t="shared" si="12"/>
        <v>8506.3240000000005</v>
      </c>
      <c r="BJ54" s="107">
        <f t="shared" si="12"/>
        <v>8159.2060000000001</v>
      </c>
      <c r="BK54" s="107">
        <f t="shared" si="12"/>
        <v>8125.0209999999997</v>
      </c>
      <c r="BL54" s="107">
        <f t="shared" si="12"/>
        <v>8079.4359999999997</v>
      </c>
      <c r="BM54" s="107">
        <f t="shared" si="12"/>
        <v>8097.6399999999994</v>
      </c>
      <c r="BN54" s="107">
        <f t="shared" si="12"/>
        <v>8173.6990000000005</v>
      </c>
      <c r="BO54" s="107">
        <f t="shared" ref="BO54:CX54" si="13">BO18+BO28+BO42</f>
        <v>8171.1369999999997</v>
      </c>
      <c r="BP54" s="107">
        <f t="shared" si="13"/>
        <v>8192.5349999999999</v>
      </c>
      <c r="BQ54" s="107">
        <f t="shared" si="13"/>
        <v>8143.4059999999999</v>
      </c>
      <c r="BR54" s="107">
        <f t="shared" si="13"/>
        <v>8178.4129999999996</v>
      </c>
      <c r="BS54" s="107">
        <f t="shared" si="13"/>
        <v>8129.8940000000002</v>
      </c>
      <c r="BT54" s="107">
        <f t="shared" si="13"/>
        <v>8144.0340000000006</v>
      </c>
      <c r="BU54" s="107">
        <f t="shared" si="13"/>
        <v>8139.6970000000001</v>
      </c>
      <c r="BV54" s="107">
        <f t="shared" si="13"/>
        <v>8016.3969999999999</v>
      </c>
      <c r="BW54" s="107">
        <f t="shared" si="13"/>
        <v>8029.5349999999999</v>
      </c>
      <c r="BX54" s="107">
        <f t="shared" si="13"/>
        <v>8121.6880000000001</v>
      </c>
      <c r="BY54" s="107">
        <f t="shared" si="13"/>
        <v>8180.259</v>
      </c>
      <c r="BZ54" s="107">
        <f t="shared" si="13"/>
        <v>8256.2660000000014</v>
      </c>
      <c r="CA54" s="107">
        <f t="shared" si="13"/>
        <v>8268.491</v>
      </c>
      <c r="CB54" s="107">
        <f t="shared" si="13"/>
        <v>8254.0770000000011</v>
      </c>
      <c r="CC54" s="107">
        <f t="shared" si="13"/>
        <v>8207.7430000000004</v>
      </c>
      <c r="CD54" s="107">
        <f t="shared" si="13"/>
        <v>8051.9890000000005</v>
      </c>
      <c r="CE54" s="107">
        <f t="shared" si="13"/>
        <v>7981.6419999999998</v>
      </c>
      <c r="CF54" s="107">
        <f t="shared" si="13"/>
        <v>7891.5730000000003</v>
      </c>
      <c r="CG54" s="107">
        <f t="shared" si="13"/>
        <v>7744.9219999999996</v>
      </c>
      <c r="CH54" s="107">
        <f t="shared" si="13"/>
        <v>7444.17</v>
      </c>
      <c r="CI54" s="107">
        <f t="shared" si="13"/>
        <v>7360.5879999999997</v>
      </c>
      <c r="CJ54" s="107">
        <f t="shared" si="13"/>
        <v>7307.35</v>
      </c>
      <c r="CK54" s="107">
        <f t="shared" si="13"/>
        <v>7190.2000000000007</v>
      </c>
      <c r="CL54" s="107">
        <f t="shared" si="13"/>
        <v>6990.9439999999995</v>
      </c>
      <c r="CM54" s="107">
        <f t="shared" si="13"/>
        <v>6923.3289999999997</v>
      </c>
      <c r="CN54" s="107">
        <f t="shared" si="13"/>
        <v>6822.7579999999998</v>
      </c>
      <c r="CO54" s="107">
        <f t="shared" si="13"/>
        <v>6755.3269999999993</v>
      </c>
      <c r="CP54" s="107">
        <f t="shared" si="13"/>
        <v>6808.0830000000005</v>
      </c>
      <c r="CQ54" s="107">
        <f t="shared" si="13"/>
        <v>6708.1</v>
      </c>
      <c r="CR54" s="107">
        <f t="shared" si="13"/>
        <v>6649.3130000000001</v>
      </c>
      <c r="CS54" s="107">
        <f t="shared" si="13"/>
        <v>6592.3490000000002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180890.86050000001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-605</v>
      </c>
      <c r="C5" s="25">
        <v>-826.8</v>
      </c>
      <c r="D5" s="25">
        <v>-996.3</v>
      </c>
      <c r="E5" s="25">
        <v>-1016.4000000000001</v>
      </c>
      <c r="F5" s="25">
        <v>-964</v>
      </c>
      <c r="G5" s="25">
        <v>-964</v>
      </c>
      <c r="H5" s="25">
        <v>-964</v>
      </c>
      <c r="I5" s="25">
        <v>-964</v>
      </c>
      <c r="J5" s="25">
        <v>-1110.3</v>
      </c>
      <c r="K5" s="25">
        <v>-1063.7</v>
      </c>
      <c r="L5" s="25">
        <v>-1039.7</v>
      </c>
      <c r="M5" s="25">
        <v>-1060.0999999999999</v>
      </c>
      <c r="N5" s="25">
        <v>-967.7</v>
      </c>
      <c r="O5" s="25">
        <v>-986</v>
      </c>
      <c r="P5" s="25">
        <v>-952.5</v>
      </c>
      <c r="Q5" s="25">
        <v>-930.59999999999991</v>
      </c>
      <c r="R5" s="25">
        <v>-904.90000000000009</v>
      </c>
      <c r="S5" s="25">
        <v>-875.90000000000009</v>
      </c>
      <c r="T5" s="25">
        <v>-877.5</v>
      </c>
      <c r="U5" s="25">
        <v>-899</v>
      </c>
      <c r="V5" s="25">
        <v>-912.90000000000009</v>
      </c>
      <c r="W5" s="25">
        <v>-948</v>
      </c>
      <c r="X5" s="25">
        <v>-902.90000000000009</v>
      </c>
      <c r="Y5" s="25">
        <v>-806.8</v>
      </c>
      <c r="Z5" s="25">
        <v>-938</v>
      </c>
      <c r="AA5" s="25">
        <v>-889.2</v>
      </c>
      <c r="AB5" s="25">
        <v>-742.8</v>
      </c>
      <c r="AC5" s="25">
        <v>-599.09999999999991</v>
      </c>
      <c r="AD5" s="25">
        <v>-579.79999999999995</v>
      </c>
      <c r="AE5" s="25">
        <v>-270.39999999999998</v>
      </c>
      <c r="AF5" s="25">
        <v>83</v>
      </c>
      <c r="AG5" s="25">
        <v>423.8</v>
      </c>
      <c r="AH5" s="25">
        <v>231.5</v>
      </c>
      <c r="AI5" s="25">
        <v>459.5</v>
      </c>
      <c r="AJ5" s="25">
        <v>618.79999999999995</v>
      </c>
      <c r="AK5" s="25">
        <v>474.9</v>
      </c>
      <c r="AL5" s="25">
        <v>799.3</v>
      </c>
      <c r="AM5" s="25">
        <v>685.7</v>
      </c>
      <c r="AN5" s="25">
        <v>538.4</v>
      </c>
      <c r="AO5" s="25">
        <v>579.4</v>
      </c>
      <c r="AP5" s="25">
        <v>398</v>
      </c>
      <c r="AQ5" s="25">
        <v>547.20000000000005</v>
      </c>
      <c r="AR5" s="25">
        <v>650.70000000000005</v>
      </c>
      <c r="AS5" s="25">
        <v>629.20000000000005</v>
      </c>
      <c r="AT5" s="25">
        <v>591.29999999999995</v>
      </c>
      <c r="AU5" s="25">
        <v>588.70000000000005</v>
      </c>
      <c r="AV5" s="25">
        <v>619.5</v>
      </c>
      <c r="AW5" s="25">
        <v>578.79999999999995</v>
      </c>
      <c r="AX5" s="25">
        <v>403.1</v>
      </c>
      <c r="AY5" s="25">
        <v>347.6</v>
      </c>
      <c r="AZ5" s="25">
        <v>272.10000000000002</v>
      </c>
      <c r="BA5" s="25">
        <v>170.60000000000002</v>
      </c>
      <c r="BB5" s="25">
        <v>191.5</v>
      </c>
      <c r="BC5" s="25">
        <v>109.39999999999998</v>
      </c>
      <c r="BD5" s="25">
        <v>-70.799999999999955</v>
      </c>
      <c r="BE5" s="25">
        <v>-254.29999999999995</v>
      </c>
      <c r="BF5" s="25">
        <v>-88.100000000000023</v>
      </c>
      <c r="BG5" s="25">
        <v>-193.79999999999995</v>
      </c>
      <c r="BH5" s="25">
        <v>-239</v>
      </c>
      <c r="BI5" s="25">
        <v>-409.20000000000005</v>
      </c>
      <c r="BJ5" s="25">
        <v>-184.10000000000002</v>
      </c>
      <c r="BK5" s="25">
        <v>-328.9</v>
      </c>
      <c r="BL5" s="25">
        <v>-487.1</v>
      </c>
      <c r="BM5" s="25">
        <v>-748.40000000000009</v>
      </c>
      <c r="BN5" s="25">
        <v>-742.09999999999991</v>
      </c>
      <c r="BO5" s="25">
        <v>-910</v>
      </c>
      <c r="BP5" s="25">
        <v>-700.3</v>
      </c>
      <c r="BQ5" s="25">
        <v>-335.70000000000005</v>
      </c>
      <c r="BR5" s="25">
        <v>-1002</v>
      </c>
      <c r="BS5" s="25">
        <v>-404.70000000000005</v>
      </c>
      <c r="BT5" s="25">
        <v>-486.79999999999995</v>
      </c>
      <c r="BU5" s="25">
        <v>-521.1</v>
      </c>
      <c r="BV5" s="25">
        <v>-1038</v>
      </c>
      <c r="BW5" s="25">
        <v>-1038</v>
      </c>
      <c r="BX5" s="25">
        <v>-1038</v>
      </c>
      <c r="BY5" s="25">
        <v>-814.2</v>
      </c>
      <c r="BZ5" s="25">
        <v>-1024.8</v>
      </c>
      <c r="CA5" s="25">
        <v>-1024.8</v>
      </c>
      <c r="CB5" s="25">
        <v>-1024.8</v>
      </c>
      <c r="CC5" s="25">
        <v>-970</v>
      </c>
      <c r="CD5" s="25">
        <v>-741</v>
      </c>
      <c r="CE5" s="25">
        <v>-695.7</v>
      </c>
      <c r="CF5" s="25">
        <v>-601.09999999999991</v>
      </c>
      <c r="CG5" s="25">
        <v>-741</v>
      </c>
      <c r="CH5" s="25">
        <v>-775</v>
      </c>
      <c r="CI5" s="25">
        <v>-742.8</v>
      </c>
      <c r="CJ5" s="25">
        <v>-689.7</v>
      </c>
      <c r="CK5" s="25">
        <v>-775</v>
      </c>
      <c r="CL5" s="25">
        <v>-1061.5999999999999</v>
      </c>
      <c r="CM5" s="25">
        <v>-1061.5999999999999</v>
      </c>
      <c r="CN5" s="25">
        <v>-1061.5999999999999</v>
      </c>
      <c r="CO5" s="25">
        <v>-1061.5999999999999</v>
      </c>
      <c r="CP5" s="25">
        <v>-1131.7</v>
      </c>
      <c r="CQ5" s="25">
        <v>-1011.8</v>
      </c>
      <c r="CR5" s="25">
        <v>-1000.2</v>
      </c>
      <c r="CS5" s="25">
        <v>-970.7</v>
      </c>
      <c r="CT5" s="26"/>
      <c r="CU5" s="26"/>
      <c r="CV5" s="26"/>
      <c r="CW5" s="27"/>
      <c r="CX5" s="132">
        <f t="array" ref="CX5">SUMPRODUCT(B5:CW5*0.25)</f>
        <v>-11441.849999999995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233.17</v>
      </c>
      <c r="C8" s="138">
        <v>232.02</v>
      </c>
      <c r="D8" s="138">
        <v>227.03</v>
      </c>
      <c r="E8" s="138">
        <v>205.11</v>
      </c>
      <c r="F8" s="138">
        <v>233.01</v>
      </c>
      <c r="G8" s="138">
        <v>225.21</v>
      </c>
      <c r="H8" s="138">
        <v>219.28</v>
      </c>
      <c r="I8" s="138">
        <v>222.11</v>
      </c>
      <c r="J8" s="138">
        <v>197.97</v>
      </c>
      <c r="K8" s="138">
        <v>198.57</v>
      </c>
      <c r="L8" s="138">
        <v>195</v>
      </c>
      <c r="M8" s="138">
        <v>194</v>
      </c>
      <c r="N8" s="138">
        <v>190.18</v>
      </c>
      <c r="O8" s="138">
        <v>189.82</v>
      </c>
      <c r="P8" s="138">
        <v>188.6</v>
      </c>
      <c r="Q8" s="138">
        <v>188.6</v>
      </c>
      <c r="R8" s="138">
        <v>184.5</v>
      </c>
      <c r="S8" s="138">
        <v>182.43</v>
      </c>
      <c r="T8" s="138">
        <v>185</v>
      </c>
      <c r="U8" s="138">
        <v>185</v>
      </c>
      <c r="V8" s="138">
        <v>184.5</v>
      </c>
      <c r="W8" s="138">
        <v>185.2</v>
      </c>
      <c r="X8" s="138">
        <v>186.37</v>
      </c>
      <c r="Y8" s="138">
        <v>190.95</v>
      </c>
      <c r="Z8" s="138">
        <v>210.7</v>
      </c>
      <c r="AA8" s="138">
        <v>192.86</v>
      </c>
      <c r="AB8" s="138">
        <v>197.01</v>
      </c>
      <c r="AC8" s="138">
        <v>193.16</v>
      </c>
      <c r="AD8" s="138">
        <v>200.14</v>
      </c>
      <c r="AE8" s="138">
        <v>196.7</v>
      </c>
      <c r="AF8" s="138">
        <v>191.12</v>
      </c>
      <c r="AG8" s="138">
        <v>186.8</v>
      </c>
      <c r="AH8" s="138">
        <v>200.75</v>
      </c>
      <c r="AI8" s="138">
        <v>188.62</v>
      </c>
      <c r="AJ8" s="138">
        <v>161.01</v>
      </c>
      <c r="AK8" s="138">
        <v>141.34</v>
      </c>
      <c r="AL8" s="138">
        <v>157.08000000000001</v>
      </c>
      <c r="AM8" s="138">
        <v>147.04</v>
      </c>
      <c r="AN8" s="138">
        <v>128.27000000000001</v>
      </c>
      <c r="AO8" s="138">
        <v>96.91</v>
      </c>
      <c r="AP8" s="138">
        <v>124.29</v>
      </c>
      <c r="AQ8" s="138">
        <v>108.9</v>
      </c>
      <c r="AR8" s="138">
        <v>89.08</v>
      </c>
      <c r="AS8" s="138">
        <v>46.17</v>
      </c>
      <c r="AT8" s="138">
        <v>70.010000000000005</v>
      </c>
      <c r="AU8" s="138">
        <v>45.48</v>
      </c>
      <c r="AV8" s="138">
        <v>17.899999999999999</v>
      </c>
      <c r="AW8" s="138">
        <v>10.55</v>
      </c>
      <c r="AX8" s="138">
        <v>10</v>
      </c>
      <c r="AY8" s="138">
        <v>11</v>
      </c>
      <c r="AZ8" s="138">
        <v>11.01</v>
      </c>
      <c r="BA8" s="138">
        <v>10</v>
      </c>
      <c r="BB8" s="138">
        <v>5</v>
      </c>
      <c r="BC8" s="138">
        <v>5.1100000000000003</v>
      </c>
      <c r="BD8" s="138">
        <v>11.49</v>
      </c>
      <c r="BE8" s="138">
        <v>22</v>
      </c>
      <c r="BF8" s="138">
        <v>15.33</v>
      </c>
      <c r="BG8" s="138">
        <v>14.59</v>
      </c>
      <c r="BH8" s="138">
        <v>20.99</v>
      </c>
      <c r="BI8" s="138">
        <v>74.180000000000007</v>
      </c>
      <c r="BJ8" s="138">
        <v>23.21</v>
      </c>
      <c r="BK8" s="138">
        <v>70.400000000000006</v>
      </c>
      <c r="BL8" s="138">
        <v>97.14</v>
      </c>
      <c r="BM8" s="138">
        <v>89.26</v>
      </c>
      <c r="BN8" s="138">
        <v>64.89</v>
      </c>
      <c r="BO8" s="138">
        <v>137.34</v>
      </c>
      <c r="BP8" s="138">
        <v>158.83000000000001</v>
      </c>
      <c r="BQ8" s="138">
        <v>214.63</v>
      </c>
      <c r="BR8" s="138">
        <v>199.27</v>
      </c>
      <c r="BS8" s="138">
        <v>222.63</v>
      </c>
      <c r="BT8" s="138">
        <v>229.07</v>
      </c>
      <c r="BU8" s="138">
        <v>243.85</v>
      </c>
      <c r="BV8" s="138">
        <v>235.05</v>
      </c>
      <c r="BW8" s="138">
        <v>249.74</v>
      </c>
      <c r="BX8" s="138">
        <v>257.51</v>
      </c>
      <c r="BY8" s="138">
        <v>205.43</v>
      </c>
      <c r="BZ8" s="138">
        <v>264.16000000000003</v>
      </c>
      <c r="CA8" s="138">
        <v>274.8</v>
      </c>
      <c r="CB8" s="138">
        <v>267.54000000000002</v>
      </c>
      <c r="CC8" s="138">
        <v>234.85</v>
      </c>
      <c r="CD8" s="138">
        <v>198.6</v>
      </c>
      <c r="CE8" s="138">
        <v>190.2</v>
      </c>
      <c r="CF8" s="138">
        <v>191.52</v>
      </c>
      <c r="CG8" s="138">
        <v>257.98</v>
      </c>
      <c r="CH8" s="138">
        <v>253.16</v>
      </c>
      <c r="CI8" s="138">
        <v>204.94</v>
      </c>
      <c r="CJ8" s="138">
        <v>201.25</v>
      </c>
      <c r="CK8" s="138">
        <v>250.8</v>
      </c>
      <c r="CL8" s="138">
        <v>227</v>
      </c>
      <c r="CM8" s="138">
        <v>213.44</v>
      </c>
      <c r="CN8" s="138">
        <v>227.85</v>
      </c>
      <c r="CO8" s="138">
        <v>213.7</v>
      </c>
      <c r="CP8" s="138">
        <v>203.96</v>
      </c>
      <c r="CQ8" s="138">
        <v>213.92</v>
      </c>
      <c r="CR8" s="138">
        <v>196.63</v>
      </c>
      <c r="CS8" s="138">
        <v>190.68</v>
      </c>
      <c r="CT8" s="139"/>
      <c r="CU8" s="139"/>
      <c r="CV8" s="139"/>
      <c r="CW8" s="140"/>
      <c r="CX8" s="141">
        <f>IF(SUM(B8:CW8)&lt;&gt;0,AVERAGEIF(B8:CW8,"&lt;&gt;"""),"")</f>
        <v>161.57760416666662</v>
      </c>
    </row>
    <row r="9" spans="1:102" ht="24.95" customHeight="1" thickBot="1" x14ac:dyDescent="0.25">
      <c r="A9" s="133" t="s">
        <v>6</v>
      </c>
      <c r="B9" s="42">
        <v>224.33250000000001</v>
      </c>
      <c r="C9" s="43">
        <v>224.33250000000001</v>
      </c>
      <c r="D9" s="43">
        <v>224.33250000000001</v>
      </c>
      <c r="E9" s="43">
        <v>224.33250000000001</v>
      </c>
      <c r="F9" s="43">
        <v>224.9025</v>
      </c>
      <c r="G9" s="43">
        <v>224.9025</v>
      </c>
      <c r="H9" s="43">
        <v>224.9025</v>
      </c>
      <c r="I9" s="43">
        <v>224.9025</v>
      </c>
      <c r="J9" s="43">
        <v>196.38499999999999</v>
      </c>
      <c r="K9" s="43">
        <v>196.38499999999999</v>
      </c>
      <c r="L9" s="43">
        <v>196.38499999999999</v>
      </c>
      <c r="M9" s="43">
        <v>196.38499999999999</v>
      </c>
      <c r="N9" s="43">
        <v>189.3</v>
      </c>
      <c r="O9" s="43">
        <v>189.3</v>
      </c>
      <c r="P9" s="43">
        <v>189.3</v>
      </c>
      <c r="Q9" s="43">
        <v>189.3</v>
      </c>
      <c r="R9" s="43">
        <v>184.23249999999999</v>
      </c>
      <c r="S9" s="43">
        <v>184.23249999999999</v>
      </c>
      <c r="T9" s="43">
        <v>184.23249999999999</v>
      </c>
      <c r="U9" s="43">
        <v>184.23249999999999</v>
      </c>
      <c r="V9" s="43">
        <v>186.755</v>
      </c>
      <c r="W9" s="43">
        <v>186.755</v>
      </c>
      <c r="X9" s="43">
        <v>186.755</v>
      </c>
      <c r="Y9" s="43">
        <v>186.755</v>
      </c>
      <c r="Z9" s="43">
        <v>198.4325</v>
      </c>
      <c r="AA9" s="43">
        <v>198.4325</v>
      </c>
      <c r="AB9" s="43">
        <v>198.4325</v>
      </c>
      <c r="AC9" s="43">
        <v>198.4325</v>
      </c>
      <c r="AD9" s="43">
        <v>193.69</v>
      </c>
      <c r="AE9" s="43">
        <v>193.69</v>
      </c>
      <c r="AF9" s="43">
        <v>193.69</v>
      </c>
      <c r="AG9" s="43">
        <v>193.69</v>
      </c>
      <c r="AH9" s="43">
        <v>172.93</v>
      </c>
      <c r="AI9" s="43">
        <v>172.93</v>
      </c>
      <c r="AJ9" s="43">
        <v>172.93</v>
      </c>
      <c r="AK9" s="43">
        <v>172.93</v>
      </c>
      <c r="AL9" s="43">
        <v>132.32499999999999</v>
      </c>
      <c r="AM9" s="43">
        <v>132.32499999999999</v>
      </c>
      <c r="AN9" s="43">
        <v>132.32499999999999</v>
      </c>
      <c r="AO9" s="43">
        <v>132.32499999999999</v>
      </c>
      <c r="AP9" s="43">
        <v>92.11</v>
      </c>
      <c r="AQ9" s="43">
        <v>92.11</v>
      </c>
      <c r="AR9" s="43">
        <v>92.11</v>
      </c>
      <c r="AS9" s="43">
        <v>92.11</v>
      </c>
      <c r="AT9" s="43">
        <v>35.984999999999999</v>
      </c>
      <c r="AU9" s="43">
        <v>35.984999999999999</v>
      </c>
      <c r="AV9" s="43">
        <v>35.984999999999999</v>
      </c>
      <c r="AW9" s="43">
        <v>35.984999999999999</v>
      </c>
      <c r="AX9" s="43">
        <v>10.5025</v>
      </c>
      <c r="AY9" s="43">
        <v>10.5025</v>
      </c>
      <c r="AZ9" s="43">
        <v>10.5025</v>
      </c>
      <c r="BA9" s="43">
        <v>10.5025</v>
      </c>
      <c r="BB9" s="43">
        <v>10.9</v>
      </c>
      <c r="BC9" s="43">
        <v>10.9</v>
      </c>
      <c r="BD9" s="43">
        <v>10.9</v>
      </c>
      <c r="BE9" s="43">
        <v>10.9</v>
      </c>
      <c r="BF9" s="43">
        <v>31.272500000000001</v>
      </c>
      <c r="BG9" s="43">
        <v>31.272500000000001</v>
      </c>
      <c r="BH9" s="43">
        <v>31.272500000000001</v>
      </c>
      <c r="BI9" s="43">
        <v>31.272500000000001</v>
      </c>
      <c r="BJ9" s="43">
        <v>70.002499999999998</v>
      </c>
      <c r="BK9" s="43">
        <v>70.002499999999998</v>
      </c>
      <c r="BL9" s="43">
        <v>70.002499999999998</v>
      </c>
      <c r="BM9" s="43">
        <v>70.002499999999998</v>
      </c>
      <c r="BN9" s="43">
        <v>143.92250000000001</v>
      </c>
      <c r="BO9" s="43">
        <v>143.92250000000001</v>
      </c>
      <c r="BP9" s="43">
        <v>143.92250000000001</v>
      </c>
      <c r="BQ9" s="43">
        <v>143.92250000000001</v>
      </c>
      <c r="BR9" s="43">
        <v>223.70500000000001</v>
      </c>
      <c r="BS9" s="43">
        <v>223.70500000000001</v>
      </c>
      <c r="BT9" s="43">
        <v>223.70500000000001</v>
      </c>
      <c r="BU9" s="43">
        <v>223.70500000000001</v>
      </c>
      <c r="BV9" s="43">
        <v>236.9325</v>
      </c>
      <c r="BW9" s="43">
        <v>236.9325</v>
      </c>
      <c r="BX9" s="43">
        <v>236.9325</v>
      </c>
      <c r="BY9" s="43">
        <v>236.9325</v>
      </c>
      <c r="BZ9" s="43">
        <v>260.33749999999998</v>
      </c>
      <c r="CA9" s="43">
        <v>260.33749999999998</v>
      </c>
      <c r="CB9" s="43">
        <v>260.33749999999998</v>
      </c>
      <c r="CC9" s="43">
        <v>260.33749999999998</v>
      </c>
      <c r="CD9" s="43">
        <v>209.57499999999999</v>
      </c>
      <c r="CE9" s="43">
        <v>209.57499999999999</v>
      </c>
      <c r="CF9" s="43">
        <v>209.57499999999999</v>
      </c>
      <c r="CG9" s="43">
        <v>209.57499999999999</v>
      </c>
      <c r="CH9" s="43">
        <v>227.53749999999999</v>
      </c>
      <c r="CI9" s="43">
        <v>227.53749999999999</v>
      </c>
      <c r="CJ9" s="43">
        <v>227.53749999999999</v>
      </c>
      <c r="CK9" s="43">
        <v>227.53749999999999</v>
      </c>
      <c r="CL9" s="43">
        <v>220.4975</v>
      </c>
      <c r="CM9" s="43">
        <v>220.4975</v>
      </c>
      <c r="CN9" s="43">
        <v>220.4975</v>
      </c>
      <c r="CO9" s="43">
        <v>220.4975</v>
      </c>
      <c r="CP9" s="43">
        <v>201.29750000000001</v>
      </c>
      <c r="CQ9" s="43">
        <v>201.29750000000001</v>
      </c>
      <c r="CR9" s="43">
        <v>201.29750000000001</v>
      </c>
      <c r="CS9" s="43">
        <v>201.29750000000001</v>
      </c>
      <c r="CT9" s="44"/>
      <c r="CU9" s="44"/>
      <c r="CV9" s="44"/>
      <c r="CW9" s="45"/>
      <c r="CX9" s="142">
        <f>IF(SUM(B9:CW9)&lt;&gt;0,AVERAGEIF(B9:CW9,"&lt;&gt;"""),"")</f>
        <v>161.5776041666667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1105</v>
      </c>
      <c r="C14" s="149">
        <v>1326.8</v>
      </c>
      <c r="D14" s="149">
        <v>1496.3</v>
      </c>
      <c r="E14" s="149">
        <v>1516.4</v>
      </c>
      <c r="F14" s="149">
        <v>1464</v>
      </c>
      <c r="G14" s="149">
        <v>1464</v>
      </c>
      <c r="H14" s="149">
        <v>1464</v>
      </c>
      <c r="I14" s="149">
        <v>1464</v>
      </c>
      <c r="J14" s="149">
        <v>1610.3</v>
      </c>
      <c r="K14" s="149">
        <v>1563.7</v>
      </c>
      <c r="L14" s="149">
        <v>1539.7</v>
      </c>
      <c r="M14" s="149">
        <v>1560.1</v>
      </c>
      <c r="N14" s="149">
        <v>1467.7</v>
      </c>
      <c r="O14" s="149">
        <v>1486</v>
      </c>
      <c r="P14" s="149">
        <v>1452.5</v>
      </c>
      <c r="Q14" s="149">
        <v>1430.6</v>
      </c>
      <c r="R14" s="149">
        <v>1404.9</v>
      </c>
      <c r="S14" s="149">
        <v>1375.9</v>
      </c>
      <c r="T14" s="149">
        <v>1377.5</v>
      </c>
      <c r="U14" s="149">
        <v>1399</v>
      </c>
      <c r="V14" s="149">
        <v>1412.9</v>
      </c>
      <c r="W14" s="149">
        <v>1448</v>
      </c>
      <c r="X14" s="149">
        <v>1402.9</v>
      </c>
      <c r="Y14" s="149">
        <v>1306.8</v>
      </c>
      <c r="Z14" s="149">
        <v>1438</v>
      </c>
      <c r="AA14" s="149">
        <v>1389.2</v>
      </c>
      <c r="AB14" s="149">
        <v>1242.8</v>
      </c>
      <c r="AC14" s="149">
        <v>1099.0999999999999</v>
      </c>
      <c r="AD14" s="149">
        <v>1079.8</v>
      </c>
      <c r="AE14" s="149">
        <v>770.4</v>
      </c>
      <c r="AF14" s="149">
        <v>417</v>
      </c>
      <c r="AG14" s="149">
        <v>76.2</v>
      </c>
      <c r="AH14" s="149">
        <v>268.5</v>
      </c>
      <c r="AI14" s="149">
        <v>40.5</v>
      </c>
      <c r="AJ14" s="149"/>
      <c r="AK14" s="149">
        <v>25.1</v>
      </c>
      <c r="AL14" s="149"/>
      <c r="AM14" s="149"/>
      <c r="AN14" s="149"/>
      <c r="AO14" s="149"/>
      <c r="AP14" s="149">
        <v>102</v>
      </c>
      <c r="AQ14" s="149"/>
      <c r="AR14" s="149"/>
      <c r="AS14" s="149"/>
      <c r="AT14" s="149"/>
      <c r="AU14" s="149"/>
      <c r="AV14" s="149"/>
      <c r="AW14" s="149"/>
      <c r="AX14" s="149">
        <v>96.9</v>
      </c>
      <c r="AY14" s="149">
        <v>152.4</v>
      </c>
      <c r="AZ14" s="149">
        <v>227.9</v>
      </c>
      <c r="BA14" s="149">
        <v>329.4</v>
      </c>
      <c r="BB14" s="149">
        <v>308.5</v>
      </c>
      <c r="BC14" s="149">
        <v>390.6</v>
      </c>
      <c r="BD14" s="149">
        <v>570.79999999999995</v>
      </c>
      <c r="BE14" s="149">
        <v>754.3</v>
      </c>
      <c r="BF14" s="149">
        <v>588.1</v>
      </c>
      <c r="BG14" s="149">
        <v>693.8</v>
      </c>
      <c r="BH14" s="149">
        <v>739</v>
      </c>
      <c r="BI14" s="149">
        <v>909.2</v>
      </c>
      <c r="BJ14" s="149">
        <v>498.1</v>
      </c>
      <c r="BK14" s="149">
        <v>642.9</v>
      </c>
      <c r="BL14" s="149">
        <v>801.1</v>
      </c>
      <c r="BM14" s="149">
        <v>1062.4000000000001</v>
      </c>
      <c r="BN14" s="149">
        <v>1242.0999999999999</v>
      </c>
      <c r="BO14" s="149">
        <v>1410</v>
      </c>
      <c r="BP14" s="149">
        <v>1200.3</v>
      </c>
      <c r="BQ14" s="149">
        <v>835.7</v>
      </c>
      <c r="BR14" s="149">
        <v>1502</v>
      </c>
      <c r="BS14" s="149">
        <v>904.7</v>
      </c>
      <c r="BT14" s="149">
        <v>986.8</v>
      </c>
      <c r="BU14" s="149">
        <v>1021.1</v>
      </c>
      <c r="BV14" s="149">
        <v>1538</v>
      </c>
      <c r="BW14" s="149">
        <v>1538</v>
      </c>
      <c r="BX14" s="149">
        <v>1538</v>
      </c>
      <c r="BY14" s="149">
        <v>1314.2</v>
      </c>
      <c r="BZ14" s="149">
        <v>1359</v>
      </c>
      <c r="CA14" s="149">
        <v>1359</v>
      </c>
      <c r="CB14" s="149">
        <v>1359</v>
      </c>
      <c r="CC14" s="149">
        <v>1304.2</v>
      </c>
      <c r="CD14" s="149">
        <v>1241</v>
      </c>
      <c r="CE14" s="149">
        <v>1195.7</v>
      </c>
      <c r="CF14" s="149">
        <v>1101.0999999999999</v>
      </c>
      <c r="CG14" s="149">
        <v>1241</v>
      </c>
      <c r="CH14" s="149">
        <v>1275</v>
      </c>
      <c r="CI14" s="149">
        <v>1242.8</v>
      </c>
      <c r="CJ14" s="149">
        <v>1189.7</v>
      </c>
      <c r="CK14" s="149">
        <v>1275</v>
      </c>
      <c r="CL14" s="149">
        <v>1468</v>
      </c>
      <c r="CM14" s="149">
        <v>1468</v>
      </c>
      <c r="CN14" s="149">
        <v>1468</v>
      </c>
      <c r="CO14" s="149">
        <v>1468</v>
      </c>
      <c r="CP14" s="149">
        <v>1631.7</v>
      </c>
      <c r="CQ14" s="149">
        <v>1511.8</v>
      </c>
      <c r="CR14" s="149">
        <v>1500.2</v>
      </c>
      <c r="CS14" s="149">
        <v>1470.7</v>
      </c>
      <c r="CT14" s="150"/>
      <c r="CU14" s="150"/>
      <c r="CV14" s="150"/>
      <c r="CW14" s="151"/>
      <c r="CX14" s="152">
        <f t="array" ref="CX14">SUMPRODUCT(B14:CW14*0.25)</f>
        <v>23353.200000000001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1105</v>
      </c>
      <c r="C17" s="160">
        <f t="shared" ref="C17:BN17" si="0">SUM(C12:C16)</f>
        <v>1326.8</v>
      </c>
      <c r="D17" s="160">
        <f t="shared" si="0"/>
        <v>1496.3</v>
      </c>
      <c r="E17" s="160">
        <f t="shared" si="0"/>
        <v>1516.4</v>
      </c>
      <c r="F17" s="160">
        <f t="shared" si="0"/>
        <v>1464</v>
      </c>
      <c r="G17" s="160">
        <f t="shared" si="0"/>
        <v>1464</v>
      </c>
      <c r="H17" s="160">
        <f t="shared" si="0"/>
        <v>1464</v>
      </c>
      <c r="I17" s="160">
        <f t="shared" si="0"/>
        <v>1464</v>
      </c>
      <c r="J17" s="160">
        <f t="shared" si="0"/>
        <v>1610.3</v>
      </c>
      <c r="K17" s="160">
        <f t="shared" si="0"/>
        <v>1563.7</v>
      </c>
      <c r="L17" s="160">
        <f t="shared" si="0"/>
        <v>1539.7</v>
      </c>
      <c r="M17" s="160">
        <f t="shared" si="0"/>
        <v>1560.1</v>
      </c>
      <c r="N17" s="160">
        <f t="shared" si="0"/>
        <v>1467.7</v>
      </c>
      <c r="O17" s="160">
        <f t="shared" si="0"/>
        <v>1486</v>
      </c>
      <c r="P17" s="160">
        <f t="shared" si="0"/>
        <v>1452.5</v>
      </c>
      <c r="Q17" s="160">
        <f t="shared" si="0"/>
        <v>1430.6</v>
      </c>
      <c r="R17" s="160">
        <f t="shared" si="0"/>
        <v>1404.9</v>
      </c>
      <c r="S17" s="160">
        <f t="shared" si="0"/>
        <v>1375.9</v>
      </c>
      <c r="T17" s="160">
        <f t="shared" si="0"/>
        <v>1377.5</v>
      </c>
      <c r="U17" s="160">
        <f t="shared" si="0"/>
        <v>1399</v>
      </c>
      <c r="V17" s="160">
        <f t="shared" si="0"/>
        <v>1412.9</v>
      </c>
      <c r="W17" s="160">
        <f t="shared" si="0"/>
        <v>1448</v>
      </c>
      <c r="X17" s="160">
        <f t="shared" si="0"/>
        <v>1402.9</v>
      </c>
      <c r="Y17" s="160">
        <f t="shared" si="0"/>
        <v>1306.8</v>
      </c>
      <c r="Z17" s="160">
        <f t="shared" si="0"/>
        <v>1438</v>
      </c>
      <c r="AA17" s="160">
        <f t="shared" si="0"/>
        <v>1389.2</v>
      </c>
      <c r="AB17" s="160">
        <f t="shared" si="0"/>
        <v>1242.8</v>
      </c>
      <c r="AC17" s="160">
        <f t="shared" si="0"/>
        <v>1099.0999999999999</v>
      </c>
      <c r="AD17" s="160">
        <f t="shared" si="0"/>
        <v>1079.8</v>
      </c>
      <c r="AE17" s="160">
        <f t="shared" si="0"/>
        <v>770.4</v>
      </c>
      <c r="AF17" s="160">
        <f t="shared" si="0"/>
        <v>417</v>
      </c>
      <c r="AG17" s="160">
        <f t="shared" si="0"/>
        <v>76.2</v>
      </c>
      <c r="AH17" s="160">
        <f t="shared" si="0"/>
        <v>268.5</v>
      </c>
      <c r="AI17" s="160">
        <f t="shared" si="0"/>
        <v>40.5</v>
      </c>
      <c r="AJ17" s="160">
        <f t="shared" si="0"/>
        <v>0</v>
      </c>
      <c r="AK17" s="160">
        <f t="shared" si="0"/>
        <v>25.1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102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96.9</v>
      </c>
      <c r="AY17" s="160">
        <f t="shared" si="0"/>
        <v>152.4</v>
      </c>
      <c r="AZ17" s="160">
        <f t="shared" si="0"/>
        <v>227.9</v>
      </c>
      <c r="BA17" s="160">
        <f t="shared" si="0"/>
        <v>329.4</v>
      </c>
      <c r="BB17" s="160">
        <f t="shared" si="0"/>
        <v>308.5</v>
      </c>
      <c r="BC17" s="160">
        <f t="shared" si="0"/>
        <v>390.6</v>
      </c>
      <c r="BD17" s="160">
        <f t="shared" si="0"/>
        <v>570.79999999999995</v>
      </c>
      <c r="BE17" s="160">
        <f t="shared" si="0"/>
        <v>754.3</v>
      </c>
      <c r="BF17" s="160">
        <f t="shared" si="0"/>
        <v>588.1</v>
      </c>
      <c r="BG17" s="160">
        <f t="shared" si="0"/>
        <v>693.8</v>
      </c>
      <c r="BH17" s="160">
        <f t="shared" si="0"/>
        <v>739</v>
      </c>
      <c r="BI17" s="160">
        <f t="shared" si="0"/>
        <v>909.2</v>
      </c>
      <c r="BJ17" s="160">
        <f t="shared" si="0"/>
        <v>498.1</v>
      </c>
      <c r="BK17" s="160">
        <f t="shared" si="0"/>
        <v>642.9</v>
      </c>
      <c r="BL17" s="160">
        <f t="shared" si="0"/>
        <v>801.1</v>
      </c>
      <c r="BM17" s="160">
        <f t="shared" si="0"/>
        <v>1062.4000000000001</v>
      </c>
      <c r="BN17" s="160">
        <f t="shared" si="0"/>
        <v>1242.0999999999999</v>
      </c>
      <c r="BO17" s="160">
        <f t="shared" ref="BO17:CW17" si="1">SUM(BO12:BO16)</f>
        <v>1410</v>
      </c>
      <c r="BP17" s="160">
        <f t="shared" si="1"/>
        <v>1200.3</v>
      </c>
      <c r="BQ17" s="160">
        <f t="shared" si="1"/>
        <v>835.7</v>
      </c>
      <c r="BR17" s="160">
        <f t="shared" si="1"/>
        <v>1502</v>
      </c>
      <c r="BS17" s="160">
        <f t="shared" si="1"/>
        <v>904.7</v>
      </c>
      <c r="BT17" s="160">
        <f t="shared" si="1"/>
        <v>986.8</v>
      </c>
      <c r="BU17" s="160">
        <f t="shared" si="1"/>
        <v>1021.1</v>
      </c>
      <c r="BV17" s="160">
        <f t="shared" si="1"/>
        <v>1538</v>
      </c>
      <c r="BW17" s="160">
        <f t="shared" si="1"/>
        <v>1538</v>
      </c>
      <c r="BX17" s="160">
        <f t="shared" si="1"/>
        <v>1538</v>
      </c>
      <c r="BY17" s="160">
        <f t="shared" si="1"/>
        <v>1314.2</v>
      </c>
      <c r="BZ17" s="160">
        <f t="shared" si="1"/>
        <v>1359</v>
      </c>
      <c r="CA17" s="160">
        <f t="shared" si="1"/>
        <v>1359</v>
      </c>
      <c r="CB17" s="160">
        <f t="shared" si="1"/>
        <v>1359</v>
      </c>
      <c r="CC17" s="160">
        <f t="shared" si="1"/>
        <v>1304.2</v>
      </c>
      <c r="CD17" s="160">
        <f t="shared" si="1"/>
        <v>1241</v>
      </c>
      <c r="CE17" s="160">
        <f t="shared" si="1"/>
        <v>1195.7</v>
      </c>
      <c r="CF17" s="160">
        <f t="shared" si="1"/>
        <v>1101.0999999999999</v>
      </c>
      <c r="CG17" s="160">
        <f t="shared" si="1"/>
        <v>1241</v>
      </c>
      <c r="CH17" s="160">
        <f t="shared" si="1"/>
        <v>1275</v>
      </c>
      <c r="CI17" s="160">
        <f t="shared" si="1"/>
        <v>1242.8</v>
      </c>
      <c r="CJ17" s="160">
        <f t="shared" si="1"/>
        <v>1189.7</v>
      </c>
      <c r="CK17" s="160">
        <f t="shared" si="1"/>
        <v>1275</v>
      </c>
      <c r="CL17" s="160">
        <f t="shared" si="1"/>
        <v>1468</v>
      </c>
      <c r="CM17" s="160">
        <f t="shared" si="1"/>
        <v>1468</v>
      </c>
      <c r="CN17" s="160">
        <f t="shared" si="1"/>
        <v>1468</v>
      </c>
      <c r="CO17" s="160">
        <f t="shared" si="1"/>
        <v>1468</v>
      </c>
      <c r="CP17" s="160">
        <f t="shared" si="1"/>
        <v>1631.7</v>
      </c>
      <c r="CQ17" s="160">
        <f t="shared" si="1"/>
        <v>1511.8</v>
      </c>
      <c r="CR17" s="160">
        <f t="shared" si="1"/>
        <v>1500.2</v>
      </c>
      <c r="CS17" s="160">
        <f t="shared" si="1"/>
        <v>1470.7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23353.200000000001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>
        <v>118.8</v>
      </c>
      <c r="AK22" s="149"/>
      <c r="AL22" s="149">
        <v>299.3</v>
      </c>
      <c r="AM22" s="149">
        <v>185.7</v>
      </c>
      <c r="AN22" s="149">
        <v>38.4</v>
      </c>
      <c r="AO22" s="149">
        <v>79.400000000000006</v>
      </c>
      <c r="AP22" s="149"/>
      <c r="AQ22" s="149">
        <v>47.2</v>
      </c>
      <c r="AR22" s="149">
        <v>150.69999999999999</v>
      </c>
      <c r="AS22" s="149">
        <v>129.19999999999999</v>
      </c>
      <c r="AT22" s="149">
        <v>91.3</v>
      </c>
      <c r="AU22" s="149">
        <v>88.7</v>
      </c>
      <c r="AV22" s="149">
        <v>119.5</v>
      </c>
      <c r="AW22" s="149">
        <v>78.8</v>
      </c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356.75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314</v>
      </c>
      <c r="BK24" s="155">
        <v>314</v>
      </c>
      <c r="BL24" s="155">
        <v>314</v>
      </c>
      <c r="BM24" s="155">
        <v>314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334.2</v>
      </c>
      <c r="CA24" s="155">
        <v>334.2</v>
      </c>
      <c r="CB24" s="155">
        <v>334.2</v>
      </c>
      <c r="CC24" s="155">
        <v>334.2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406.4</v>
      </c>
      <c r="CM24" s="155">
        <v>406.4</v>
      </c>
      <c r="CN24" s="155">
        <v>406.4</v>
      </c>
      <c r="CO24" s="155">
        <v>406.4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11554.599999999999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618.79999999999995</v>
      </c>
      <c r="AK25" s="160">
        <f t="shared" si="2"/>
        <v>500</v>
      </c>
      <c r="AL25" s="160">
        <f t="shared" si="2"/>
        <v>799.3</v>
      </c>
      <c r="AM25" s="160">
        <f t="shared" si="2"/>
        <v>685.7</v>
      </c>
      <c r="AN25" s="160">
        <f t="shared" si="2"/>
        <v>538.4</v>
      </c>
      <c r="AO25" s="160">
        <f t="shared" si="2"/>
        <v>579.4</v>
      </c>
      <c r="AP25" s="160">
        <f t="shared" si="2"/>
        <v>500</v>
      </c>
      <c r="AQ25" s="160">
        <f t="shared" si="2"/>
        <v>547.20000000000005</v>
      </c>
      <c r="AR25" s="160">
        <f t="shared" si="2"/>
        <v>650.70000000000005</v>
      </c>
      <c r="AS25" s="160">
        <f t="shared" si="2"/>
        <v>629.20000000000005</v>
      </c>
      <c r="AT25" s="160">
        <f t="shared" si="2"/>
        <v>591.29999999999995</v>
      </c>
      <c r="AU25" s="160">
        <f t="shared" si="2"/>
        <v>588.70000000000005</v>
      </c>
      <c r="AV25" s="160">
        <f t="shared" si="2"/>
        <v>619.5</v>
      </c>
      <c r="AW25" s="160">
        <f t="shared" si="2"/>
        <v>578.79999999999995</v>
      </c>
      <c r="AX25" s="160">
        <f t="shared" si="2"/>
        <v>500</v>
      </c>
      <c r="AY25" s="160">
        <f t="shared" si="2"/>
        <v>500</v>
      </c>
      <c r="AZ25" s="160">
        <f t="shared" si="2"/>
        <v>500</v>
      </c>
      <c r="BA25" s="160">
        <f t="shared" si="2"/>
        <v>500</v>
      </c>
      <c r="BB25" s="160">
        <f t="shared" si="2"/>
        <v>500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314</v>
      </c>
      <c r="BK25" s="160">
        <f t="shared" si="2"/>
        <v>314</v>
      </c>
      <c r="BL25" s="160">
        <f t="shared" si="2"/>
        <v>314</v>
      </c>
      <c r="BM25" s="160">
        <f t="shared" si="2"/>
        <v>314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334.2</v>
      </c>
      <c r="CA25" s="160">
        <f t="shared" si="3"/>
        <v>334.2</v>
      </c>
      <c r="CB25" s="160">
        <f t="shared" si="3"/>
        <v>334.2</v>
      </c>
      <c r="CC25" s="160">
        <f t="shared" si="3"/>
        <v>334.2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406.4</v>
      </c>
      <c r="CM25" s="160">
        <f t="shared" si="3"/>
        <v>406.4</v>
      </c>
      <c r="CN25" s="160">
        <f t="shared" si="3"/>
        <v>406.4</v>
      </c>
      <c r="CO25" s="160">
        <f t="shared" si="3"/>
        <v>406.4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11911.349999999999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2026-09-11T11:16:40Z</dcterms:created>
  <dcterms:modified xsi:type="dcterms:W3CDTF">2026-09-11T11:16:42Z</dcterms:modified>
</cp:coreProperties>
</file>