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<sst xmlns="http://schemas.openxmlformats.org/spreadsheetml/2006/main" count="122" uniqueCount="56">
  <si>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24/01/2026 14:13:42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</si>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</sst>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BF0-48C6-89A6-8681205804F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4BF0-48C6-89A6-8681205804F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4BF0-48C6-89A6-8681205804F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4BF0-48C6-89A6-8681205804F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BF0-48C6-89A6-8681205804F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BF0-48C6-89A6-8681205804F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4BF0-48C6-89A6-8681205804F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656</c:v>
                </c:pt>
                <c:pt idx="1">
                  <c:v>607.66700000000003</c:v>
                </c:pt>
                <c:pt idx="2">
                  <c:v>557.33299999999997</c:v>
                </c:pt>
                <c:pt idx="3">
                  <c:v>507</c:v>
                </c:pt>
                <c:pt idx="4">
                  <c:v>457.66700000000003</c:v>
                </c:pt>
                <c:pt idx="5">
                  <c:v>407.33299999999997</c:v>
                </c:pt>
                <c:pt idx="6">
                  <c:v>357</c:v>
                </c:pt>
                <c:pt idx="7">
                  <c:v>357</c:v>
                </c:pt>
                <c:pt idx="8">
                  <c:v>355</c:v>
                </c:pt>
                <c:pt idx="9">
                  <c:v>355</c:v>
                </c:pt>
                <c:pt idx="10">
                  <c:v>355</c:v>
                </c:pt>
                <c:pt idx="11">
                  <c:v>355</c:v>
                </c:pt>
                <c:pt idx="12">
                  <c:v>355</c:v>
                </c:pt>
                <c:pt idx="13">
                  <c:v>355</c:v>
                </c:pt>
                <c:pt idx="14">
                  <c:v>355</c:v>
                </c:pt>
                <c:pt idx="15">
                  <c:v>355</c:v>
                </c:pt>
                <c:pt idx="16">
                  <c:v>354</c:v>
                </c:pt>
                <c:pt idx="17">
                  <c:v>354</c:v>
                </c:pt>
                <c:pt idx="18">
                  <c:v>354</c:v>
                </c:pt>
                <c:pt idx="19">
                  <c:v>354</c:v>
                </c:pt>
                <c:pt idx="20">
                  <c:v>353</c:v>
                </c:pt>
                <c:pt idx="21">
                  <c:v>353</c:v>
                </c:pt>
                <c:pt idx="22">
                  <c:v>353</c:v>
                </c:pt>
                <c:pt idx="23">
                  <c:v>353</c:v>
                </c:pt>
                <c:pt idx="24">
                  <c:v>359</c:v>
                </c:pt>
                <c:pt idx="25">
                  <c:v>359</c:v>
                </c:pt>
                <c:pt idx="26">
                  <c:v>359</c:v>
                </c:pt>
                <c:pt idx="27">
                  <c:v>359</c:v>
                </c:pt>
                <c:pt idx="28">
                  <c:v>359</c:v>
                </c:pt>
                <c:pt idx="29">
                  <c:v>359</c:v>
                </c:pt>
                <c:pt idx="30">
                  <c:v>359</c:v>
                </c:pt>
                <c:pt idx="31">
                  <c:v>359</c:v>
                </c:pt>
                <c:pt idx="32">
                  <c:v>357</c:v>
                </c:pt>
                <c:pt idx="33">
                  <c:v>357</c:v>
                </c:pt>
                <c:pt idx="34">
                  <c:v>357</c:v>
                </c:pt>
                <c:pt idx="35">
                  <c:v>357</c:v>
                </c:pt>
                <c:pt idx="36">
                  <c:v>355</c:v>
                </c:pt>
                <c:pt idx="37">
                  <c:v>355</c:v>
                </c:pt>
                <c:pt idx="38">
                  <c:v>355</c:v>
                </c:pt>
                <c:pt idx="39">
                  <c:v>355</c:v>
                </c:pt>
                <c:pt idx="40">
                  <c:v>340</c:v>
                </c:pt>
                <c:pt idx="41">
                  <c:v>340</c:v>
                </c:pt>
                <c:pt idx="42">
                  <c:v>340</c:v>
                </c:pt>
                <c:pt idx="43">
                  <c:v>340</c:v>
                </c:pt>
                <c:pt idx="44">
                  <c:v>340</c:v>
                </c:pt>
                <c:pt idx="45">
                  <c:v>340</c:v>
                </c:pt>
                <c:pt idx="46">
                  <c:v>340</c:v>
                </c:pt>
                <c:pt idx="47">
                  <c:v>340</c:v>
                </c:pt>
                <c:pt idx="48">
                  <c:v>340</c:v>
                </c:pt>
                <c:pt idx="49">
                  <c:v>340</c:v>
                </c:pt>
                <c:pt idx="50">
                  <c:v>340</c:v>
                </c:pt>
                <c:pt idx="51">
                  <c:v>340</c:v>
                </c:pt>
                <c:pt idx="52">
                  <c:v>340</c:v>
                </c:pt>
                <c:pt idx="53">
                  <c:v>340</c:v>
                </c:pt>
                <c:pt idx="54">
                  <c:v>340</c:v>
                </c:pt>
                <c:pt idx="55">
                  <c:v>340</c:v>
                </c:pt>
                <c:pt idx="56">
                  <c:v>340</c:v>
                </c:pt>
                <c:pt idx="57">
                  <c:v>340</c:v>
                </c:pt>
                <c:pt idx="58">
                  <c:v>340</c:v>
                </c:pt>
                <c:pt idx="59">
                  <c:v>340</c:v>
                </c:pt>
                <c:pt idx="60">
                  <c:v>340</c:v>
                </c:pt>
                <c:pt idx="61">
                  <c:v>340</c:v>
                </c:pt>
                <c:pt idx="62">
                  <c:v>340</c:v>
                </c:pt>
                <c:pt idx="63">
                  <c:v>340</c:v>
                </c:pt>
                <c:pt idx="64">
                  <c:v>340</c:v>
                </c:pt>
                <c:pt idx="65">
                  <c:v>340</c:v>
                </c:pt>
                <c:pt idx="66">
                  <c:v>340</c:v>
                </c:pt>
                <c:pt idx="67">
                  <c:v>340</c:v>
                </c:pt>
                <c:pt idx="68">
                  <c:v>353</c:v>
                </c:pt>
                <c:pt idx="69">
                  <c:v>353</c:v>
                </c:pt>
                <c:pt idx="70">
                  <c:v>353</c:v>
                </c:pt>
                <c:pt idx="71">
                  <c:v>353</c:v>
                </c:pt>
                <c:pt idx="72">
                  <c:v>356</c:v>
                </c:pt>
                <c:pt idx="73">
                  <c:v>356</c:v>
                </c:pt>
                <c:pt idx="74">
                  <c:v>356</c:v>
                </c:pt>
                <c:pt idx="75">
                  <c:v>356</c:v>
                </c:pt>
                <c:pt idx="76">
                  <c:v>359</c:v>
                </c:pt>
                <c:pt idx="77">
                  <c:v>359</c:v>
                </c:pt>
                <c:pt idx="78">
                  <c:v>359</c:v>
                </c:pt>
                <c:pt idx="79">
                  <c:v>359</c:v>
                </c:pt>
                <c:pt idx="80">
                  <c:v>356</c:v>
                </c:pt>
                <c:pt idx="81">
                  <c:v>356</c:v>
                </c:pt>
                <c:pt idx="82">
                  <c:v>356</c:v>
                </c:pt>
                <c:pt idx="83">
                  <c:v>356</c:v>
                </c:pt>
                <c:pt idx="84">
                  <c:v>353</c:v>
                </c:pt>
                <c:pt idx="85">
                  <c:v>353</c:v>
                </c:pt>
                <c:pt idx="86">
                  <c:v>353</c:v>
                </c:pt>
                <c:pt idx="87">
                  <c:v>353</c:v>
                </c:pt>
                <c:pt idx="88">
                  <c:v>353</c:v>
                </c:pt>
                <c:pt idx="89">
                  <c:v>353</c:v>
                </c:pt>
                <c:pt idx="90">
                  <c:v>353</c:v>
                </c:pt>
                <c:pt idx="91">
                  <c:v>353</c:v>
                </c:pt>
                <c:pt idx="92">
                  <c:v>359</c:v>
                </c:pt>
                <c:pt idx="93">
                  <c:v>359</c:v>
                </c:pt>
                <c:pt idx="94">
                  <c:v>359</c:v>
                </c:pt>
                <c:pt idx="95">
                  <c:v>359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BF0-48C6-89A6-8681205804F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BF0-48C6-89A6-8681205804F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3292.877</c:v>
                </c:pt>
                <c:pt idx="1">
                  <c:v>3236.55</c:v>
                </c:pt>
                <c:pt idx="2">
                  <c:v>3162.0160000000001</c:v>
                </c:pt>
                <c:pt idx="3">
                  <c:v>3163.3690000000001</c:v>
                </c:pt>
                <c:pt idx="4">
                  <c:v>3157.8110000000001</c:v>
                </c:pt>
                <c:pt idx="5">
                  <c:v>3115.942</c:v>
                </c:pt>
                <c:pt idx="6">
                  <c:v>2955.797</c:v>
                </c:pt>
                <c:pt idx="7">
                  <c:v>2903.13</c:v>
                </c:pt>
                <c:pt idx="8">
                  <c:v>2566.9</c:v>
                </c:pt>
                <c:pt idx="9">
                  <c:v>2566.9</c:v>
                </c:pt>
                <c:pt idx="10">
                  <c:v>2566.9</c:v>
                </c:pt>
                <c:pt idx="11">
                  <c:v>2566.9</c:v>
                </c:pt>
                <c:pt idx="12">
                  <c:v>2452.9</c:v>
                </c:pt>
                <c:pt idx="13">
                  <c:v>2452.9</c:v>
                </c:pt>
                <c:pt idx="14">
                  <c:v>2452.9</c:v>
                </c:pt>
                <c:pt idx="15">
                  <c:v>2452.9</c:v>
                </c:pt>
                <c:pt idx="16">
                  <c:v>2452.9</c:v>
                </c:pt>
                <c:pt idx="17">
                  <c:v>2452.9</c:v>
                </c:pt>
                <c:pt idx="18">
                  <c:v>2452.9</c:v>
                </c:pt>
                <c:pt idx="19">
                  <c:v>2452.9</c:v>
                </c:pt>
                <c:pt idx="20">
                  <c:v>2452.9</c:v>
                </c:pt>
                <c:pt idx="21">
                  <c:v>2452.9</c:v>
                </c:pt>
                <c:pt idx="22">
                  <c:v>2452.9</c:v>
                </c:pt>
                <c:pt idx="23">
                  <c:v>2452.9</c:v>
                </c:pt>
                <c:pt idx="24">
                  <c:v>2347.3900000000003</c:v>
                </c:pt>
                <c:pt idx="25">
                  <c:v>2344.0730000000003</c:v>
                </c:pt>
                <c:pt idx="26">
                  <c:v>2343.9930000000004</c:v>
                </c:pt>
                <c:pt idx="27">
                  <c:v>2360.2870000000003</c:v>
                </c:pt>
                <c:pt idx="28">
                  <c:v>2313.4259999999999</c:v>
                </c:pt>
                <c:pt idx="29">
                  <c:v>2324.0450000000001</c:v>
                </c:pt>
                <c:pt idx="30">
                  <c:v>2102.7730000000001</c:v>
                </c:pt>
                <c:pt idx="31">
                  <c:v>2023.0160000000001</c:v>
                </c:pt>
                <c:pt idx="32">
                  <c:v>1959.4939999999999</c:v>
                </c:pt>
                <c:pt idx="33">
                  <c:v>1836.587</c:v>
                </c:pt>
                <c:pt idx="34">
                  <c:v>1807.2820000000002</c:v>
                </c:pt>
                <c:pt idx="35">
                  <c:v>1805.08</c:v>
                </c:pt>
                <c:pt idx="36">
                  <c:v>1831.0329999999999</c:v>
                </c:pt>
                <c:pt idx="37">
                  <c:v>1810.329</c:v>
                </c:pt>
                <c:pt idx="38">
                  <c:v>1756.6979999999999</c:v>
                </c:pt>
                <c:pt idx="39">
                  <c:v>1752.6559999999999</c:v>
                </c:pt>
                <c:pt idx="40">
                  <c:v>1373.9</c:v>
                </c:pt>
                <c:pt idx="41">
                  <c:v>1373.9</c:v>
                </c:pt>
                <c:pt idx="42">
                  <c:v>1373.9</c:v>
                </c:pt>
                <c:pt idx="43">
                  <c:v>1373.9</c:v>
                </c:pt>
                <c:pt idx="44">
                  <c:v>1373.9</c:v>
                </c:pt>
                <c:pt idx="45">
                  <c:v>1350.393</c:v>
                </c:pt>
                <c:pt idx="46">
                  <c:v>1265.71</c:v>
                </c:pt>
                <c:pt idx="47">
                  <c:v>1206.6759999999999</c:v>
                </c:pt>
                <c:pt idx="48">
                  <c:v>1174.9000000000001</c:v>
                </c:pt>
                <c:pt idx="49">
                  <c:v>1174.9000000000001</c:v>
                </c:pt>
                <c:pt idx="50">
                  <c:v>1174.9000000000001</c:v>
                </c:pt>
                <c:pt idx="51">
                  <c:v>1174.9000000000001</c:v>
                </c:pt>
                <c:pt idx="52">
                  <c:v>1174.9000000000001</c:v>
                </c:pt>
                <c:pt idx="53">
                  <c:v>1174.9000000000001</c:v>
                </c:pt>
                <c:pt idx="54">
                  <c:v>1174.9000000000001</c:v>
                </c:pt>
                <c:pt idx="55">
                  <c:v>1274.213</c:v>
                </c:pt>
                <c:pt idx="56">
                  <c:v>1300.0630000000001</c:v>
                </c:pt>
                <c:pt idx="57">
                  <c:v>1453.9</c:v>
                </c:pt>
                <c:pt idx="58">
                  <c:v>1553.9</c:v>
                </c:pt>
                <c:pt idx="59">
                  <c:v>1716.9780000000001</c:v>
                </c:pt>
                <c:pt idx="60">
                  <c:v>2086.8969999999999</c:v>
                </c:pt>
                <c:pt idx="61">
                  <c:v>2542.518</c:v>
                </c:pt>
                <c:pt idx="62">
                  <c:v>2628.2420000000002</c:v>
                </c:pt>
                <c:pt idx="63">
                  <c:v>2628.4360000000001</c:v>
                </c:pt>
                <c:pt idx="64">
                  <c:v>2545.36</c:v>
                </c:pt>
                <c:pt idx="65">
                  <c:v>2581.241</c:v>
                </c:pt>
                <c:pt idx="66">
                  <c:v>2611.3780000000002</c:v>
                </c:pt>
                <c:pt idx="67">
                  <c:v>2615.933</c:v>
                </c:pt>
                <c:pt idx="68">
                  <c:v>2651.6220000000003</c:v>
                </c:pt>
                <c:pt idx="69">
                  <c:v>2810.7190000000001</c:v>
                </c:pt>
                <c:pt idx="70">
                  <c:v>2851.556</c:v>
                </c:pt>
                <c:pt idx="71">
                  <c:v>2963.3409999999999</c:v>
                </c:pt>
                <c:pt idx="72">
                  <c:v>3115.9480000000003</c:v>
                </c:pt>
                <c:pt idx="73">
                  <c:v>3115.0460000000003</c:v>
                </c:pt>
                <c:pt idx="74">
                  <c:v>3183.5750000000003</c:v>
                </c:pt>
                <c:pt idx="75">
                  <c:v>3158.9090000000001</c:v>
                </c:pt>
                <c:pt idx="76">
                  <c:v>3111.741</c:v>
                </c:pt>
                <c:pt idx="77">
                  <c:v>3063.703</c:v>
                </c:pt>
                <c:pt idx="78">
                  <c:v>3006.4520000000002</c:v>
                </c:pt>
                <c:pt idx="79">
                  <c:v>2935.5889999999999</c:v>
                </c:pt>
                <c:pt idx="80">
                  <c:v>2854.547</c:v>
                </c:pt>
                <c:pt idx="81">
                  <c:v>2765.8820000000001</c:v>
                </c:pt>
                <c:pt idx="82">
                  <c:v>2779.5070000000001</c:v>
                </c:pt>
                <c:pt idx="83">
                  <c:v>2639.3829999999998</c:v>
                </c:pt>
                <c:pt idx="84">
                  <c:v>2509.703</c:v>
                </c:pt>
                <c:pt idx="85">
                  <c:v>2656.0569999999998</c:v>
                </c:pt>
                <c:pt idx="86">
                  <c:v>2630.26</c:v>
                </c:pt>
                <c:pt idx="87">
                  <c:v>2504.7070000000003</c:v>
                </c:pt>
                <c:pt idx="88">
                  <c:v>2147.1930000000002</c:v>
                </c:pt>
                <c:pt idx="89">
                  <c:v>2023.0450000000001</c:v>
                </c:pt>
                <c:pt idx="90">
                  <c:v>1945.9</c:v>
                </c:pt>
                <c:pt idx="91">
                  <c:v>1945.9</c:v>
                </c:pt>
                <c:pt idx="92">
                  <c:v>1845.9</c:v>
                </c:pt>
                <c:pt idx="93">
                  <c:v>1883.85</c:v>
                </c:pt>
                <c:pt idx="94">
                  <c:v>1827.7750000000001</c:v>
                </c:pt>
                <c:pt idx="95">
                  <c:v>1794.0509999999999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BF0-48C6-89A6-8681205804F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518</c:v>
                </c:pt>
                <c:pt idx="1">
                  <c:v>518</c:v>
                </c:pt>
                <c:pt idx="2">
                  <c:v>518</c:v>
                </c:pt>
                <c:pt idx="3">
                  <c:v>518</c:v>
                </c:pt>
                <c:pt idx="4">
                  <c:v>527</c:v>
                </c:pt>
                <c:pt idx="5">
                  <c:v>527</c:v>
                </c:pt>
                <c:pt idx="6">
                  <c:v>527</c:v>
                </c:pt>
                <c:pt idx="7">
                  <c:v>527</c:v>
                </c:pt>
                <c:pt idx="8">
                  <c:v>533</c:v>
                </c:pt>
                <c:pt idx="9">
                  <c:v>533</c:v>
                </c:pt>
                <c:pt idx="10">
                  <c:v>533</c:v>
                </c:pt>
                <c:pt idx="11">
                  <c:v>533</c:v>
                </c:pt>
                <c:pt idx="12">
                  <c:v>577</c:v>
                </c:pt>
                <c:pt idx="13">
                  <c:v>577</c:v>
                </c:pt>
                <c:pt idx="14">
                  <c:v>577</c:v>
                </c:pt>
                <c:pt idx="15">
                  <c:v>577</c:v>
                </c:pt>
                <c:pt idx="16">
                  <c:v>573</c:v>
                </c:pt>
                <c:pt idx="17">
                  <c:v>573</c:v>
                </c:pt>
                <c:pt idx="18">
                  <c:v>573</c:v>
                </c:pt>
                <c:pt idx="19">
                  <c:v>573</c:v>
                </c:pt>
                <c:pt idx="20">
                  <c:v>572</c:v>
                </c:pt>
                <c:pt idx="21">
                  <c:v>572</c:v>
                </c:pt>
                <c:pt idx="22">
                  <c:v>572</c:v>
                </c:pt>
                <c:pt idx="23">
                  <c:v>572</c:v>
                </c:pt>
                <c:pt idx="24">
                  <c:v>542</c:v>
                </c:pt>
                <c:pt idx="25">
                  <c:v>542</c:v>
                </c:pt>
                <c:pt idx="26">
                  <c:v>542</c:v>
                </c:pt>
                <c:pt idx="27">
                  <c:v>542</c:v>
                </c:pt>
                <c:pt idx="28">
                  <c:v>553</c:v>
                </c:pt>
                <c:pt idx="29">
                  <c:v>553</c:v>
                </c:pt>
                <c:pt idx="30">
                  <c:v>553</c:v>
                </c:pt>
                <c:pt idx="31">
                  <c:v>553</c:v>
                </c:pt>
                <c:pt idx="32">
                  <c:v>331</c:v>
                </c:pt>
                <c:pt idx="33">
                  <c:v>331</c:v>
                </c:pt>
                <c:pt idx="34">
                  <c:v>331</c:v>
                </c:pt>
                <c:pt idx="35">
                  <c:v>331</c:v>
                </c:pt>
                <c:pt idx="36">
                  <c:v>316</c:v>
                </c:pt>
                <c:pt idx="37">
                  <c:v>316</c:v>
                </c:pt>
                <c:pt idx="38">
                  <c:v>316</c:v>
                </c:pt>
                <c:pt idx="39">
                  <c:v>316</c:v>
                </c:pt>
                <c:pt idx="40">
                  <c:v>316</c:v>
                </c:pt>
                <c:pt idx="41">
                  <c:v>316</c:v>
                </c:pt>
                <c:pt idx="42">
                  <c:v>316</c:v>
                </c:pt>
                <c:pt idx="43">
                  <c:v>316</c:v>
                </c:pt>
                <c:pt idx="44">
                  <c:v>321</c:v>
                </c:pt>
                <c:pt idx="45">
                  <c:v>321</c:v>
                </c:pt>
                <c:pt idx="46">
                  <c:v>321</c:v>
                </c:pt>
                <c:pt idx="47">
                  <c:v>321</c:v>
                </c:pt>
                <c:pt idx="48">
                  <c:v>312</c:v>
                </c:pt>
                <c:pt idx="49">
                  <c:v>312</c:v>
                </c:pt>
                <c:pt idx="50">
                  <c:v>312</c:v>
                </c:pt>
                <c:pt idx="51">
                  <c:v>312</c:v>
                </c:pt>
                <c:pt idx="52">
                  <c:v>307</c:v>
                </c:pt>
                <c:pt idx="53">
                  <c:v>307</c:v>
                </c:pt>
                <c:pt idx="54">
                  <c:v>307</c:v>
                </c:pt>
                <c:pt idx="55">
                  <c:v>307</c:v>
                </c:pt>
                <c:pt idx="56">
                  <c:v>288</c:v>
                </c:pt>
                <c:pt idx="57">
                  <c:v>288</c:v>
                </c:pt>
                <c:pt idx="58">
                  <c:v>288</c:v>
                </c:pt>
                <c:pt idx="59">
                  <c:v>288</c:v>
                </c:pt>
                <c:pt idx="60">
                  <c:v>224</c:v>
                </c:pt>
                <c:pt idx="61">
                  <c:v>224</c:v>
                </c:pt>
                <c:pt idx="62">
                  <c:v>224</c:v>
                </c:pt>
                <c:pt idx="63">
                  <c:v>224</c:v>
                </c:pt>
                <c:pt idx="64">
                  <c:v>238</c:v>
                </c:pt>
                <c:pt idx="65">
                  <c:v>238</c:v>
                </c:pt>
                <c:pt idx="66">
                  <c:v>238</c:v>
                </c:pt>
                <c:pt idx="67">
                  <c:v>238</c:v>
                </c:pt>
                <c:pt idx="68">
                  <c:v>246</c:v>
                </c:pt>
                <c:pt idx="69">
                  <c:v>246</c:v>
                </c:pt>
                <c:pt idx="70">
                  <c:v>246</c:v>
                </c:pt>
                <c:pt idx="71">
                  <c:v>246</c:v>
                </c:pt>
                <c:pt idx="72">
                  <c:v>243</c:v>
                </c:pt>
                <c:pt idx="73">
                  <c:v>243</c:v>
                </c:pt>
                <c:pt idx="74">
                  <c:v>243</c:v>
                </c:pt>
                <c:pt idx="75">
                  <c:v>243</c:v>
                </c:pt>
                <c:pt idx="76">
                  <c:v>251</c:v>
                </c:pt>
                <c:pt idx="77">
                  <c:v>251</c:v>
                </c:pt>
                <c:pt idx="78">
                  <c:v>251</c:v>
                </c:pt>
                <c:pt idx="79">
                  <c:v>251</c:v>
                </c:pt>
                <c:pt idx="80">
                  <c:v>243</c:v>
                </c:pt>
                <c:pt idx="81">
                  <c:v>243</c:v>
                </c:pt>
                <c:pt idx="82">
                  <c:v>243</c:v>
                </c:pt>
                <c:pt idx="83">
                  <c:v>243</c:v>
                </c:pt>
                <c:pt idx="84">
                  <c:v>253</c:v>
                </c:pt>
                <c:pt idx="85">
                  <c:v>253</c:v>
                </c:pt>
                <c:pt idx="86">
                  <c:v>253</c:v>
                </c:pt>
                <c:pt idx="87">
                  <c:v>253</c:v>
                </c:pt>
                <c:pt idx="88">
                  <c:v>451</c:v>
                </c:pt>
                <c:pt idx="89">
                  <c:v>451</c:v>
                </c:pt>
                <c:pt idx="90">
                  <c:v>451</c:v>
                </c:pt>
                <c:pt idx="91">
                  <c:v>451</c:v>
                </c:pt>
                <c:pt idx="92">
                  <c:v>531</c:v>
                </c:pt>
                <c:pt idx="93">
                  <c:v>531</c:v>
                </c:pt>
                <c:pt idx="94">
                  <c:v>531</c:v>
                </c:pt>
                <c:pt idx="95">
                  <c:v>531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BF0-48C6-89A6-8681205804F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1756.633</c:v>
                </c:pt>
                <c:pt idx="1">
                  <c:v>1762.808</c:v>
                </c:pt>
                <c:pt idx="2">
                  <c:v>1770.588</c:v>
                </c:pt>
                <c:pt idx="3">
                  <c:v>1778.405</c:v>
                </c:pt>
                <c:pt idx="4">
                  <c:v>1779.616</c:v>
                </c:pt>
                <c:pt idx="5">
                  <c:v>1784.009</c:v>
                </c:pt>
                <c:pt idx="6">
                  <c:v>1782.896</c:v>
                </c:pt>
                <c:pt idx="7">
                  <c:v>1784.2170000000001</c:v>
                </c:pt>
                <c:pt idx="8">
                  <c:v>1787.2170000000001</c:v>
                </c:pt>
                <c:pt idx="9">
                  <c:v>1794.4850000000001</c:v>
                </c:pt>
                <c:pt idx="10">
                  <c:v>1799.5819999999999</c:v>
                </c:pt>
                <c:pt idx="11">
                  <c:v>1808.6750000000002</c:v>
                </c:pt>
                <c:pt idx="12">
                  <c:v>1817.6190000000001</c:v>
                </c:pt>
                <c:pt idx="13">
                  <c:v>1828.6209999999999</c:v>
                </c:pt>
                <c:pt idx="14">
                  <c:v>1838.8969999999999</c:v>
                </c:pt>
                <c:pt idx="15">
                  <c:v>1845.384</c:v>
                </c:pt>
                <c:pt idx="16">
                  <c:v>1860.4169999999999</c:v>
                </c:pt>
                <c:pt idx="17">
                  <c:v>1875.42</c:v>
                </c:pt>
                <c:pt idx="18">
                  <c:v>1897.605</c:v>
                </c:pt>
                <c:pt idx="19">
                  <c:v>1934.6899999999998</c:v>
                </c:pt>
                <c:pt idx="20">
                  <c:v>1971.047</c:v>
                </c:pt>
                <c:pt idx="21">
                  <c:v>2008.5059999999999</c:v>
                </c:pt>
                <c:pt idx="22">
                  <c:v>2049.547</c:v>
                </c:pt>
                <c:pt idx="23">
                  <c:v>2084.0169999999998</c:v>
                </c:pt>
                <c:pt idx="24">
                  <c:v>2097.9670000000001</c:v>
                </c:pt>
                <c:pt idx="25">
                  <c:v>2142.2930000000001</c:v>
                </c:pt>
                <c:pt idx="26">
                  <c:v>2202.1619999999998</c:v>
                </c:pt>
                <c:pt idx="27">
                  <c:v>2283.9410000000003</c:v>
                </c:pt>
                <c:pt idx="28">
                  <c:v>2414.7750000000001</c:v>
                </c:pt>
                <c:pt idx="29">
                  <c:v>2579.9669999999996</c:v>
                </c:pt>
                <c:pt idx="30">
                  <c:v>2805.2810000000004</c:v>
                </c:pt>
                <c:pt idx="31">
                  <c:v>3064.4049999999997</c:v>
                </c:pt>
                <c:pt idx="32">
                  <c:v>3356.64</c:v>
                </c:pt>
                <c:pt idx="33">
                  <c:v>3657.6390000000001</c:v>
                </c:pt>
                <c:pt idx="34">
                  <c:v>3962.8309999999997</c:v>
                </c:pt>
                <c:pt idx="35">
                  <c:v>4276.0069999999996</c:v>
                </c:pt>
                <c:pt idx="36">
                  <c:v>4617.6350000000002</c:v>
                </c:pt>
                <c:pt idx="37">
                  <c:v>4946.2179999999998</c:v>
                </c:pt>
                <c:pt idx="38">
                  <c:v>5228.509</c:v>
                </c:pt>
                <c:pt idx="39">
                  <c:v>5487.7699999999995</c:v>
                </c:pt>
                <c:pt idx="40">
                  <c:v>5737.7560000000003</c:v>
                </c:pt>
                <c:pt idx="41">
                  <c:v>5969.7240000000011</c:v>
                </c:pt>
                <c:pt idx="42">
                  <c:v>6136.9010000000007</c:v>
                </c:pt>
                <c:pt idx="43">
                  <c:v>6307.4930000000004</c:v>
                </c:pt>
                <c:pt idx="44">
                  <c:v>6480.3810000000003</c:v>
                </c:pt>
                <c:pt idx="45">
                  <c:v>6604.0390000000007</c:v>
                </c:pt>
                <c:pt idx="46">
                  <c:v>6695.9339999999993</c:v>
                </c:pt>
                <c:pt idx="47">
                  <c:v>6746.6859999999997</c:v>
                </c:pt>
                <c:pt idx="48">
                  <c:v>6805.0329999999994</c:v>
                </c:pt>
                <c:pt idx="49">
                  <c:v>6840.81</c:v>
                </c:pt>
                <c:pt idx="50">
                  <c:v>6805.929000000001</c:v>
                </c:pt>
                <c:pt idx="51">
                  <c:v>6779.0680000000002</c:v>
                </c:pt>
                <c:pt idx="52">
                  <c:v>6704.4040000000005</c:v>
                </c:pt>
                <c:pt idx="53">
                  <c:v>6630.4629999999997</c:v>
                </c:pt>
                <c:pt idx="54">
                  <c:v>6479.4339999999993</c:v>
                </c:pt>
                <c:pt idx="55">
                  <c:v>6307.0679999999993</c:v>
                </c:pt>
                <c:pt idx="56">
                  <c:v>6083.5429999999997</c:v>
                </c:pt>
                <c:pt idx="57">
                  <c:v>5869.9179999999997</c:v>
                </c:pt>
                <c:pt idx="58">
                  <c:v>5609.52</c:v>
                </c:pt>
                <c:pt idx="59">
                  <c:v>5301.9960000000001</c:v>
                </c:pt>
                <c:pt idx="60">
                  <c:v>4967.366</c:v>
                </c:pt>
                <c:pt idx="61">
                  <c:v>4623.1289999999999</c:v>
                </c:pt>
                <c:pt idx="62">
                  <c:v>4288.1149999999998</c:v>
                </c:pt>
                <c:pt idx="63">
                  <c:v>3983.8760000000002</c:v>
                </c:pt>
                <c:pt idx="64">
                  <c:v>3687.123</c:v>
                </c:pt>
                <c:pt idx="65">
                  <c:v>3489.337</c:v>
                </c:pt>
                <c:pt idx="66">
                  <c:v>3388.1579999999999</c:v>
                </c:pt>
                <c:pt idx="67">
                  <c:v>3355.6550000000002</c:v>
                </c:pt>
                <c:pt idx="68">
                  <c:v>3378.42</c:v>
                </c:pt>
                <c:pt idx="69">
                  <c:v>3386.0239999999999</c:v>
                </c:pt>
                <c:pt idx="70">
                  <c:v>3405.27</c:v>
                </c:pt>
                <c:pt idx="71">
                  <c:v>3424.6749999999997</c:v>
                </c:pt>
                <c:pt idx="72">
                  <c:v>3449.9079999999999</c:v>
                </c:pt>
                <c:pt idx="73">
                  <c:v>3470.989</c:v>
                </c:pt>
                <c:pt idx="74">
                  <c:v>3492.8580000000002</c:v>
                </c:pt>
                <c:pt idx="75">
                  <c:v>3507.913</c:v>
                </c:pt>
                <c:pt idx="76">
                  <c:v>3517.3179999999998</c:v>
                </c:pt>
                <c:pt idx="77">
                  <c:v>3532.5309999999999</c:v>
                </c:pt>
                <c:pt idx="78">
                  <c:v>3551.8039999999996</c:v>
                </c:pt>
                <c:pt idx="79">
                  <c:v>3565.33</c:v>
                </c:pt>
                <c:pt idx="80">
                  <c:v>3576.2290000000003</c:v>
                </c:pt>
                <c:pt idx="81">
                  <c:v>3597.3620000000001</c:v>
                </c:pt>
                <c:pt idx="82">
                  <c:v>3617.875</c:v>
                </c:pt>
                <c:pt idx="83">
                  <c:v>3644.3379999999997</c:v>
                </c:pt>
                <c:pt idx="84">
                  <c:v>3666.3959999999997</c:v>
                </c:pt>
                <c:pt idx="85">
                  <c:v>3691.1180000000004</c:v>
                </c:pt>
                <c:pt idx="86">
                  <c:v>3714.6669999999999</c:v>
                </c:pt>
                <c:pt idx="87">
                  <c:v>3738.1059999999998</c:v>
                </c:pt>
                <c:pt idx="88">
                  <c:v>3735.9470000000001</c:v>
                </c:pt>
                <c:pt idx="89">
                  <c:v>3758.8389999999999</c:v>
                </c:pt>
                <c:pt idx="90">
                  <c:v>3770.1329999999998</c:v>
                </c:pt>
                <c:pt idx="91">
                  <c:v>3679.7069999999999</c:v>
                </c:pt>
                <c:pt idx="92">
                  <c:v>3798.5329999999999</c:v>
                </c:pt>
                <c:pt idx="93">
                  <c:v>3826.16</c:v>
                </c:pt>
                <c:pt idx="94">
                  <c:v>3840.6669999999999</c:v>
                </c:pt>
                <c:pt idx="95">
                  <c:v>3867.5340000000001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BF0-48C6-89A6-8681205804F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20</c:v>
                </c:pt>
                <c:pt idx="1">
                  <c:v>20</c:v>
                </c:pt>
                <c:pt idx="2">
                  <c:v>20</c:v>
                </c:pt>
                <c:pt idx="3">
                  <c:v>20</c:v>
                </c:pt>
                <c:pt idx="4">
                  <c:v>22</c:v>
                </c:pt>
                <c:pt idx="5">
                  <c:v>22</c:v>
                </c:pt>
                <c:pt idx="6">
                  <c:v>22</c:v>
                </c:pt>
                <c:pt idx="7">
                  <c:v>22</c:v>
                </c:pt>
                <c:pt idx="8">
                  <c:v>24</c:v>
                </c:pt>
                <c:pt idx="9">
                  <c:v>24</c:v>
                </c:pt>
                <c:pt idx="10">
                  <c:v>24</c:v>
                </c:pt>
                <c:pt idx="11">
                  <c:v>24</c:v>
                </c:pt>
                <c:pt idx="12">
                  <c:v>25</c:v>
                </c:pt>
                <c:pt idx="13">
                  <c:v>25</c:v>
                </c:pt>
                <c:pt idx="14">
                  <c:v>25</c:v>
                </c:pt>
                <c:pt idx="15">
                  <c:v>25</c:v>
                </c:pt>
                <c:pt idx="16">
                  <c:v>26</c:v>
                </c:pt>
                <c:pt idx="17">
                  <c:v>26</c:v>
                </c:pt>
                <c:pt idx="18">
                  <c:v>26</c:v>
                </c:pt>
                <c:pt idx="19">
                  <c:v>26</c:v>
                </c:pt>
                <c:pt idx="20">
                  <c:v>32</c:v>
                </c:pt>
                <c:pt idx="21">
                  <c:v>32</c:v>
                </c:pt>
                <c:pt idx="22">
                  <c:v>32</c:v>
                </c:pt>
                <c:pt idx="23">
                  <c:v>32</c:v>
                </c:pt>
                <c:pt idx="24">
                  <c:v>44</c:v>
                </c:pt>
                <c:pt idx="25">
                  <c:v>44</c:v>
                </c:pt>
                <c:pt idx="26">
                  <c:v>44</c:v>
                </c:pt>
                <c:pt idx="27">
                  <c:v>44</c:v>
                </c:pt>
                <c:pt idx="28">
                  <c:v>68</c:v>
                </c:pt>
                <c:pt idx="29">
                  <c:v>68</c:v>
                </c:pt>
                <c:pt idx="30">
                  <c:v>68</c:v>
                </c:pt>
                <c:pt idx="31">
                  <c:v>68</c:v>
                </c:pt>
                <c:pt idx="32">
                  <c:v>100</c:v>
                </c:pt>
                <c:pt idx="33">
                  <c:v>100</c:v>
                </c:pt>
                <c:pt idx="34">
                  <c:v>100</c:v>
                </c:pt>
                <c:pt idx="35">
                  <c:v>100</c:v>
                </c:pt>
                <c:pt idx="36">
                  <c:v>128</c:v>
                </c:pt>
                <c:pt idx="37">
                  <c:v>128</c:v>
                </c:pt>
                <c:pt idx="38">
                  <c:v>128</c:v>
                </c:pt>
                <c:pt idx="39">
                  <c:v>128</c:v>
                </c:pt>
                <c:pt idx="40">
                  <c:v>145</c:v>
                </c:pt>
                <c:pt idx="41">
                  <c:v>145</c:v>
                </c:pt>
                <c:pt idx="42">
                  <c:v>145</c:v>
                </c:pt>
                <c:pt idx="43">
                  <c:v>145</c:v>
                </c:pt>
                <c:pt idx="44">
                  <c:v>155</c:v>
                </c:pt>
                <c:pt idx="45">
                  <c:v>155</c:v>
                </c:pt>
                <c:pt idx="46">
                  <c:v>155</c:v>
                </c:pt>
                <c:pt idx="47">
                  <c:v>155</c:v>
                </c:pt>
                <c:pt idx="48">
                  <c:v>159</c:v>
                </c:pt>
                <c:pt idx="49">
                  <c:v>159</c:v>
                </c:pt>
                <c:pt idx="50">
                  <c:v>159</c:v>
                </c:pt>
                <c:pt idx="51">
                  <c:v>159</c:v>
                </c:pt>
                <c:pt idx="52">
                  <c:v>159</c:v>
                </c:pt>
                <c:pt idx="53">
                  <c:v>159</c:v>
                </c:pt>
                <c:pt idx="54">
                  <c:v>159</c:v>
                </c:pt>
                <c:pt idx="55">
                  <c:v>159</c:v>
                </c:pt>
                <c:pt idx="56">
                  <c:v>151</c:v>
                </c:pt>
                <c:pt idx="57">
                  <c:v>151</c:v>
                </c:pt>
                <c:pt idx="58">
                  <c:v>151</c:v>
                </c:pt>
                <c:pt idx="59">
                  <c:v>151</c:v>
                </c:pt>
                <c:pt idx="60">
                  <c:v>136</c:v>
                </c:pt>
                <c:pt idx="61">
                  <c:v>136</c:v>
                </c:pt>
                <c:pt idx="62">
                  <c:v>136</c:v>
                </c:pt>
                <c:pt idx="63">
                  <c:v>136</c:v>
                </c:pt>
                <c:pt idx="64">
                  <c:v>126</c:v>
                </c:pt>
                <c:pt idx="65">
                  <c:v>126</c:v>
                </c:pt>
                <c:pt idx="66">
                  <c:v>126</c:v>
                </c:pt>
                <c:pt idx="67">
                  <c:v>126</c:v>
                </c:pt>
                <c:pt idx="68">
                  <c:v>129</c:v>
                </c:pt>
                <c:pt idx="69">
                  <c:v>129</c:v>
                </c:pt>
                <c:pt idx="70">
                  <c:v>129</c:v>
                </c:pt>
                <c:pt idx="71">
                  <c:v>129</c:v>
                </c:pt>
                <c:pt idx="72">
                  <c:v>133</c:v>
                </c:pt>
                <c:pt idx="73">
                  <c:v>133</c:v>
                </c:pt>
                <c:pt idx="74">
                  <c:v>133</c:v>
                </c:pt>
                <c:pt idx="75">
                  <c:v>133</c:v>
                </c:pt>
                <c:pt idx="76">
                  <c:v>135</c:v>
                </c:pt>
                <c:pt idx="77">
                  <c:v>135</c:v>
                </c:pt>
                <c:pt idx="78">
                  <c:v>135</c:v>
                </c:pt>
                <c:pt idx="79">
                  <c:v>135</c:v>
                </c:pt>
                <c:pt idx="80">
                  <c:v>135</c:v>
                </c:pt>
                <c:pt idx="81">
                  <c:v>135</c:v>
                </c:pt>
                <c:pt idx="82">
                  <c:v>135</c:v>
                </c:pt>
                <c:pt idx="83">
                  <c:v>135</c:v>
                </c:pt>
                <c:pt idx="84">
                  <c:v>134</c:v>
                </c:pt>
                <c:pt idx="85">
                  <c:v>134</c:v>
                </c:pt>
                <c:pt idx="86">
                  <c:v>134</c:v>
                </c:pt>
                <c:pt idx="87">
                  <c:v>134</c:v>
                </c:pt>
                <c:pt idx="88">
                  <c:v>134</c:v>
                </c:pt>
                <c:pt idx="89">
                  <c:v>134</c:v>
                </c:pt>
                <c:pt idx="90">
                  <c:v>134</c:v>
                </c:pt>
                <c:pt idx="91">
                  <c:v>134</c:v>
                </c:pt>
                <c:pt idx="92">
                  <c:v>133</c:v>
                </c:pt>
                <c:pt idx="93">
                  <c:v>133</c:v>
                </c:pt>
                <c:pt idx="94">
                  <c:v>133</c:v>
                </c:pt>
                <c:pt idx="95">
                  <c:v>133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BF0-48C6-89A6-8681205804F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852</c:v>
                </c:pt>
                <c:pt idx="1">
                  <c:v>852</c:v>
                </c:pt>
                <c:pt idx="2">
                  <c:v>927</c:v>
                </c:pt>
                <c:pt idx="3">
                  <c:v>927</c:v>
                </c:pt>
                <c:pt idx="4">
                  <c:v>927</c:v>
                </c:pt>
                <c:pt idx="5">
                  <c:v>927</c:v>
                </c:pt>
                <c:pt idx="6">
                  <c:v>927</c:v>
                </c:pt>
                <c:pt idx="7">
                  <c:v>922</c:v>
                </c:pt>
                <c:pt idx="8">
                  <c:v>887</c:v>
                </c:pt>
                <c:pt idx="9">
                  <c:v>887</c:v>
                </c:pt>
                <c:pt idx="10">
                  <c:v>902</c:v>
                </c:pt>
                <c:pt idx="11">
                  <c:v>982</c:v>
                </c:pt>
                <c:pt idx="12">
                  <c:v>982</c:v>
                </c:pt>
                <c:pt idx="13">
                  <c:v>1032</c:v>
                </c:pt>
                <c:pt idx="14">
                  <c:v>1032</c:v>
                </c:pt>
                <c:pt idx="15">
                  <c:v>1032</c:v>
                </c:pt>
                <c:pt idx="16">
                  <c:v>1267</c:v>
                </c:pt>
                <c:pt idx="17">
                  <c:v>1267</c:v>
                </c:pt>
                <c:pt idx="18">
                  <c:v>1267</c:v>
                </c:pt>
                <c:pt idx="19">
                  <c:v>1317</c:v>
                </c:pt>
                <c:pt idx="20">
                  <c:v>1343</c:v>
                </c:pt>
                <c:pt idx="21">
                  <c:v>1343</c:v>
                </c:pt>
                <c:pt idx="22">
                  <c:v>1343</c:v>
                </c:pt>
                <c:pt idx="23">
                  <c:v>1393</c:v>
                </c:pt>
                <c:pt idx="24">
                  <c:v>1366</c:v>
                </c:pt>
                <c:pt idx="25">
                  <c:v>1366</c:v>
                </c:pt>
                <c:pt idx="26">
                  <c:v>1366</c:v>
                </c:pt>
                <c:pt idx="27">
                  <c:v>1356</c:v>
                </c:pt>
                <c:pt idx="28">
                  <c:v>1469</c:v>
                </c:pt>
                <c:pt idx="29">
                  <c:v>1469</c:v>
                </c:pt>
                <c:pt idx="30">
                  <c:v>1414</c:v>
                </c:pt>
                <c:pt idx="31">
                  <c:v>1414</c:v>
                </c:pt>
                <c:pt idx="32">
                  <c:v>1238</c:v>
                </c:pt>
                <c:pt idx="33">
                  <c:v>1233</c:v>
                </c:pt>
                <c:pt idx="34">
                  <c:v>1158</c:v>
                </c:pt>
                <c:pt idx="35">
                  <c:v>1118</c:v>
                </c:pt>
                <c:pt idx="36">
                  <c:v>1023</c:v>
                </c:pt>
                <c:pt idx="37">
                  <c:v>863</c:v>
                </c:pt>
                <c:pt idx="38">
                  <c:v>633</c:v>
                </c:pt>
                <c:pt idx="39">
                  <c:v>459</c:v>
                </c:pt>
                <c:pt idx="40">
                  <c:v>322</c:v>
                </c:pt>
                <c:pt idx="41">
                  <c:v>242</c:v>
                </c:pt>
                <c:pt idx="42">
                  <c:v>162</c:v>
                </c:pt>
                <c:pt idx="43">
                  <c:v>168</c:v>
                </c:pt>
                <c:pt idx="44">
                  <c:v>218</c:v>
                </c:pt>
                <c:pt idx="45">
                  <c:v>218</c:v>
                </c:pt>
                <c:pt idx="46">
                  <c:v>218</c:v>
                </c:pt>
                <c:pt idx="47">
                  <c:v>218</c:v>
                </c:pt>
                <c:pt idx="48">
                  <c:v>196</c:v>
                </c:pt>
                <c:pt idx="49">
                  <c:v>196</c:v>
                </c:pt>
                <c:pt idx="50">
                  <c:v>196</c:v>
                </c:pt>
                <c:pt idx="51">
                  <c:v>196</c:v>
                </c:pt>
                <c:pt idx="52">
                  <c:v>192</c:v>
                </c:pt>
                <c:pt idx="53">
                  <c:v>192</c:v>
                </c:pt>
                <c:pt idx="54">
                  <c:v>192</c:v>
                </c:pt>
                <c:pt idx="55">
                  <c:v>192</c:v>
                </c:pt>
                <c:pt idx="56">
                  <c:v>192</c:v>
                </c:pt>
                <c:pt idx="57">
                  <c:v>192</c:v>
                </c:pt>
                <c:pt idx="58">
                  <c:v>287</c:v>
                </c:pt>
                <c:pt idx="59">
                  <c:v>377</c:v>
                </c:pt>
                <c:pt idx="60">
                  <c:v>387</c:v>
                </c:pt>
                <c:pt idx="61">
                  <c:v>387</c:v>
                </c:pt>
                <c:pt idx="62">
                  <c:v>567</c:v>
                </c:pt>
                <c:pt idx="63">
                  <c:v>802</c:v>
                </c:pt>
                <c:pt idx="64">
                  <c:v>1045</c:v>
                </c:pt>
                <c:pt idx="65">
                  <c:v>1340</c:v>
                </c:pt>
                <c:pt idx="66">
                  <c:v>1570</c:v>
                </c:pt>
                <c:pt idx="67">
                  <c:v>1895</c:v>
                </c:pt>
                <c:pt idx="68">
                  <c:v>1935</c:v>
                </c:pt>
                <c:pt idx="69">
                  <c:v>1950</c:v>
                </c:pt>
                <c:pt idx="70">
                  <c:v>1947</c:v>
                </c:pt>
                <c:pt idx="71">
                  <c:v>1947</c:v>
                </c:pt>
                <c:pt idx="72">
                  <c:v>1947</c:v>
                </c:pt>
                <c:pt idx="73">
                  <c:v>1947</c:v>
                </c:pt>
                <c:pt idx="74">
                  <c:v>1947</c:v>
                </c:pt>
                <c:pt idx="75">
                  <c:v>1947</c:v>
                </c:pt>
                <c:pt idx="76">
                  <c:v>1947</c:v>
                </c:pt>
                <c:pt idx="77">
                  <c:v>1950</c:v>
                </c:pt>
                <c:pt idx="78">
                  <c:v>1947</c:v>
                </c:pt>
                <c:pt idx="79">
                  <c:v>1946</c:v>
                </c:pt>
                <c:pt idx="80">
                  <c:v>1947</c:v>
                </c:pt>
                <c:pt idx="81">
                  <c:v>1947</c:v>
                </c:pt>
                <c:pt idx="82">
                  <c:v>1837</c:v>
                </c:pt>
                <c:pt idx="83">
                  <c:v>1847</c:v>
                </c:pt>
                <c:pt idx="84">
                  <c:v>1892</c:v>
                </c:pt>
                <c:pt idx="85">
                  <c:v>1607</c:v>
                </c:pt>
                <c:pt idx="86">
                  <c:v>1527</c:v>
                </c:pt>
                <c:pt idx="87">
                  <c:v>1527</c:v>
                </c:pt>
                <c:pt idx="88">
                  <c:v>1427</c:v>
                </c:pt>
                <c:pt idx="89">
                  <c:v>1427</c:v>
                </c:pt>
                <c:pt idx="90">
                  <c:v>1427</c:v>
                </c:pt>
                <c:pt idx="91">
                  <c:v>1417</c:v>
                </c:pt>
                <c:pt idx="92">
                  <c:v>1027</c:v>
                </c:pt>
                <c:pt idx="93">
                  <c:v>780</c:v>
                </c:pt>
                <c:pt idx="94">
                  <c:v>703</c:v>
                </c:pt>
                <c:pt idx="95">
                  <c:v>623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BF0-48C6-89A6-8681205804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96.38</c:v>
                </c:pt>
                <c:pt idx="1">
                  <c:v>103.33</c:v>
                </c:pt>
                <c:pt idx="2">
                  <c:v>102.37</c:v>
                </c:pt>
                <c:pt idx="3">
                  <c:v>102.42</c:v>
                </c:pt>
                <c:pt idx="4">
                  <c:v>102.21</c:v>
                </c:pt>
                <c:pt idx="5">
                  <c:v>102.14</c:v>
                </c:pt>
                <c:pt idx="6">
                  <c:v>102.13</c:v>
                </c:pt>
                <c:pt idx="7">
                  <c:v>102.14</c:v>
                </c:pt>
                <c:pt idx="8">
                  <c:v>102.45</c:v>
                </c:pt>
                <c:pt idx="9">
                  <c:v>102.06</c:v>
                </c:pt>
                <c:pt idx="10">
                  <c:v>102.1</c:v>
                </c:pt>
                <c:pt idx="11">
                  <c:v>103.89</c:v>
                </c:pt>
                <c:pt idx="12">
                  <c:v>103.2</c:v>
                </c:pt>
                <c:pt idx="13">
                  <c:v>104.02</c:v>
                </c:pt>
                <c:pt idx="14">
                  <c:v>105.78</c:v>
                </c:pt>
                <c:pt idx="15">
                  <c:v>104.51</c:v>
                </c:pt>
                <c:pt idx="16">
                  <c:v>102.43</c:v>
                </c:pt>
                <c:pt idx="17">
                  <c:v>101.66</c:v>
                </c:pt>
                <c:pt idx="18">
                  <c:v>103.89</c:v>
                </c:pt>
                <c:pt idx="19">
                  <c:v>104.25</c:v>
                </c:pt>
                <c:pt idx="20">
                  <c:v>101.35</c:v>
                </c:pt>
                <c:pt idx="21">
                  <c:v>105.71</c:v>
                </c:pt>
                <c:pt idx="22">
                  <c:v>103.6</c:v>
                </c:pt>
                <c:pt idx="23">
                  <c:v>103.96</c:v>
                </c:pt>
                <c:pt idx="24">
                  <c:v>103.24</c:v>
                </c:pt>
                <c:pt idx="25">
                  <c:v>102.39</c:v>
                </c:pt>
                <c:pt idx="26">
                  <c:v>102.37</c:v>
                </c:pt>
                <c:pt idx="27">
                  <c:v>107.49</c:v>
                </c:pt>
                <c:pt idx="28">
                  <c:v>103.8</c:v>
                </c:pt>
                <c:pt idx="29">
                  <c:v>105.64</c:v>
                </c:pt>
                <c:pt idx="30">
                  <c:v>110.13</c:v>
                </c:pt>
                <c:pt idx="31">
                  <c:v>113.07</c:v>
                </c:pt>
                <c:pt idx="32">
                  <c:v>115.04</c:v>
                </c:pt>
                <c:pt idx="33">
                  <c:v>121.92</c:v>
                </c:pt>
                <c:pt idx="34">
                  <c:v>122.38</c:v>
                </c:pt>
                <c:pt idx="35">
                  <c:v>120.93</c:v>
                </c:pt>
                <c:pt idx="36">
                  <c:v>119.26</c:v>
                </c:pt>
                <c:pt idx="37">
                  <c:v>108.41</c:v>
                </c:pt>
                <c:pt idx="38">
                  <c:v>114.37</c:v>
                </c:pt>
                <c:pt idx="39">
                  <c:v>112.25</c:v>
                </c:pt>
                <c:pt idx="40">
                  <c:v>131.59</c:v>
                </c:pt>
                <c:pt idx="41">
                  <c:v>131.77000000000001</c:v>
                </c:pt>
                <c:pt idx="42">
                  <c:v>130.35</c:v>
                </c:pt>
                <c:pt idx="43">
                  <c:v>119.47</c:v>
                </c:pt>
                <c:pt idx="44">
                  <c:v>112.72</c:v>
                </c:pt>
                <c:pt idx="45">
                  <c:v>93.75</c:v>
                </c:pt>
                <c:pt idx="46">
                  <c:v>84.48</c:v>
                </c:pt>
                <c:pt idx="47">
                  <c:v>81.510000000000005</c:v>
                </c:pt>
                <c:pt idx="48">
                  <c:v>76.05</c:v>
                </c:pt>
                <c:pt idx="49">
                  <c:v>75</c:v>
                </c:pt>
                <c:pt idx="50">
                  <c:v>75</c:v>
                </c:pt>
                <c:pt idx="51">
                  <c:v>70</c:v>
                </c:pt>
                <c:pt idx="52">
                  <c:v>70</c:v>
                </c:pt>
                <c:pt idx="53">
                  <c:v>70</c:v>
                </c:pt>
                <c:pt idx="54">
                  <c:v>75</c:v>
                </c:pt>
                <c:pt idx="55">
                  <c:v>89.91</c:v>
                </c:pt>
                <c:pt idx="56">
                  <c:v>83.7</c:v>
                </c:pt>
                <c:pt idx="57">
                  <c:v>104.39</c:v>
                </c:pt>
                <c:pt idx="58">
                  <c:v>130.93</c:v>
                </c:pt>
                <c:pt idx="59">
                  <c:v>135.96</c:v>
                </c:pt>
                <c:pt idx="60">
                  <c:v>117.63</c:v>
                </c:pt>
                <c:pt idx="61">
                  <c:v>121.96</c:v>
                </c:pt>
                <c:pt idx="62">
                  <c:v>135.9</c:v>
                </c:pt>
                <c:pt idx="63">
                  <c:v>137.77000000000001</c:v>
                </c:pt>
                <c:pt idx="64">
                  <c:v>125.85</c:v>
                </c:pt>
                <c:pt idx="65">
                  <c:v>131</c:v>
                </c:pt>
                <c:pt idx="66">
                  <c:v>135.33000000000001</c:v>
                </c:pt>
                <c:pt idx="67">
                  <c:v>138.71</c:v>
                </c:pt>
                <c:pt idx="68">
                  <c:v>138.59</c:v>
                </c:pt>
                <c:pt idx="69">
                  <c:v>137.43</c:v>
                </c:pt>
                <c:pt idx="70">
                  <c:v>138.51</c:v>
                </c:pt>
                <c:pt idx="71">
                  <c:v>140.81</c:v>
                </c:pt>
                <c:pt idx="72">
                  <c:v>141.06</c:v>
                </c:pt>
                <c:pt idx="73">
                  <c:v>140.02000000000001</c:v>
                </c:pt>
                <c:pt idx="74">
                  <c:v>116.73</c:v>
                </c:pt>
                <c:pt idx="75">
                  <c:v>100.06</c:v>
                </c:pt>
                <c:pt idx="76">
                  <c:v>99.1</c:v>
                </c:pt>
                <c:pt idx="77">
                  <c:v>98.05</c:v>
                </c:pt>
                <c:pt idx="78">
                  <c:v>96.67</c:v>
                </c:pt>
                <c:pt idx="79">
                  <c:v>93.62</c:v>
                </c:pt>
                <c:pt idx="80">
                  <c:v>88.4</c:v>
                </c:pt>
                <c:pt idx="81">
                  <c:v>91.17</c:v>
                </c:pt>
                <c:pt idx="82">
                  <c:v>95.87</c:v>
                </c:pt>
                <c:pt idx="83">
                  <c:v>91.81</c:v>
                </c:pt>
                <c:pt idx="84">
                  <c:v>87.51</c:v>
                </c:pt>
                <c:pt idx="85">
                  <c:v>92.19</c:v>
                </c:pt>
                <c:pt idx="86">
                  <c:v>91.23</c:v>
                </c:pt>
                <c:pt idx="87">
                  <c:v>87.43</c:v>
                </c:pt>
                <c:pt idx="88">
                  <c:v>82.55</c:v>
                </c:pt>
                <c:pt idx="89">
                  <c:v>79.91</c:v>
                </c:pt>
                <c:pt idx="90">
                  <c:v>45</c:v>
                </c:pt>
                <c:pt idx="91">
                  <c:v>0.01</c:v>
                </c:pt>
                <c:pt idx="92">
                  <c:v>30</c:v>
                </c:pt>
                <c:pt idx="93">
                  <c:v>78.400000000000006</c:v>
                </c:pt>
                <c:pt idx="94">
                  <c:v>82.11</c:v>
                </c:pt>
                <c:pt idx="95">
                  <c:v>81.59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BF0-48C6-89A6-8681205804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111</c:v>
                </c:pt>
                <c:pt idx="1">
                  <c:v>109</c:v>
                </c:pt>
                <c:pt idx="2">
                  <c:v>107</c:v>
                </c:pt>
                <c:pt idx="3">
                  <c:v>106</c:v>
                </c:pt>
                <c:pt idx="4">
                  <c:v>105</c:v>
                </c:pt>
                <c:pt idx="5">
                  <c:v>104</c:v>
                </c:pt>
                <c:pt idx="6">
                  <c:v>103</c:v>
                </c:pt>
                <c:pt idx="7">
                  <c:v>102</c:v>
                </c:pt>
                <c:pt idx="8">
                  <c:v>101</c:v>
                </c:pt>
                <c:pt idx="9">
                  <c:v>101</c:v>
                </c:pt>
                <c:pt idx="10">
                  <c:v>100</c:v>
                </c:pt>
                <c:pt idx="11">
                  <c:v>99</c:v>
                </c:pt>
                <c:pt idx="12">
                  <c:v>99</c:v>
                </c:pt>
                <c:pt idx="13">
                  <c:v>98</c:v>
                </c:pt>
                <c:pt idx="14">
                  <c:v>98</c:v>
                </c:pt>
                <c:pt idx="15">
                  <c:v>98</c:v>
                </c:pt>
                <c:pt idx="16">
                  <c:v>97</c:v>
                </c:pt>
                <c:pt idx="17">
                  <c:v>98</c:v>
                </c:pt>
                <c:pt idx="18">
                  <c:v>98</c:v>
                </c:pt>
                <c:pt idx="19">
                  <c:v>99</c:v>
                </c:pt>
                <c:pt idx="20">
                  <c:v>100</c:v>
                </c:pt>
                <c:pt idx="21">
                  <c:v>101</c:v>
                </c:pt>
                <c:pt idx="22">
                  <c:v>102</c:v>
                </c:pt>
                <c:pt idx="23">
                  <c:v>103</c:v>
                </c:pt>
                <c:pt idx="24">
                  <c:v>104</c:v>
                </c:pt>
                <c:pt idx="25">
                  <c:v>106</c:v>
                </c:pt>
                <c:pt idx="26">
                  <c:v>107</c:v>
                </c:pt>
                <c:pt idx="27">
                  <c:v>108</c:v>
                </c:pt>
                <c:pt idx="28">
                  <c:v>110</c:v>
                </c:pt>
                <c:pt idx="29">
                  <c:v>111</c:v>
                </c:pt>
                <c:pt idx="30">
                  <c:v>110</c:v>
                </c:pt>
                <c:pt idx="31">
                  <c:v>109</c:v>
                </c:pt>
                <c:pt idx="32">
                  <c:v>107</c:v>
                </c:pt>
                <c:pt idx="33">
                  <c:v>105</c:v>
                </c:pt>
                <c:pt idx="34">
                  <c:v>103</c:v>
                </c:pt>
                <c:pt idx="35">
                  <c:v>101</c:v>
                </c:pt>
                <c:pt idx="36">
                  <c:v>99</c:v>
                </c:pt>
                <c:pt idx="37">
                  <c:v>97</c:v>
                </c:pt>
                <c:pt idx="38">
                  <c:v>94</c:v>
                </c:pt>
                <c:pt idx="39">
                  <c:v>92</c:v>
                </c:pt>
                <c:pt idx="40">
                  <c:v>90</c:v>
                </c:pt>
                <c:pt idx="41">
                  <c:v>88</c:v>
                </c:pt>
                <c:pt idx="42">
                  <c:v>87</c:v>
                </c:pt>
                <c:pt idx="43">
                  <c:v>86</c:v>
                </c:pt>
                <c:pt idx="44">
                  <c:v>85</c:v>
                </c:pt>
                <c:pt idx="45">
                  <c:v>85</c:v>
                </c:pt>
                <c:pt idx="46">
                  <c:v>84</c:v>
                </c:pt>
                <c:pt idx="47">
                  <c:v>84</c:v>
                </c:pt>
                <c:pt idx="48">
                  <c:v>83</c:v>
                </c:pt>
                <c:pt idx="49">
                  <c:v>82</c:v>
                </c:pt>
                <c:pt idx="50">
                  <c:v>81</c:v>
                </c:pt>
                <c:pt idx="51">
                  <c:v>81</c:v>
                </c:pt>
                <c:pt idx="52">
                  <c:v>80</c:v>
                </c:pt>
                <c:pt idx="53">
                  <c:v>80</c:v>
                </c:pt>
                <c:pt idx="54">
                  <c:v>80</c:v>
                </c:pt>
                <c:pt idx="55">
                  <c:v>81</c:v>
                </c:pt>
                <c:pt idx="56">
                  <c:v>83</c:v>
                </c:pt>
                <c:pt idx="57">
                  <c:v>86</c:v>
                </c:pt>
                <c:pt idx="58">
                  <c:v>89</c:v>
                </c:pt>
                <c:pt idx="59">
                  <c:v>94</c:v>
                </c:pt>
                <c:pt idx="60">
                  <c:v>100</c:v>
                </c:pt>
                <c:pt idx="61">
                  <c:v>106</c:v>
                </c:pt>
                <c:pt idx="62">
                  <c:v>112</c:v>
                </c:pt>
                <c:pt idx="63">
                  <c:v>117</c:v>
                </c:pt>
                <c:pt idx="64">
                  <c:v>123</c:v>
                </c:pt>
                <c:pt idx="65">
                  <c:v>128</c:v>
                </c:pt>
                <c:pt idx="66">
                  <c:v>133</c:v>
                </c:pt>
                <c:pt idx="67">
                  <c:v>138</c:v>
                </c:pt>
                <c:pt idx="68">
                  <c:v>143</c:v>
                </c:pt>
                <c:pt idx="69">
                  <c:v>147</c:v>
                </c:pt>
                <c:pt idx="70">
                  <c:v>149</c:v>
                </c:pt>
                <c:pt idx="71">
                  <c:v>150</c:v>
                </c:pt>
                <c:pt idx="72">
                  <c:v>150</c:v>
                </c:pt>
                <c:pt idx="73">
                  <c:v>150</c:v>
                </c:pt>
                <c:pt idx="74">
                  <c:v>150</c:v>
                </c:pt>
                <c:pt idx="75">
                  <c:v>149</c:v>
                </c:pt>
                <c:pt idx="76">
                  <c:v>148</c:v>
                </c:pt>
                <c:pt idx="77">
                  <c:v>147</c:v>
                </c:pt>
                <c:pt idx="78">
                  <c:v>146</c:v>
                </c:pt>
                <c:pt idx="79">
                  <c:v>145</c:v>
                </c:pt>
                <c:pt idx="80">
                  <c:v>143</c:v>
                </c:pt>
                <c:pt idx="81">
                  <c:v>142</c:v>
                </c:pt>
                <c:pt idx="82">
                  <c:v>140</c:v>
                </c:pt>
                <c:pt idx="83">
                  <c:v>137</c:v>
                </c:pt>
                <c:pt idx="84">
                  <c:v>135</c:v>
                </c:pt>
                <c:pt idx="85">
                  <c:v>132</c:v>
                </c:pt>
                <c:pt idx="86">
                  <c:v>130</c:v>
                </c:pt>
                <c:pt idx="87">
                  <c:v>128</c:v>
                </c:pt>
                <c:pt idx="88">
                  <c:v>125</c:v>
                </c:pt>
                <c:pt idx="89">
                  <c:v>123</c:v>
                </c:pt>
                <c:pt idx="90">
                  <c:v>120</c:v>
                </c:pt>
                <c:pt idx="91">
                  <c:v>116</c:v>
                </c:pt>
                <c:pt idx="92">
                  <c:v>113</c:v>
                </c:pt>
                <c:pt idx="93">
                  <c:v>109</c:v>
                </c:pt>
                <c:pt idx="94">
                  <c:v>106</c:v>
                </c:pt>
                <c:pt idx="95">
                  <c:v>104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75-4A68-8A2D-CC2549A0D45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821.74299999999994</c:v>
                </c:pt>
                <c:pt idx="1">
                  <c:v>822.20399999999995</c:v>
                </c:pt>
                <c:pt idx="2">
                  <c:v>830.41799999999989</c:v>
                </c:pt>
                <c:pt idx="3">
                  <c:v>829.57399999999996</c:v>
                </c:pt>
                <c:pt idx="4">
                  <c:v>828.39</c:v>
                </c:pt>
                <c:pt idx="5">
                  <c:v>828.27600000000007</c:v>
                </c:pt>
                <c:pt idx="6">
                  <c:v>826.38999999999987</c:v>
                </c:pt>
                <c:pt idx="7">
                  <c:v>825.75400000000013</c:v>
                </c:pt>
                <c:pt idx="8">
                  <c:v>787.07299999999998</c:v>
                </c:pt>
                <c:pt idx="9">
                  <c:v>787.65700000000004</c:v>
                </c:pt>
                <c:pt idx="10">
                  <c:v>787.87600000000009</c:v>
                </c:pt>
                <c:pt idx="11">
                  <c:v>787.62200000000007</c:v>
                </c:pt>
                <c:pt idx="12">
                  <c:v>779.67899999999997</c:v>
                </c:pt>
                <c:pt idx="13">
                  <c:v>779.64099999999996</c:v>
                </c:pt>
                <c:pt idx="14">
                  <c:v>779.85299999999995</c:v>
                </c:pt>
                <c:pt idx="15">
                  <c:v>780.12700000000007</c:v>
                </c:pt>
                <c:pt idx="16">
                  <c:v>774.58899999999994</c:v>
                </c:pt>
                <c:pt idx="17">
                  <c:v>774.31900000000007</c:v>
                </c:pt>
                <c:pt idx="18">
                  <c:v>773.5859999999999</c:v>
                </c:pt>
                <c:pt idx="19">
                  <c:v>774.71400000000006</c:v>
                </c:pt>
                <c:pt idx="20">
                  <c:v>771.09300000000007</c:v>
                </c:pt>
                <c:pt idx="21">
                  <c:v>770.00499999999988</c:v>
                </c:pt>
                <c:pt idx="22">
                  <c:v>768.93899999999996</c:v>
                </c:pt>
                <c:pt idx="23">
                  <c:v>768.279</c:v>
                </c:pt>
                <c:pt idx="24">
                  <c:v>773.25600000000009</c:v>
                </c:pt>
                <c:pt idx="25">
                  <c:v>772.65</c:v>
                </c:pt>
                <c:pt idx="26">
                  <c:v>771.81400000000008</c:v>
                </c:pt>
                <c:pt idx="27">
                  <c:v>770.85500000000013</c:v>
                </c:pt>
                <c:pt idx="28">
                  <c:v>766.83199999999999</c:v>
                </c:pt>
                <c:pt idx="29">
                  <c:v>766.95900000000006</c:v>
                </c:pt>
                <c:pt idx="30">
                  <c:v>766.1339999999999</c:v>
                </c:pt>
                <c:pt idx="31">
                  <c:v>766.08100000000013</c:v>
                </c:pt>
                <c:pt idx="32">
                  <c:v>795.66399999999987</c:v>
                </c:pt>
                <c:pt idx="33">
                  <c:v>795.89700000000016</c:v>
                </c:pt>
                <c:pt idx="34">
                  <c:v>794.79600000000005</c:v>
                </c:pt>
                <c:pt idx="35">
                  <c:v>794.67700000000002</c:v>
                </c:pt>
                <c:pt idx="36">
                  <c:v>784.52200000000005</c:v>
                </c:pt>
                <c:pt idx="37">
                  <c:v>784.71399999999994</c:v>
                </c:pt>
                <c:pt idx="38">
                  <c:v>783.81399999999996</c:v>
                </c:pt>
                <c:pt idx="39">
                  <c:v>783.80200000000002</c:v>
                </c:pt>
                <c:pt idx="40">
                  <c:v>785.85699999999997</c:v>
                </c:pt>
                <c:pt idx="41">
                  <c:v>785.78000000000009</c:v>
                </c:pt>
                <c:pt idx="42">
                  <c:v>785.71900000000005</c:v>
                </c:pt>
                <c:pt idx="43">
                  <c:v>786.07499999999993</c:v>
                </c:pt>
                <c:pt idx="44">
                  <c:v>784.31</c:v>
                </c:pt>
                <c:pt idx="45">
                  <c:v>784.93999999999994</c:v>
                </c:pt>
                <c:pt idx="46">
                  <c:v>784.98799999999994</c:v>
                </c:pt>
                <c:pt idx="47">
                  <c:v>784.36900000000003</c:v>
                </c:pt>
                <c:pt idx="48">
                  <c:v>777.42500000000007</c:v>
                </c:pt>
                <c:pt idx="49">
                  <c:v>777.58299999999997</c:v>
                </c:pt>
                <c:pt idx="50">
                  <c:v>776.88099999999997</c:v>
                </c:pt>
                <c:pt idx="51">
                  <c:v>777.05000000000007</c:v>
                </c:pt>
                <c:pt idx="52">
                  <c:v>779.85600000000011</c:v>
                </c:pt>
                <c:pt idx="53">
                  <c:v>779.90100000000007</c:v>
                </c:pt>
                <c:pt idx="54">
                  <c:v>783.00300000000004</c:v>
                </c:pt>
                <c:pt idx="55">
                  <c:v>784.43999999999994</c:v>
                </c:pt>
                <c:pt idx="56">
                  <c:v>784.66599999999994</c:v>
                </c:pt>
                <c:pt idx="57">
                  <c:v>786.39700000000005</c:v>
                </c:pt>
                <c:pt idx="58">
                  <c:v>785.2109999999999</c:v>
                </c:pt>
                <c:pt idx="59">
                  <c:v>785.96399999999994</c:v>
                </c:pt>
                <c:pt idx="60">
                  <c:v>785.34299999999996</c:v>
                </c:pt>
                <c:pt idx="61">
                  <c:v>786.97799999999995</c:v>
                </c:pt>
                <c:pt idx="62">
                  <c:v>788.81499999999994</c:v>
                </c:pt>
                <c:pt idx="63">
                  <c:v>788.12400000000002</c:v>
                </c:pt>
                <c:pt idx="64">
                  <c:v>767.57299999999998</c:v>
                </c:pt>
                <c:pt idx="65">
                  <c:v>764.57500000000005</c:v>
                </c:pt>
                <c:pt idx="66">
                  <c:v>771.90100000000007</c:v>
                </c:pt>
                <c:pt idx="67">
                  <c:v>762.68</c:v>
                </c:pt>
                <c:pt idx="68">
                  <c:v>700.57500000000005</c:v>
                </c:pt>
                <c:pt idx="69">
                  <c:v>700.49300000000005</c:v>
                </c:pt>
                <c:pt idx="70">
                  <c:v>700.74699999999996</c:v>
                </c:pt>
                <c:pt idx="71">
                  <c:v>701.30600000000004</c:v>
                </c:pt>
                <c:pt idx="72">
                  <c:v>697.86699999999996</c:v>
                </c:pt>
                <c:pt idx="73">
                  <c:v>697.70499999999993</c:v>
                </c:pt>
                <c:pt idx="74">
                  <c:v>697.60500000000002</c:v>
                </c:pt>
                <c:pt idx="75">
                  <c:v>697.7940000000001</c:v>
                </c:pt>
                <c:pt idx="76">
                  <c:v>750.28099999999995</c:v>
                </c:pt>
                <c:pt idx="77">
                  <c:v>749.89200000000005</c:v>
                </c:pt>
                <c:pt idx="78">
                  <c:v>749.87200000000007</c:v>
                </c:pt>
                <c:pt idx="79">
                  <c:v>749.68299999999999</c:v>
                </c:pt>
                <c:pt idx="80">
                  <c:v>747.29599999999994</c:v>
                </c:pt>
                <c:pt idx="81">
                  <c:v>748.06900000000007</c:v>
                </c:pt>
                <c:pt idx="82">
                  <c:v>747.2120000000001</c:v>
                </c:pt>
                <c:pt idx="83">
                  <c:v>746.86</c:v>
                </c:pt>
                <c:pt idx="84">
                  <c:v>773.26499999999999</c:v>
                </c:pt>
                <c:pt idx="85">
                  <c:v>772.58400000000006</c:v>
                </c:pt>
                <c:pt idx="86">
                  <c:v>773.85300000000007</c:v>
                </c:pt>
                <c:pt idx="87">
                  <c:v>772.39</c:v>
                </c:pt>
                <c:pt idx="88">
                  <c:v>815.86199999999997</c:v>
                </c:pt>
                <c:pt idx="89">
                  <c:v>815.46800000000007</c:v>
                </c:pt>
                <c:pt idx="90">
                  <c:v>814.745</c:v>
                </c:pt>
                <c:pt idx="91">
                  <c:v>815.10400000000004</c:v>
                </c:pt>
                <c:pt idx="92">
                  <c:v>787.79200000000014</c:v>
                </c:pt>
                <c:pt idx="93">
                  <c:v>787.32899999999995</c:v>
                </c:pt>
                <c:pt idx="94">
                  <c:v>786.803</c:v>
                </c:pt>
                <c:pt idx="95">
                  <c:v>786.36500000000001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B75-4A68-8A2D-CC2549A0D45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860.77199999999993</c:v>
                </c:pt>
                <c:pt idx="1">
                  <c:v>860.26699999999994</c:v>
                </c:pt>
                <c:pt idx="2">
                  <c:v>858.04800000000012</c:v>
                </c:pt>
                <c:pt idx="3">
                  <c:v>852.27299999999991</c:v>
                </c:pt>
                <c:pt idx="4">
                  <c:v>841.22599999999989</c:v>
                </c:pt>
                <c:pt idx="5">
                  <c:v>839.74199999999996</c:v>
                </c:pt>
                <c:pt idx="6">
                  <c:v>840.03300000000002</c:v>
                </c:pt>
                <c:pt idx="7">
                  <c:v>839.39900000000011</c:v>
                </c:pt>
                <c:pt idx="8">
                  <c:v>828.66700000000003</c:v>
                </c:pt>
                <c:pt idx="9">
                  <c:v>827.20900000000017</c:v>
                </c:pt>
                <c:pt idx="10">
                  <c:v>826.41100000000006</c:v>
                </c:pt>
                <c:pt idx="11">
                  <c:v>823.22200000000009</c:v>
                </c:pt>
                <c:pt idx="12">
                  <c:v>826.35700000000008</c:v>
                </c:pt>
                <c:pt idx="13">
                  <c:v>826.56400000000019</c:v>
                </c:pt>
                <c:pt idx="14">
                  <c:v>826.44100000000014</c:v>
                </c:pt>
                <c:pt idx="15">
                  <c:v>825.279</c:v>
                </c:pt>
                <c:pt idx="16">
                  <c:v>833.64299999999992</c:v>
                </c:pt>
                <c:pt idx="17">
                  <c:v>832.23199999999974</c:v>
                </c:pt>
                <c:pt idx="18">
                  <c:v>830.90899999999999</c:v>
                </c:pt>
                <c:pt idx="19">
                  <c:v>829.37599999999998</c:v>
                </c:pt>
                <c:pt idx="20">
                  <c:v>846.73500000000001</c:v>
                </c:pt>
                <c:pt idx="21">
                  <c:v>849.67400000000009</c:v>
                </c:pt>
                <c:pt idx="22">
                  <c:v>850.42500000000018</c:v>
                </c:pt>
                <c:pt idx="23">
                  <c:v>850.46799999999996</c:v>
                </c:pt>
                <c:pt idx="24">
                  <c:v>866.97400000000016</c:v>
                </c:pt>
                <c:pt idx="25">
                  <c:v>873.02600000000007</c:v>
                </c:pt>
                <c:pt idx="26">
                  <c:v>870.33500000000004</c:v>
                </c:pt>
                <c:pt idx="27">
                  <c:v>869.09500000000014</c:v>
                </c:pt>
                <c:pt idx="28">
                  <c:v>875.08100000000002</c:v>
                </c:pt>
                <c:pt idx="29">
                  <c:v>869.64200000000017</c:v>
                </c:pt>
                <c:pt idx="30">
                  <c:v>863.24400000000003</c:v>
                </c:pt>
                <c:pt idx="31">
                  <c:v>853.65300000000002</c:v>
                </c:pt>
                <c:pt idx="32">
                  <c:v>848.63399999999979</c:v>
                </c:pt>
                <c:pt idx="33">
                  <c:v>843.91599999999983</c:v>
                </c:pt>
                <c:pt idx="34">
                  <c:v>839.93500000000017</c:v>
                </c:pt>
                <c:pt idx="35">
                  <c:v>832.84599999999989</c:v>
                </c:pt>
                <c:pt idx="36">
                  <c:v>827.36700000000008</c:v>
                </c:pt>
                <c:pt idx="37">
                  <c:v>827.91399999999987</c:v>
                </c:pt>
                <c:pt idx="38">
                  <c:v>823.34</c:v>
                </c:pt>
                <c:pt idx="39">
                  <c:v>822.90000000000009</c:v>
                </c:pt>
                <c:pt idx="40">
                  <c:v>819.85599999999999</c:v>
                </c:pt>
                <c:pt idx="41">
                  <c:v>818.45100000000002</c:v>
                </c:pt>
                <c:pt idx="42">
                  <c:v>815.08600000000001</c:v>
                </c:pt>
                <c:pt idx="43">
                  <c:v>813.18600000000004</c:v>
                </c:pt>
                <c:pt idx="44">
                  <c:v>805.05100000000004</c:v>
                </c:pt>
                <c:pt idx="45">
                  <c:v>804.66300000000001</c:v>
                </c:pt>
                <c:pt idx="46">
                  <c:v>805.99800000000016</c:v>
                </c:pt>
                <c:pt idx="47">
                  <c:v>805.69400000000007</c:v>
                </c:pt>
                <c:pt idx="48">
                  <c:v>804.24699999999984</c:v>
                </c:pt>
                <c:pt idx="49">
                  <c:v>813.93600000000015</c:v>
                </c:pt>
                <c:pt idx="50">
                  <c:v>815.10600000000011</c:v>
                </c:pt>
                <c:pt idx="51">
                  <c:v>817.12699999999984</c:v>
                </c:pt>
                <c:pt idx="52">
                  <c:v>820.70600000000013</c:v>
                </c:pt>
                <c:pt idx="53">
                  <c:v>823.92499999999995</c:v>
                </c:pt>
                <c:pt idx="54">
                  <c:v>826.25900000000001</c:v>
                </c:pt>
                <c:pt idx="55">
                  <c:v>827.077</c:v>
                </c:pt>
                <c:pt idx="56">
                  <c:v>846.62599999999986</c:v>
                </c:pt>
                <c:pt idx="57">
                  <c:v>851.33300000000008</c:v>
                </c:pt>
                <c:pt idx="58">
                  <c:v>857.16700000000003</c:v>
                </c:pt>
                <c:pt idx="59">
                  <c:v>864.70099999999991</c:v>
                </c:pt>
                <c:pt idx="60">
                  <c:v>878.10699999999997</c:v>
                </c:pt>
                <c:pt idx="61">
                  <c:v>886.8649999999999</c:v>
                </c:pt>
                <c:pt idx="62">
                  <c:v>891.14099999999996</c:v>
                </c:pt>
                <c:pt idx="63">
                  <c:v>899.24900000000002</c:v>
                </c:pt>
                <c:pt idx="64">
                  <c:v>923.71800000000019</c:v>
                </c:pt>
                <c:pt idx="65">
                  <c:v>926.12100000000009</c:v>
                </c:pt>
                <c:pt idx="66">
                  <c:v>932.80499999999995</c:v>
                </c:pt>
                <c:pt idx="67">
                  <c:v>934.99700000000007</c:v>
                </c:pt>
                <c:pt idx="68">
                  <c:v>944.60399999999993</c:v>
                </c:pt>
                <c:pt idx="69">
                  <c:v>944.95300000000009</c:v>
                </c:pt>
                <c:pt idx="70">
                  <c:v>945.149</c:v>
                </c:pt>
                <c:pt idx="71">
                  <c:v>944.42200000000014</c:v>
                </c:pt>
                <c:pt idx="72">
                  <c:v>924.26300000000003</c:v>
                </c:pt>
                <c:pt idx="73">
                  <c:v>928.95799999999997</c:v>
                </c:pt>
                <c:pt idx="74">
                  <c:v>929.61899999999991</c:v>
                </c:pt>
                <c:pt idx="75">
                  <c:v>930.36400000000003</c:v>
                </c:pt>
                <c:pt idx="76">
                  <c:v>918.78499999999997</c:v>
                </c:pt>
                <c:pt idx="77">
                  <c:v>915.74600000000009</c:v>
                </c:pt>
                <c:pt idx="78">
                  <c:v>912.96300000000008</c:v>
                </c:pt>
                <c:pt idx="79">
                  <c:v>909.79899999999998</c:v>
                </c:pt>
                <c:pt idx="80">
                  <c:v>899.90300000000002</c:v>
                </c:pt>
                <c:pt idx="81">
                  <c:v>898.73500000000001</c:v>
                </c:pt>
                <c:pt idx="82">
                  <c:v>897.8549999999999</c:v>
                </c:pt>
                <c:pt idx="83">
                  <c:v>895.92000000000007</c:v>
                </c:pt>
                <c:pt idx="84">
                  <c:v>891.29499999999996</c:v>
                </c:pt>
                <c:pt idx="85">
                  <c:v>890.56599999999992</c:v>
                </c:pt>
                <c:pt idx="86">
                  <c:v>890.74200000000008</c:v>
                </c:pt>
                <c:pt idx="87">
                  <c:v>888.39099999999985</c:v>
                </c:pt>
                <c:pt idx="88">
                  <c:v>886.04899999999998</c:v>
                </c:pt>
                <c:pt idx="89">
                  <c:v>889.57899999999995</c:v>
                </c:pt>
                <c:pt idx="90">
                  <c:v>889.30400000000009</c:v>
                </c:pt>
                <c:pt idx="91">
                  <c:v>916.62599999999998</c:v>
                </c:pt>
                <c:pt idx="92">
                  <c:v>874.37499999999989</c:v>
                </c:pt>
                <c:pt idx="93">
                  <c:v>868.89200000000005</c:v>
                </c:pt>
                <c:pt idx="94">
                  <c:v>862.68700000000001</c:v>
                </c:pt>
                <c:pt idx="95">
                  <c:v>859.33400000000006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B75-4A68-8A2D-CC2549A0D45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2939.9949999999999</c:v>
                </c:pt>
                <c:pt idx="1">
                  <c:v>2884.9269999999997</c:v>
                </c:pt>
                <c:pt idx="2">
                  <c:v>2834.5030000000002</c:v>
                </c:pt>
                <c:pt idx="3">
                  <c:v>2788.2560000000003</c:v>
                </c:pt>
                <c:pt idx="4">
                  <c:v>2769.069</c:v>
                </c:pt>
                <c:pt idx="5">
                  <c:v>2737.527</c:v>
                </c:pt>
                <c:pt idx="6">
                  <c:v>2708.3690000000001</c:v>
                </c:pt>
                <c:pt idx="7">
                  <c:v>2680.9119999999998</c:v>
                </c:pt>
                <c:pt idx="8">
                  <c:v>2679.1929999999998</c:v>
                </c:pt>
                <c:pt idx="9">
                  <c:v>2641.7659999999996</c:v>
                </c:pt>
                <c:pt idx="10">
                  <c:v>2617.6909999999998</c:v>
                </c:pt>
                <c:pt idx="11">
                  <c:v>2596.3579999999997</c:v>
                </c:pt>
                <c:pt idx="12">
                  <c:v>2576.1419999999998</c:v>
                </c:pt>
                <c:pt idx="13">
                  <c:v>2561.7350000000001</c:v>
                </c:pt>
                <c:pt idx="14">
                  <c:v>2529.0819999999999</c:v>
                </c:pt>
                <c:pt idx="15">
                  <c:v>2532.1019999999999</c:v>
                </c:pt>
                <c:pt idx="16">
                  <c:v>2552.1919999999996</c:v>
                </c:pt>
                <c:pt idx="17">
                  <c:v>2559.8069999999998</c:v>
                </c:pt>
                <c:pt idx="18">
                  <c:v>2555.8229999999999</c:v>
                </c:pt>
                <c:pt idx="19">
                  <c:v>2594.11</c:v>
                </c:pt>
                <c:pt idx="20">
                  <c:v>2668.4929999999995</c:v>
                </c:pt>
                <c:pt idx="21">
                  <c:v>2692.4900000000002</c:v>
                </c:pt>
                <c:pt idx="22">
                  <c:v>2753.5010000000002</c:v>
                </c:pt>
                <c:pt idx="23">
                  <c:v>2801.9780000000001</c:v>
                </c:pt>
                <c:pt idx="24">
                  <c:v>2831.0519999999997</c:v>
                </c:pt>
                <c:pt idx="25">
                  <c:v>2894.1509999999998</c:v>
                </c:pt>
                <c:pt idx="26">
                  <c:v>2963.9479999999999</c:v>
                </c:pt>
                <c:pt idx="27">
                  <c:v>3053.4560000000001</c:v>
                </c:pt>
                <c:pt idx="28">
                  <c:v>3187.8</c:v>
                </c:pt>
                <c:pt idx="29">
                  <c:v>3286.5930000000003</c:v>
                </c:pt>
                <c:pt idx="30">
                  <c:v>3378.2329999999997</c:v>
                </c:pt>
                <c:pt idx="31">
                  <c:v>3471.3040000000001</c:v>
                </c:pt>
                <c:pt idx="32">
                  <c:v>3567.1329999999998</c:v>
                </c:pt>
                <c:pt idx="33">
                  <c:v>3631.7559999999999</c:v>
                </c:pt>
                <c:pt idx="34">
                  <c:v>3721.9999999999995</c:v>
                </c:pt>
                <c:pt idx="35">
                  <c:v>3808.3519999999999</c:v>
                </c:pt>
                <c:pt idx="36">
                  <c:v>3927.7550000000001</c:v>
                </c:pt>
                <c:pt idx="37">
                  <c:v>4012.7979999999998</c:v>
                </c:pt>
                <c:pt idx="38">
                  <c:v>4071.6729999999998</c:v>
                </c:pt>
                <c:pt idx="39">
                  <c:v>4144.4110000000001</c:v>
                </c:pt>
                <c:pt idx="40">
                  <c:v>4241.6390000000001</c:v>
                </c:pt>
                <c:pt idx="41">
                  <c:v>4294.97</c:v>
                </c:pt>
                <c:pt idx="42">
                  <c:v>4337.3429999999998</c:v>
                </c:pt>
                <c:pt idx="43">
                  <c:v>4367.9969999999994</c:v>
                </c:pt>
                <c:pt idx="44">
                  <c:v>4433.1940000000004</c:v>
                </c:pt>
                <c:pt idx="45">
                  <c:v>4493.4930000000004</c:v>
                </c:pt>
                <c:pt idx="46">
                  <c:v>4500.7660000000005</c:v>
                </c:pt>
                <c:pt idx="47">
                  <c:v>4494.0469999999996</c:v>
                </c:pt>
                <c:pt idx="48">
                  <c:v>4481.6009999999997</c:v>
                </c:pt>
                <c:pt idx="49">
                  <c:v>4440.7570000000005</c:v>
                </c:pt>
                <c:pt idx="50">
                  <c:v>4387.2149999999992</c:v>
                </c:pt>
                <c:pt idx="51">
                  <c:v>4324.32</c:v>
                </c:pt>
                <c:pt idx="52">
                  <c:v>4229.3110000000006</c:v>
                </c:pt>
                <c:pt idx="53">
                  <c:v>4156.4170000000013</c:v>
                </c:pt>
                <c:pt idx="54">
                  <c:v>4087.59</c:v>
                </c:pt>
                <c:pt idx="55">
                  <c:v>4030.8319999999994</c:v>
                </c:pt>
                <c:pt idx="56">
                  <c:v>3952.924</c:v>
                </c:pt>
                <c:pt idx="57">
                  <c:v>3882.098</c:v>
                </c:pt>
                <c:pt idx="58">
                  <c:v>3807.5839999999998</c:v>
                </c:pt>
                <c:pt idx="59">
                  <c:v>3811.63</c:v>
                </c:pt>
                <c:pt idx="60">
                  <c:v>3849.8260000000005</c:v>
                </c:pt>
                <c:pt idx="61">
                  <c:v>3872.0390000000007</c:v>
                </c:pt>
                <c:pt idx="62">
                  <c:v>3897.7170000000001</c:v>
                </c:pt>
                <c:pt idx="63">
                  <c:v>3948.3</c:v>
                </c:pt>
                <c:pt idx="64">
                  <c:v>4033.5099999999993</c:v>
                </c:pt>
                <c:pt idx="65">
                  <c:v>4099.0409999999993</c:v>
                </c:pt>
                <c:pt idx="66">
                  <c:v>4187.1239999999998</c:v>
                </c:pt>
                <c:pt idx="67">
                  <c:v>4336.8130000000001</c:v>
                </c:pt>
                <c:pt idx="68">
                  <c:v>4438.7870000000003</c:v>
                </c:pt>
                <c:pt idx="69">
                  <c:v>4572.9830000000002</c:v>
                </c:pt>
                <c:pt idx="70">
                  <c:v>4634.5230000000001</c:v>
                </c:pt>
                <c:pt idx="71">
                  <c:v>4663.0550000000012</c:v>
                </c:pt>
                <c:pt idx="72">
                  <c:v>4655.7709999999997</c:v>
                </c:pt>
                <c:pt idx="73">
                  <c:v>4656.357</c:v>
                </c:pt>
                <c:pt idx="74">
                  <c:v>4679.2090000000007</c:v>
                </c:pt>
                <c:pt idx="75">
                  <c:v>4669.6640000000007</c:v>
                </c:pt>
                <c:pt idx="76">
                  <c:v>4627.9930000000004</c:v>
                </c:pt>
                <c:pt idx="77">
                  <c:v>4602.5960000000005</c:v>
                </c:pt>
                <c:pt idx="78">
                  <c:v>4565.4210000000003</c:v>
                </c:pt>
                <c:pt idx="79">
                  <c:v>4511.4369999999999</c:v>
                </c:pt>
                <c:pt idx="80">
                  <c:v>4447.5770000000002</c:v>
                </c:pt>
                <c:pt idx="81">
                  <c:v>4381.4400000000005</c:v>
                </c:pt>
                <c:pt idx="82">
                  <c:v>4309.3150000000005</c:v>
                </c:pt>
                <c:pt idx="83">
                  <c:v>4210.9410000000007</c:v>
                </c:pt>
                <c:pt idx="84">
                  <c:v>4100.5390000000007</c:v>
                </c:pt>
                <c:pt idx="85">
                  <c:v>3991.0250000000001</c:v>
                </c:pt>
                <c:pt idx="86">
                  <c:v>3909.3319999999999</c:v>
                </c:pt>
                <c:pt idx="87">
                  <c:v>3813.0319999999997</c:v>
                </c:pt>
                <c:pt idx="88">
                  <c:v>3650.2290000000003</c:v>
                </c:pt>
                <c:pt idx="89">
                  <c:v>3547.837</c:v>
                </c:pt>
                <c:pt idx="90">
                  <c:v>3485.9839999999995</c:v>
                </c:pt>
                <c:pt idx="91">
                  <c:v>3361.8769999999995</c:v>
                </c:pt>
                <c:pt idx="92">
                  <c:v>3246.2660000000001</c:v>
                </c:pt>
                <c:pt idx="93">
                  <c:v>3074.7890000000002</c:v>
                </c:pt>
                <c:pt idx="94">
                  <c:v>2965.9519999999998</c:v>
                </c:pt>
                <c:pt idx="95">
                  <c:v>2884.8859999999995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B75-4A68-8A2D-CC2549A0D45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220</c:v>
                </c:pt>
                <c:pt idx="1">
                  <c:v>220</c:v>
                </c:pt>
                <c:pt idx="2">
                  <c:v>220</c:v>
                </c:pt>
                <c:pt idx="3">
                  <c:v>220</c:v>
                </c:pt>
                <c:pt idx="4">
                  <c:v>210</c:v>
                </c:pt>
                <c:pt idx="5">
                  <c:v>210</c:v>
                </c:pt>
                <c:pt idx="6">
                  <c:v>210</c:v>
                </c:pt>
                <c:pt idx="7">
                  <c:v>210</c:v>
                </c:pt>
                <c:pt idx="8">
                  <c:v>203.00000000000003</c:v>
                </c:pt>
                <c:pt idx="9">
                  <c:v>203.00000000000003</c:v>
                </c:pt>
                <c:pt idx="10">
                  <c:v>203.00000000000003</c:v>
                </c:pt>
                <c:pt idx="11">
                  <c:v>203.00000000000003</c:v>
                </c:pt>
                <c:pt idx="12">
                  <c:v>199.99999999999997</c:v>
                </c:pt>
                <c:pt idx="13">
                  <c:v>199.99999999999997</c:v>
                </c:pt>
                <c:pt idx="14">
                  <c:v>199.99999999999997</c:v>
                </c:pt>
                <c:pt idx="15">
                  <c:v>199.99999999999997</c:v>
                </c:pt>
                <c:pt idx="16">
                  <c:v>204</c:v>
                </c:pt>
                <c:pt idx="17">
                  <c:v>204</c:v>
                </c:pt>
                <c:pt idx="18">
                  <c:v>204</c:v>
                </c:pt>
                <c:pt idx="19">
                  <c:v>204</c:v>
                </c:pt>
                <c:pt idx="20">
                  <c:v>223</c:v>
                </c:pt>
                <c:pt idx="21">
                  <c:v>223</c:v>
                </c:pt>
                <c:pt idx="22">
                  <c:v>223</c:v>
                </c:pt>
                <c:pt idx="23">
                  <c:v>223</c:v>
                </c:pt>
                <c:pt idx="24">
                  <c:v>245.99999999999994</c:v>
                </c:pt>
                <c:pt idx="25">
                  <c:v>245.99999999999994</c:v>
                </c:pt>
                <c:pt idx="26">
                  <c:v>245.99999999999994</c:v>
                </c:pt>
                <c:pt idx="27">
                  <c:v>245.99999999999994</c:v>
                </c:pt>
                <c:pt idx="28">
                  <c:v>269</c:v>
                </c:pt>
                <c:pt idx="29">
                  <c:v>269</c:v>
                </c:pt>
                <c:pt idx="30">
                  <c:v>269</c:v>
                </c:pt>
                <c:pt idx="31">
                  <c:v>269</c:v>
                </c:pt>
                <c:pt idx="32">
                  <c:v>280</c:v>
                </c:pt>
                <c:pt idx="33">
                  <c:v>280</c:v>
                </c:pt>
                <c:pt idx="34">
                  <c:v>280</c:v>
                </c:pt>
                <c:pt idx="35">
                  <c:v>280</c:v>
                </c:pt>
                <c:pt idx="36">
                  <c:v>285</c:v>
                </c:pt>
                <c:pt idx="37">
                  <c:v>285</c:v>
                </c:pt>
                <c:pt idx="38">
                  <c:v>285</c:v>
                </c:pt>
                <c:pt idx="39">
                  <c:v>285</c:v>
                </c:pt>
                <c:pt idx="40">
                  <c:v>293.99999999999994</c:v>
                </c:pt>
                <c:pt idx="41">
                  <c:v>293.99999999999994</c:v>
                </c:pt>
                <c:pt idx="42">
                  <c:v>293.99999999999994</c:v>
                </c:pt>
                <c:pt idx="43">
                  <c:v>293.99999999999994</c:v>
                </c:pt>
                <c:pt idx="44">
                  <c:v>306.99999999999994</c:v>
                </c:pt>
                <c:pt idx="45">
                  <c:v>306.99999999999994</c:v>
                </c:pt>
                <c:pt idx="46">
                  <c:v>306.99999999999994</c:v>
                </c:pt>
                <c:pt idx="47">
                  <c:v>306.99999999999994</c:v>
                </c:pt>
                <c:pt idx="48">
                  <c:v>311</c:v>
                </c:pt>
                <c:pt idx="49">
                  <c:v>311</c:v>
                </c:pt>
                <c:pt idx="50">
                  <c:v>311</c:v>
                </c:pt>
                <c:pt idx="51">
                  <c:v>311</c:v>
                </c:pt>
                <c:pt idx="52">
                  <c:v>313.99999999999994</c:v>
                </c:pt>
                <c:pt idx="53">
                  <c:v>313.99999999999994</c:v>
                </c:pt>
                <c:pt idx="54">
                  <c:v>313.99999999999994</c:v>
                </c:pt>
                <c:pt idx="55">
                  <c:v>313.99999999999994</c:v>
                </c:pt>
                <c:pt idx="56">
                  <c:v>303</c:v>
                </c:pt>
                <c:pt idx="57">
                  <c:v>303</c:v>
                </c:pt>
                <c:pt idx="58">
                  <c:v>303</c:v>
                </c:pt>
                <c:pt idx="59">
                  <c:v>303</c:v>
                </c:pt>
                <c:pt idx="60">
                  <c:v>321</c:v>
                </c:pt>
                <c:pt idx="61">
                  <c:v>321</c:v>
                </c:pt>
                <c:pt idx="62">
                  <c:v>321</c:v>
                </c:pt>
                <c:pt idx="63">
                  <c:v>321</c:v>
                </c:pt>
                <c:pt idx="64">
                  <c:v>341</c:v>
                </c:pt>
                <c:pt idx="65">
                  <c:v>341</c:v>
                </c:pt>
                <c:pt idx="66">
                  <c:v>341</c:v>
                </c:pt>
                <c:pt idx="67">
                  <c:v>341</c:v>
                </c:pt>
                <c:pt idx="68">
                  <c:v>382</c:v>
                </c:pt>
                <c:pt idx="69">
                  <c:v>382</c:v>
                </c:pt>
                <c:pt idx="70">
                  <c:v>382</c:v>
                </c:pt>
                <c:pt idx="71">
                  <c:v>382</c:v>
                </c:pt>
                <c:pt idx="72">
                  <c:v>375</c:v>
                </c:pt>
                <c:pt idx="73">
                  <c:v>375</c:v>
                </c:pt>
                <c:pt idx="74">
                  <c:v>375</c:v>
                </c:pt>
                <c:pt idx="75">
                  <c:v>375</c:v>
                </c:pt>
                <c:pt idx="76">
                  <c:v>355</c:v>
                </c:pt>
                <c:pt idx="77">
                  <c:v>355</c:v>
                </c:pt>
                <c:pt idx="78">
                  <c:v>355</c:v>
                </c:pt>
                <c:pt idx="79">
                  <c:v>355</c:v>
                </c:pt>
                <c:pt idx="80">
                  <c:v>339</c:v>
                </c:pt>
                <c:pt idx="81">
                  <c:v>339</c:v>
                </c:pt>
                <c:pt idx="82">
                  <c:v>339</c:v>
                </c:pt>
                <c:pt idx="83">
                  <c:v>339</c:v>
                </c:pt>
                <c:pt idx="84">
                  <c:v>314.99999999999994</c:v>
                </c:pt>
                <c:pt idx="85">
                  <c:v>314.99999999999994</c:v>
                </c:pt>
                <c:pt idx="86">
                  <c:v>314.99999999999994</c:v>
                </c:pt>
                <c:pt idx="87">
                  <c:v>314.99999999999994</c:v>
                </c:pt>
                <c:pt idx="88">
                  <c:v>280</c:v>
                </c:pt>
                <c:pt idx="89">
                  <c:v>280</c:v>
                </c:pt>
                <c:pt idx="90">
                  <c:v>280</c:v>
                </c:pt>
                <c:pt idx="91">
                  <c:v>280</c:v>
                </c:pt>
                <c:pt idx="92">
                  <c:v>254.99999999999997</c:v>
                </c:pt>
                <c:pt idx="93">
                  <c:v>254.99999999999997</c:v>
                </c:pt>
                <c:pt idx="94">
                  <c:v>254.99999999999997</c:v>
                </c:pt>
                <c:pt idx="95">
                  <c:v>254.99999999999997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B75-4A68-8A2D-CC2549A0D45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B75-4A68-8A2D-CC2549A0D45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9">
                  <c:v>68.054000000000002</c:v>
                </c:pt>
                <c:pt idx="50">
                  <c:v>86.727000000000004</c:v>
                </c:pt>
                <c:pt idx="51">
                  <c:v>119.095</c:v>
                </c:pt>
                <c:pt idx="52">
                  <c:v>116.05500000000001</c:v>
                </c:pt>
                <c:pt idx="53">
                  <c:v>110</c:v>
                </c:pt>
                <c:pt idx="54">
                  <c:v>20.978000000000002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B75-4A68-8A2D-CC2549A0D45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B75-4A68-8A2D-CC2549A0D45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B75-4A68-8A2D-CC2549A0D45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7B75-4A68-8A2D-CC2549A0D450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2087</c:v>
                </c:pt>
                <c:pt idx="1">
                  <c:v>2045.6</c:v>
                </c:pt>
                <c:pt idx="2">
                  <c:v>2050</c:v>
                </c:pt>
                <c:pt idx="3">
                  <c:v>2062.6999999999998</c:v>
                </c:pt>
                <c:pt idx="4">
                  <c:v>2062.4</c:v>
                </c:pt>
                <c:pt idx="5">
                  <c:v>2008.7</c:v>
                </c:pt>
                <c:pt idx="6">
                  <c:v>1828.9</c:v>
                </c:pt>
                <c:pt idx="7">
                  <c:v>1802.3</c:v>
                </c:pt>
                <c:pt idx="8">
                  <c:v>1499.2</c:v>
                </c:pt>
                <c:pt idx="9">
                  <c:v>1544.8</c:v>
                </c:pt>
                <c:pt idx="10">
                  <c:v>1590.5</c:v>
                </c:pt>
                <c:pt idx="11">
                  <c:v>1705.4</c:v>
                </c:pt>
                <c:pt idx="12">
                  <c:v>1673.3</c:v>
                </c:pt>
                <c:pt idx="13">
                  <c:v>1749.6</c:v>
                </c:pt>
                <c:pt idx="14">
                  <c:v>1792.4</c:v>
                </c:pt>
                <c:pt idx="15">
                  <c:v>1796.8</c:v>
                </c:pt>
                <c:pt idx="16">
                  <c:v>2016.9</c:v>
                </c:pt>
                <c:pt idx="17">
                  <c:v>2025</c:v>
                </c:pt>
                <c:pt idx="18">
                  <c:v>2053.1999999999998</c:v>
                </c:pt>
                <c:pt idx="19">
                  <c:v>2101.4</c:v>
                </c:pt>
                <c:pt idx="20">
                  <c:v>2059.6</c:v>
                </c:pt>
                <c:pt idx="21">
                  <c:v>2070.1999999999998</c:v>
                </c:pt>
                <c:pt idx="22">
                  <c:v>2049.6</c:v>
                </c:pt>
                <c:pt idx="23">
                  <c:v>2085.1999999999998</c:v>
                </c:pt>
                <c:pt idx="24">
                  <c:v>1880.1</c:v>
                </c:pt>
                <c:pt idx="25">
                  <c:v>1850.5</c:v>
                </c:pt>
                <c:pt idx="26">
                  <c:v>1843.1</c:v>
                </c:pt>
                <c:pt idx="27">
                  <c:v>1844.1</c:v>
                </c:pt>
                <c:pt idx="28">
                  <c:v>1916.5</c:v>
                </c:pt>
                <c:pt idx="29">
                  <c:v>2000.2</c:v>
                </c:pt>
                <c:pt idx="30">
                  <c:v>1868.2</c:v>
                </c:pt>
                <c:pt idx="31">
                  <c:v>1967</c:v>
                </c:pt>
                <c:pt idx="32">
                  <c:v>1699.1</c:v>
                </c:pt>
                <c:pt idx="33">
                  <c:v>1815.3</c:v>
                </c:pt>
                <c:pt idx="34">
                  <c:v>1934.8</c:v>
                </c:pt>
                <c:pt idx="35">
                  <c:v>2130.8000000000002</c:v>
                </c:pt>
                <c:pt idx="36">
                  <c:v>2310</c:v>
                </c:pt>
                <c:pt idx="37">
                  <c:v>2376.1</c:v>
                </c:pt>
                <c:pt idx="38">
                  <c:v>2325.5</c:v>
                </c:pt>
                <c:pt idx="39">
                  <c:v>2336.5</c:v>
                </c:pt>
                <c:pt idx="40">
                  <c:v>1965.7</c:v>
                </c:pt>
                <c:pt idx="41">
                  <c:v>2067.1999999999998</c:v>
                </c:pt>
                <c:pt idx="42">
                  <c:v>2116.3000000000002</c:v>
                </c:pt>
                <c:pt idx="43">
                  <c:v>2265.1</c:v>
                </c:pt>
                <c:pt idx="44">
                  <c:v>2436.1</c:v>
                </c:pt>
                <c:pt idx="45">
                  <c:v>2476</c:v>
                </c:pt>
                <c:pt idx="46">
                  <c:v>2476</c:v>
                </c:pt>
                <c:pt idx="47">
                  <c:v>2476</c:v>
                </c:pt>
                <c:pt idx="48">
                  <c:v>2494</c:v>
                </c:pt>
                <c:pt idx="49">
                  <c:v>2494</c:v>
                </c:pt>
                <c:pt idx="50">
                  <c:v>2494</c:v>
                </c:pt>
                <c:pt idx="51">
                  <c:v>2494</c:v>
                </c:pt>
                <c:pt idx="52">
                  <c:v>2498</c:v>
                </c:pt>
                <c:pt idx="53">
                  <c:v>2498</c:v>
                </c:pt>
                <c:pt idx="54">
                  <c:v>2498</c:v>
                </c:pt>
                <c:pt idx="55">
                  <c:v>2498</c:v>
                </c:pt>
                <c:pt idx="56">
                  <c:v>2341.6999999999998</c:v>
                </c:pt>
                <c:pt idx="57">
                  <c:v>2341.6999999999998</c:v>
                </c:pt>
                <c:pt idx="58">
                  <c:v>2341.6999999999998</c:v>
                </c:pt>
                <c:pt idx="59">
                  <c:v>2268.4</c:v>
                </c:pt>
                <c:pt idx="60">
                  <c:v>2159.1</c:v>
                </c:pt>
                <c:pt idx="61">
                  <c:v>2230.2000000000003</c:v>
                </c:pt>
                <c:pt idx="62">
                  <c:v>2121.6</c:v>
                </c:pt>
                <c:pt idx="63">
                  <c:v>1988.1</c:v>
                </c:pt>
                <c:pt idx="64">
                  <c:v>1738.8999999999999</c:v>
                </c:pt>
                <c:pt idx="65">
                  <c:v>1801.3</c:v>
                </c:pt>
                <c:pt idx="66">
                  <c:v>1852.7</c:v>
                </c:pt>
                <c:pt idx="67">
                  <c:v>2002.1</c:v>
                </c:pt>
                <c:pt idx="68">
                  <c:v>2029.1</c:v>
                </c:pt>
                <c:pt idx="69">
                  <c:v>2072.3000000000002</c:v>
                </c:pt>
                <c:pt idx="70">
                  <c:v>2065.4</c:v>
                </c:pt>
                <c:pt idx="71">
                  <c:v>2167.1999999999998</c:v>
                </c:pt>
                <c:pt idx="72">
                  <c:v>2387</c:v>
                </c:pt>
                <c:pt idx="73">
                  <c:v>2402</c:v>
                </c:pt>
                <c:pt idx="74">
                  <c:v>2469</c:v>
                </c:pt>
                <c:pt idx="75">
                  <c:v>2469</c:v>
                </c:pt>
                <c:pt idx="76">
                  <c:v>2466</c:v>
                </c:pt>
                <c:pt idx="77">
                  <c:v>2466</c:v>
                </c:pt>
                <c:pt idx="78">
                  <c:v>2466</c:v>
                </c:pt>
                <c:pt idx="79">
                  <c:v>2466</c:v>
                </c:pt>
                <c:pt idx="80">
                  <c:v>2480</c:v>
                </c:pt>
                <c:pt idx="81">
                  <c:v>2480</c:v>
                </c:pt>
                <c:pt idx="82">
                  <c:v>2480</c:v>
                </c:pt>
                <c:pt idx="83">
                  <c:v>2480</c:v>
                </c:pt>
                <c:pt idx="84">
                  <c:v>2538</c:v>
                </c:pt>
                <c:pt idx="85">
                  <c:v>2538</c:v>
                </c:pt>
                <c:pt idx="86">
                  <c:v>2538</c:v>
                </c:pt>
                <c:pt idx="87">
                  <c:v>2538</c:v>
                </c:pt>
                <c:pt idx="88">
                  <c:v>2436</c:v>
                </c:pt>
                <c:pt idx="89">
                  <c:v>2436</c:v>
                </c:pt>
                <c:pt idx="90">
                  <c:v>2436</c:v>
                </c:pt>
                <c:pt idx="91">
                  <c:v>2436</c:v>
                </c:pt>
                <c:pt idx="92">
                  <c:v>2363</c:v>
                </c:pt>
                <c:pt idx="93">
                  <c:v>2363</c:v>
                </c:pt>
                <c:pt idx="94">
                  <c:v>2363</c:v>
                </c:pt>
                <c:pt idx="95">
                  <c:v>2363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B75-4A68-8A2D-CC2549A0D45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55</c:v>
                </c:pt>
                <c:pt idx="17">
                  <c:v>55</c:v>
                </c:pt>
                <c:pt idx="18">
                  <c:v>55</c:v>
                </c:pt>
                <c:pt idx="19">
                  <c:v>55</c:v>
                </c:pt>
                <c:pt idx="20">
                  <c:v>55</c:v>
                </c:pt>
                <c:pt idx="21">
                  <c:v>55</c:v>
                </c:pt>
                <c:pt idx="22">
                  <c:v>55</c:v>
                </c:pt>
                <c:pt idx="23">
                  <c:v>55</c:v>
                </c:pt>
                <c:pt idx="24">
                  <c:v>55</c:v>
                </c:pt>
                <c:pt idx="25">
                  <c:v>55</c:v>
                </c:pt>
                <c:pt idx="26">
                  <c:v>55</c:v>
                </c:pt>
                <c:pt idx="27">
                  <c:v>53.728000000000002</c:v>
                </c:pt>
                <c:pt idx="28">
                  <c:v>51.963999999999999</c:v>
                </c:pt>
                <c:pt idx="29">
                  <c:v>49.603999999999999</c:v>
                </c:pt>
                <c:pt idx="30">
                  <c:v>47.24</c:v>
                </c:pt>
                <c:pt idx="31">
                  <c:v>45.396000000000001</c:v>
                </c:pt>
                <c:pt idx="32">
                  <c:v>44.636000000000003</c:v>
                </c:pt>
                <c:pt idx="33">
                  <c:v>43.34</c:v>
                </c:pt>
                <c:pt idx="34">
                  <c:v>41.616</c:v>
                </c:pt>
                <c:pt idx="35">
                  <c:v>39.396000000000001</c:v>
                </c:pt>
                <c:pt idx="36">
                  <c:v>36.979999999999997</c:v>
                </c:pt>
                <c:pt idx="37">
                  <c:v>35.012</c:v>
                </c:pt>
                <c:pt idx="38">
                  <c:v>33.927999999999997</c:v>
                </c:pt>
                <c:pt idx="39">
                  <c:v>33.795999999999999</c:v>
                </c:pt>
                <c:pt idx="40">
                  <c:v>37.576000000000001</c:v>
                </c:pt>
                <c:pt idx="41">
                  <c:v>38.22</c:v>
                </c:pt>
                <c:pt idx="42">
                  <c:v>38.304000000000002</c:v>
                </c:pt>
                <c:pt idx="43">
                  <c:v>38.008000000000003</c:v>
                </c:pt>
                <c:pt idx="44">
                  <c:v>37.667999999999999</c:v>
                </c:pt>
                <c:pt idx="45">
                  <c:v>37.335999999999999</c:v>
                </c:pt>
                <c:pt idx="46">
                  <c:v>36.892000000000003</c:v>
                </c:pt>
                <c:pt idx="47">
                  <c:v>36.252000000000002</c:v>
                </c:pt>
                <c:pt idx="48">
                  <c:v>35.659999999999997</c:v>
                </c:pt>
                <c:pt idx="49">
                  <c:v>35.380000000000003</c:v>
                </c:pt>
                <c:pt idx="50">
                  <c:v>35.9</c:v>
                </c:pt>
                <c:pt idx="51">
                  <c:v>37.375999999999998</c:v>
                </c:pt>
                <c:pt idx="52">
                  <c:v>39.375999999999998</c:v>
                </c:pt>
                <c:pt idx="53">
                  <c:v>41.12</c:v>
                </c:pt>
                <c:pt idx="54">
                  <c:v>42.503999999999998</c:v>
                </c:pt>
                <c:pt idx="55">
                  <c:v>43.932000000000002</c:v>
                </c:pt>
                <c:pt idx="56">
                  <c:v>42.648000000000003</c:v>
                </c:pt>
                <c:pt idx="57">
                  <c:v>44.247999999999998</c:v>
                </c:pt>
                <c:pt idx="58">
                  <c:v>45.716000000000001</c:v>
                </c:pt>
                <c:pt idx="59">
                  <c:v>47.244</c:v>
                </c:pt>
                <c:pt idx="60">
                  <c:v>47.872</c:v>
                </c:pt>
                <c:pt idx="61">
                  <c:v>49.616</c:v>
                </c:pt>
                <c:pt idx="62">
                  <c:v>51.136000000000003</c:v>
                </c:pt>
                <c:pt idx="63">
                  <c:v>52.524000000000001</c:v>
                </c:pt>
                <c:pt idx="64">
                  <c:v>53.744</c:v>
                </c:pt>
                <c:pt idx="65">
                  <c:v>54.54</c:v>
                </c:pt>
                <c:pt idx="66">
                  <c:v>55</c:v>
                </c:pt>
                <c:pt idx="67">
                  <c:v>55</c:v>
                </c:pt>
                <c:pt idx="68">
                  <c:v>55</c:v>
                </c:pt>
                <c:pt idx="69">
                  <c:v>55</c:v>
                </c:pt>
                <c:pt idx="70">
                  <c:v>55</c:v>
                </c:pt>
                <c:pt idx="71">
                  <c:v>55</c:v>
                </c:pt>
                <c:pt idx="72">
                  <c:v>55</c:v>
                </c:pt>
                <c:pt idx="73">
                  <c:v>55</c:v>
                </c:pt>
                <c:pt idx="74">
                  <c:v>55</c:v>
                </c:pt>
                <c:pt idx="75">
                  <c:v>55</c:v>
                </c:pt>
                <c:pt idx="76">
                  <c:v>55</c:v>
                </c:pt>
                <c:pt idx="77">
                  <c:v>55</c:v>
                </c:pt>
                <c:pt idx="78">
                  <c:v>55</c:v>
                </c:pt>
                <c:pt idx="79">
                  <c:v>55</c:v>
                </c:pt>
                <c:pt idx="80">
                  <c:v>55</c:v>
                </c:pt>
                <c:pt idx="81">
                  <c:v>55</c:v>
                </c:pt>
                <c:pt idx="82">
                  <c:v>55</c:v>
                </c:pt>
                <c:pt idx="83">
                  <c:v>55</c:v>
                </c:pt>
                <c:pt idx="84">
                  <c:v>55</c:v>
                </c:pt>
                <c:pt idx="85">
                  <c:v>55</c:v>
                </c:pt>
                <c:pt idx="86">
                  <c:v>55</c:v>
                </c:pt>
                <c:pt idx="87">
                  <c:v>55</c:v>
                </c:pt>
                <c:pt idx="88">
                  <c:v>55</c:v>
                </c:pt>
                <c:pt idx="89">
                  <c:v>55</c:v>
                </c:pt>
                <c:pt idx="90">
                  <c:v>55</c:v>
                </c:pt>
                <c:pt idx="91">
                  <c:v>55</c:v>
                </c:pt>
                <c:pt idx="92">
                  <c:v>55</c:v>
                </c:pt>
                <c:pt idx="93">
                  <c:v>55</c:v>
                </c:pt>
                <c:pt idx="94">
                  <c:v>55</c:v>
                </c:pt>
                <c:pt idx="95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B75-4A68-8A2D-CC2549A0D45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7B75-4A68-8A2D-CC2549A0D45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7B75-4A68-8A2D-CC2549A0D4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96.38</c:v>
                </c:pt>
                <c:pt idx="1">
                  <c:v>103.33</c:v>
                </c:pt>
                <c:pt idx="2">
                  <c:v>102.37</c:v>
                </c:pt>
                <c:pt idx="3">
                  <c:v>102.42</c:v>
                </c:pt>
                <c:pt idx="4">
                  <c:v>102.21</c:v>
                </c:pt>
                <c:pt idx="5">
                  <c:v>102.14</c:v>
                </c:pt>
                <c:pt idx="6">
                  <c:v>102.13</c:v>
                </c:pt>
                <c:pt idx="7">
                  <c:v>102.14</c:v>
                </c:pt>
                <c:pt idx="8">
                  <c:v>102.45</c:v>
                </c:pt>
                <c:pt idx="9">
                  <c:v>102.06</c:v>
                </c:pt>
                <c:pt idx="10">
                  <c:v>102.1</c:v>
                </c:pt>
                <c:pt idx="11">
                  <c:v>103.89</c:v>
                </c:pt>
                <c:pt idx="12">
                  <c:v>103.2</c:v>
                </c:pt>
                <c:pt idx="13">
                  <c:v>104.02</c:v>
                </c:pt>
                <c:pt idx="14">
                  <c:v>105.78</c:v>
                </c:pt>
                <c:pt idx="15">
                  <c:v>104.51</c:v>
                </c:pt>
                <c:pt idx="16">
                  <c:v>102.43</c:v>
                </c:pt>
                <c:pt idx="17">
                  <c:v>101.66</c:v>
                </c:pt>
                <c:pt idx="18">
                  <c:v>103.89</c:v>
                </c:pt>
                <c:pt idx="19">
                  <c:v>104.25</c:v>
                </c:pt>
                <c:pt idx="20">
                  <c:v>101.35</c:v>
                </c:pt>
                <c:pt idx="21">
                  <c:v>105.71</c:v>
                </c:pt>
                <c:pt idx="22">
                  <c:v>103.6</c:v>
                </c:pt>
                <c:pt idx="23">
                  <c:v>103.96</c:v>
                </c:pt>
                <c:pt idx="24">
                  <c:v>103.24</c:v>
                </c:pt>
                <c:pt idx="25">
                  <c:v>102.39</c:v>
                </c:pt>
                <c:pt idx="26">
                  <c:v>102.37</c:v>
                </c:pt>
                <c:pt idx="27">
                  <c:v>107.49</c:v>
                </c:pt>
                <c:pt idx="28">
                  <c:v>103.8</c:v>
                </c:pt>
                <c:pt idx="29">
                  <c:v>105.64</c:v>
                </c:pt>
                <c:pt idx="30">
                  <c:v>110.13</c:v>
                </c:pt>
                <c:pt idx="31">
                  <c:v>113.07</c:v>
                </c:pt>
                <c:pt idx="32">
                  <c:v>115.04</c:v>
                </c:pt>
                <c:pt idx="33">
                  <c:v>121.92</c:v>
                </c:pt>
                <c:pt idx="34">
                  <c:v>122.38</c:v>
                </c:pt>
                <c:pt idx="35">
                  <c:v>120.93</c:v>
                </c:pt>
                <c:pt idx="36">
                  <c:v>119.26</c:v>
                </c:pt>
                <c:pt idx="37">
                  <c:v>108.41</c:v>
                </c:pt>
                <c:pt idx="38">
                  <c:v>114.37</c:v>
                </c:pt>
                <c:pt idx="39">
                  <c:v>112.25</c:v>
                </c:pt>
                <c:pt idx="40">
                  <c:v>131.59</c:v>
                </c:pt>
                <c:pt idx="41">
                  <c:v>131.77000000000001</c:v>
                </c:pt>
                <c:pt idx="42">
                  <c:v>130.35</c:v>
                </c:pt>
                <c:pt idx="43">
                  <c:v>119.47</c:v>
                </c:pt>
                <c:pt idx="44">
                  <c:v>112.72</c:v>
                </c:pt>
                <c:pt idx="45">
                  <c:v>93.75</c:v>
                </c:pt>
                <c:pt idx="46">
                  <c:v>84.48</c:v>
                </c:pt>
                <c:pt idx="47">
                  <c:v>81.510000000000005</c:v>
                </c:pt>
                <c:pt idx="48">
                  <c:v>76.05</c:v>
                </c:pt>
                <c:pt idx="49">
                  <c:v>75</c:v>
                </c:pt>
                <c:pt idx="50">
                  <c:v>75</c:v>
                </c:pt>
                <c:pt idx="51">
                  <c:v>70</c:v>
                </c:pt>
                <c:pt idx="52">
                  <c:v>70</c:v>
                </c:pt>
                <c:pt idx="53">
                  <c:v>70</c:v>
                </c:pt>
                <c:pt idx="54">
                  <c:v>75</c:v>
                </c:pt>
                <c:pt idx="55">
                  <c:v>89.91</c:v>
                </c:pt>
                <c:pt idx="56">
                  <c:v>83.7</c:v>
                </c:pt>
                <c:pt idx="57">
                  <c:v>104.39</c:v>
                </c:pt>
                <c:pt idx="58">
                  <c:v>130.93</c:v>
                </c:pt>
                <c:pt idx="59">
                  <c:v>135.96</c:v>
                </c:pt>
                <c:pt idx="60">
                  <c:v>117.63</c:v>
                </c:pt>
                <c:pt idx="61">
                  <c:v>121.96</c:v>
                </c:pt>
                <c:pt idx="62">
                  <c:v>135.9</c:v>
                </c:pt>
                <c:pt idx="63">
                  <c:v>137.77000000000001</c:v>
                </c:pt>
                <c:pt idx="64">
                  <c:v>125.85</c:v>
                </c:pt>
                <c:pt idx="65">
                  <c:v>131</c:v>
                </c:pt>
                <c:pt idx="66">
                  <c:v>135.33000000000001</c:v>
                </c:pt>
                <c:pt idx="67">
                  <c:v>138.71</c:v>
                </c:pt>
                <c:pt idx="68">
                  <c:v>138.59</c:v>
                </c:pt>
                <c:pt idx="69">
                  <c:v>137.43</c:v>
                </c:pt>
                <c:pt idx="70">
                  <c:v>138.51</c:v>
                </c:pt>
                <c:pt idx="71">
                  <c:v>140.81</c:v>
                </c:pt>
                <c:pt idx="72">
                  <c:v>141.06</c:v>
                </c:pt>
                <c:pt idx="73">
                  <c:v>140.02000000000001</c:v>
                </c:pt>
                <c:pt idx="74">
                  <c:v>116.73</c:v>
                </c:pt>
                <c:pt idx="75">
                  <c:v>100.06</c:v>
                </c:pt>
                <c:pt idx="76">
                  <c:v>99.1</c:v>
                </c:pt>
                <c:pt idx="77">
                  <c:v>98.05</c:v>
                </c:pt>
                <c:pt idx="78">
                  <c:v>96.67</c:v>
                </c:pt>
                <c:pt idx="79">
                  <c:v>93.62</c:v>
                </c:pt>
                <c:pt idx="80">
                  <c:v>88.4</c:v>
                </c:pt>
                <c:pt idx="81">
                  <c:v>91.17</c:v>
                </c:pt>
                <c:pt idx="82">
                  <c:v>95.87</c:v>
                </c:pt>
                <c:pt idx="83">
                  <c:v>91.81</c:v>
                </c:pt>
                <c:pt idx="84">
                  <c:v>87.51</c:v>
                </c:pt>
                <c:pt idx="85">
                  <c:v>92.19</c:v>
                </c:pt>
                <c:pt idx="86">
                  <c:v>91.23</c:v>
                </c:pt>
                <c:pt idx="87">
                  <c:v>87.43</c:v>
                </c:pt>
                <c:pt idx="88">
                  <c:v>82.55</c:v>
                </c:pt>
                <c:pt idx="89">
                  <c:v>79.91</c:v>
                </c:pt>
                <c:pt idx="90">
                  <c:v>45</c:v>
                </c:pt>
                <c:pt idx="91">
                  <c:v>0.01</c:v>
                </c:pt>
                <c:pt idx="92">
                  <c:v>30</c:v>
                </c:pt>
                <c:pt idx="93">
                  <c:v>78.400000000000006</c:v>
                </c:pt>
                <c:pt idx="94">
                  <c:v>82.11</c:v>
                </c:pt>
                <c:pt idx="95">
                  <c:v>81.59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B75-4A68-8A2D-CC2549A0D4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46047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7095.51</v>
      </c>
      <c r="C5" s="25">
        <v>6997.0249999999996</v>
      </c>
      <c r="D5" s="25">
        <v>6954.9369999999999</v>
      </c>
      <c r="E5" s="25">
        <v>6913.7740000000003</v>
      </c>
      <c r="F5" s="25">
        <v>6871.0940000000001</v>
      </c>
      <c r="G5" s="25">
        <v>6783.2839999999997</v>
      </c>
      <c r="H5" s="25">
        <v>6571.6930000000002</v>
      </c>
      <c r="I5" s="25">
        <v>6515.3469999999998</v>
      </c>
      <c r="J5" s="25">
        <v>6153.1170000000002</v>
      </c>
      <c r="K5" s="25">
        <v>6160.3850000000002</v>
      </c>
      <c r="L5" s="25">
        <v>6180.482</v>
      </c>
      <c r="M5" s="25">
        <v>6269.5749999999998</v>
      </c>
      <c r="N5" s="25">
        <v>6209.5190000000002</v>
      </c>
      <c r="O5" s="25">
        <v>6270.5209999999997</v>
      </c>
      <c r="P5" s="25">
        <v>6280.7969999999996</v>
      </c>
      <c r="Q5" s="25">
        <v>6287.2839999999997</v>
      </c>
      <c r="R5" s="25">
        <v>6533.317</v>
      </c>
      <c r="S5" s="25">
        <v>6548.32</v>
      </c>
      <c r="T5" s="25">
        <v>6570.5050000000001</v>
      </c>
      <c r="U5" s="25">
        <v>6657.59</v>
      </c>
      <c r="V5" s="25">
        <v>6723.9470000000001</v>
      </c>
      <c r="W5" s="25">
        <v>6761.4059999999999</v>
      </c>
      <c r="X5" s="25">
        <v>6802.4470000000001</v>
      </c>
      <c r="Y5" s="25">
        <v>6886.9170000000004</v>
      </c>
      <c r="Z5" s="25">
        <v>6756.357</v>
      </c>
      <c r="AA5" s="25">
        <v>6797.366</v>
      </c>
      <c r="AB5" s="25">
        <v>6857.1549999999997</v>
      </c>
      <c r="AC5" s="25">
        <v>6945.2280000000001</v>
      </c>
      <c r="AD5" s="25">
        <v>7177.201</v>
      </c>
      <c r="AE5" s="25">
        <v>7353.0119999999997</v>
      </c>
      <c r="AF5" s="25">
        <v>7302.0540000000001</v>
      </c>
      <c r="AG5" s="25">
        <v>7481.4210000000003</v>
      </c>
      <c r="AH5" s="25">
        <v>7342.134</v>
      </c>
      <c r="AI5" s="25">
        <v>7515.2259999999997</v>
      </c>
      <c r="AJ5" s="25">
        <v>7716.1130000000003</v>
      </c>
      <c r="AK5" s="25">
        <v>7987.0870000000004</v>
      </c>
      <c r="AL5" s="25">
        <v>8270.6679999999997</v>
      </c>
      <c r="AM5" s="25">
        <v>8418.5469999999987</v>
      </c>
      <c r="AN5" s="25">
        <v>8417.2070000000003</v>
      </c>
      <c r="AO5" s="25">
        <v>8498.4259999999995</v>
      </c>
      <c r="AP5" s="25">
        <v>8234.655999999999</v>
      </c>
      <c r="AQ5" s="25">
        <v>8386.6239999999998</v>
      </c>
      <c r="AR5" s="25">
        <v>8473.8009999999995</v>
      </c>
      <c r="AS5" s="25">
        <v>8650.393</v>
      </c>
      <c r="AT5" s="25">
        <v>8888.2810000000009</v>
      </c>
      <c r="AU5" s="25">
        <v>8988.4320000000007</v>
      </c>
      <c r="AV5" s="25">
        <v>8995.6440000000002</v>
      </c>
      <c r="AW5" s="25">
        <v>8987.3619999999992</v>
      </c>
      <c r="AX5" s="25">
        <v>8986.9330000000009</v>
      </c>
      <c r="AY5" s="25">
        <v>9022.7099999999991</v>
      </c>
      <c r="AZ5" s="25">
        <v>8987.8289999999997</v>
      </c>
      <c r="BA5" s="25">
        <v>8960.9680000000008</v>
      </c>
      <c r="BB5" s="25">
        <v>8877.3040000000001</v>
      </c>
      <c r="BC5" s="25">
        <v>8803.3629999999994</v>
      </c>
      <c r="BD5" s="25">
        <v>8652.3340000000007</v>
      </c>
      <c r="BE5" s="25">
        <v>8579.2810000000009</v>
      </c>
      <c r="BF5" s="25">
        <v>8354.6059999999998</v>
      </c>
      <c r="BG5" s="25">
        <v>8294.8179999999993</v>
      </c>
      <c r="BH5" s="25">
        <v>8229.42</v>
      </c>
      <c r="BI5" s="25">
        <v>8174.9740000000002</v>
      </c>
      <c r="BJ5" s="25">
        <v>8141.2629999999999</v>
      </c>
      <c r="BK5" s="25">
        <v>8252.6470000000008</v>
      </c>
      <c r="BL5" s="25">
        <v>8183.357</v>
      </c>
      <c r="BM5" s="25">
        <v>8114.3119999999999</v>
      </c>
      <c r="BN5" s="25">
        <v>7981.4830000000002</v>
      </c>
      <c r="BO5" s="25">
        <v>8114.5780000000004</v>
      </c>
      <c r="BP5" s="25">
        <v>8273.5360000000001</v>
      </c>
      <c r="BQ5" s="25">
        <v>8570.5879999999997</v>
      </c>
      <c r="BR5" s="25">
        <v>8693.0419999999995</v>
      </c>
      <c r="BS5" s="25">
        <v>8874.7430000000004</v>
      </c>
      <c r="BT5" s="25">
        <v>8931.8259999999991</v>
      </c>
      <c r="BU5" s="25">
        <v>9063.0159999999996</v>
      </c>
      <c r="BV5" s="25">
        <v>9244.8559999999998</v>
      </c>
      <c r="BW5" s="25">
        <v>9265.0349999999999</v>
      </c>
      <c r="BX5" s="25">
        <v>9355.4330000000009</v>
      </c>
      <c r="BY5" s="25">
        <v>9345.8220000000001</v>
      </c>
      <c r="BZ5" s="25">
        <v>9321.0589999999993</v>
      </c>
      <c r="CA5" s="25">
        <v>9291.2340000000004</v>
      </c>
      <c r="CB5" s="25">
        <v>9250.2559999999994</v>
      </c>
      <c r="CC5" s="25">
        <v>9191.9189999999999</v>
      </c>
      <c r="CD5" s="25">
        <v>9111.7759999999998</v>
      </c>
      <c r="CE5" s="25">
        <v>9044.2440000000006</v>
      </c>
      <c r="CF5" s="25">
        <v>8968.3819999999996</v>
      </c>
      <c r="CG5" s="25">
        <v>8864.7209999999995</v>
      </c>
      <c r="CH5" s="25">
        <v>8808.0990000000002</v>
      </c>
      <c r="CI5" s="25">
        <v>8694.1749999999993</v>
      </c>
      <c r="CJ5" s="25">
        <v>8611.9269999999997</v>
      </c>
      <c r="CK5" s="25">
        <v>8509.8130000000001</v>
      </c>
      <c r="CL5" s="25">
        <v>8248.14</v>
      </c>
      <c r="CM5" s="25">
        <v>8146.884</v>
      </c>
      <c r="CN5" s="25">
        <v>8081.0330000000004</v>
      </c>
      <c r="CO5" s="25">
        <v>7980.607</v>
      </c>
      <c r="CP5" s="25">
        <v>7694.433</v>
      </c>
      <c r="CQ5" s="25">
        <v>7513.01</v>
      </c>
      <c r="CR5" s="25">
        <v>7394.442</v>
      </c>
      <c r="CS5" s="25">
        <v>7307.585</v>
      </c>
      <c r="CT5" s="26"/>
      <c r="CU5" s="26"/>
      <c r="CV5" s="26"/>
      <c r="CW5" s="27"/>
      <c r="CX5" s="28">
        <f t="array" ref="CX5">SUMPRODUCT(B5:CW5*0.25)</f>
        <v>190200.75099999999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96.38</v>
      </c>
      <c r="C8" s="37">
        <v>103.33</v>
      </c>
      <c r="D8" s="37">
        <v>102.37</v>
      </c>
      <c r="E8" s="37">
        <v>102.42</v>
      </c>
      <c r="F8" s="37">
        <v>102.21</v>
      </c>
      <c r="G8" s="37">
        <v>102.14</v>
      </c>
      <c r="H8" s="37">
        <v>102.13</v>
      </c>
      <c r="I8" s="37">
        <v>102.14</v>
      </c>
      <c r="J8" s="37">
        <v>102.45</v>
      </c>
      <c r="K8" s="37">
        <v>102.06</v>
      </c>
      <c r="L8" s="37">
        <v>102.1</v>
      </c>
      <c r="M8" s="37">
        <v>103.89</v>
      </c>
      <c r="N8" s="37">
        <v>103.2</v>
      </c>
      <c r="O8" s="37">
        <v>104.02</v>
      </c>
      <c r="P8" s="37">
        <v>105.78</v>
      </c>
      <c r="Q8" s="37">
        <v>104.51</v>
      </c>
      <c r="R8" s="37">
        <v>102.43</v>
      </c>
      <c r="S8" s="37">
        <v>101.66</v>
      </c>
      <c r="T8" s="37">
        <v>103.89</v>
      </c>
      <c r="U8" s="37">
        <v>104.25</v>
      </c>
      <c r="V8" s="37">
        <v>101.35</v>
      </c>
      <c r="W8" s="37">
        <v>105.71</v>
      </c>
      <c r="X8" s="37">
        <v>103.6</v>
      </c>
      <c r="Y8" s="37">
        <v>103.96</v>
      </c>
      <c r="Z8" s="37">
        <v>103.24</v>
      </c>
      <c r="AA8" s="37">
        <v>102.39</v>
      </c>
      <c r="AB8" s="37">
        <v>102.37</v>
      </c>
      <c r="AC8" s="37">
        <v>107.49</v>
      </c>
      <c r="AD8" s="37">
        <v>103.8</v>
      </c>
      <c r="AE8" s="37">
        <v>105.64</v>
      </c>
      <c r="AF8" s="37">
        <v>110.13</v>
      </c>
      <c r="AG8" s="37">
        <v>113.07</v>
      </c>
      <c r="AH8" s="37">
        <v>115.04</v>
      </c>
      <c r="AI8" s="37">
        <v>121.92</v>
      </c>
      <c r="AJ8" s="37">
        <v>122.38</v>
      </c>
      <c r="AK8" s="37">
        <v>120.93</v>
      </c>
      <c r="AL8" s="37">
        <v>119.26</v>
      </c>
      <c r="AM8" s="37">
        <v>108.41</v>
      </c>
      <c r="AN8" s="37">
        <v>114.37</v>
      </c>
      <c r="AO8" s="37">
        <v>112.25</v>
      </c>
      <c r="AP8" s="37">
        <v>131.59</v>
      </c>
      <c r="AQ8" s="37">
        <v>131.77000000000001</v>
      </c>
      <c r="AR8" s="37">
        <v>130.35</v>
      </c>
      <c r="AS8" s="37">
        <v>119.47</v>
      </c>
      <c r="AT8" s="37">
        <v>112.72</v>
      </c>
      <c r="AU8" s="37">
        <v>93.75</v>
      </c>
      <c r="AV8" s="37">
        <v>84.48</v>
      </c>
      <c r="AW8" s="37">
        <v>81.510000000000005</v>
      </c>
      <c r="AX8" s="37">
        <v>76.05</v>
      </c>
      <c r="AY8" s="37">
        <v>75</v>
      </c>
      <c r="AZ8" s="37">
        <v>75</v>
      </c>
      <c r="BA8" s="37">
        <v>70</v>
      </c>
      <c r="BB8" s="37">
        <v>70</v>
      </c>
      <c r="BC8" s="37">
        <v>70</v>
      </c>
      <c r="BD8" s="37">
        <v>75</v>
      </c>
      <c r="BE8" s="37">
        <v>89.91</v>
      </c>
      <c r="BF8" s="37">
        <v>83.7</v>
      </c>
      <c r="BG8" s="37">
        <v>104.39</v>
      </c>
      <c r="BH8" s="37">
        <v>130.93</v>
      </c>
      <c r="BI8" s="37">
        <v>135.96</v>
      </c>
      <c r="BJ8" s="37">
        <v>117.63</v>
      </c>
      <c r="BK8" s="37">
        <v>121.96</v>
      </c>
      <c r="BL8" s="37">
        <v>135.9</v>
      </c>
      <c r="BM8" s="37">
        <v>137.77000000000001</v>
      </c>
      <c r="BN8" s="37">
        <v>125.85</v>
      </c>
      <c r="BO8" s="37">
        <v>131</v>
      </c>
      <c r="BP8" s="37">
        <v>135.33000000000001</v>
      </c>
      <c r="BQ8" s="37">
        <v>138.71</v>
      </c>
      <c r="BR8" s="37">
        <v>138.59</v>
      </c>
      <c r="BS8" s="37">
        <v>137.43</v>
      </c>
      <c r="BT8" s="37">
        <v>138.51</v>
      </c>
      <c r="BU8" s="37">
        <v>140.81</v>
      </c>
      <c r="BV8" s="37">
        <v>141.06</v>
      </c>
      <c r="BW8" s="37">
        <v>140.02000000000001</v>
      </c>
      <c r="BX8" s="37">
        <v>116.73</v>
      </c>
      <c r="BY8" s="37">
        <v>100.06</v>
      </c>
      <c r="BZ8" s="37">
        <v>99.1</v>
      </c>
      <c r="CA8" s="37">
        <v>98.05</v>
      </c>
      <c r="CB8" s="37">
        <v>96.67</v>
      </c>
      <c r="CC8" s="37">
        <v>93.62</v>
      </c>
      <c r="CD8" s="37">
        <v>88.4</v>
      </c>
      <c r="CE8" s="37">
        <v>91.17</v>
      </c>
      <c r="CF8" s="37">
        <v>95.87</v>
      </c>
      <c r="CG8" s="37">
        <v>91.81</v>
      </c>
      <c r="CH8" s="37">
        <v>87.51</v>
      </c>
      <c r="CI8" s="37">
        <v>92.19</v>
      </c>
      <c r="CJ8" s="37">
        <v>91.23</v>
      </c>
      <c r="CK8" s="37">
        <v>87.43</v>
      </c>
      <c r="CL8" s="37">
        <v>82.55</v>
      </c>
      <c r="CM8" s="37">
        <v>79.91</v>
      </c>
      <c r="CN8" s="37">
        <v>45</v>
      </c>
      <c r="CO8" s="37">
        <v>0.01</v>
      </c>
      <c r="CP8" s="37">
        <v>30</v>
      </c>
      <c r="CQ8" s="37">
        <v>78.400000000000006</v>
      </c>
      <c r="CR8" s="37">
        <v>82.11</v>
      </c>
      <c r="CS8" s="37">
        <v>81.59</v>
      </c>
      <c r="CT8" s="38"/>
      <c r="CU8" s="38"/>
      <c r="CV8" s="38"/>
      <c r="CW8" s="39"/>
      <c r="CX8" s="40">
        <f>IF(SUM(B8:CW8)&lt;&gt;0,AVERAGEIF(B8:CW8,"&lt;&gt;"""),"")</f>
        <v>102.93989583333338</v>
      </c>
    </row>
    <row r="9" spans="1:102" ht="24.95" customHeight="1" thickBot="1" x14ac:dyDescent="0.25">
      <c r="A9" s="41" t="s">
        <v>6</v>
      </c>
      <c r="B9" s="42">
        <v>101.125</v>
      </c>
      <c r="C9" s="43">
        <v>101.125</v>
      </c>
      <c r="D9" s="43">
        <v>101.125</v>
      </c>
      <c r="E9" s="43">
        <v>101.125</v>
      </c>
      <c r="F9" s="43">
        <v>102.155</v>
      </c>
      <c r="G9" s="43">
        <v>102.155</v>
      </c>
      <c r="H9" s="43">
        <v>102.155</v>
      </c>
      <c r="I9" s="43">
        <v>102.155</v>
      </c>
      <c r="J9" s="43">
        <v>102.625</v>
      </c>
      <c r="K9" s="43">
        <v>102.625</v>
      </c>
      <c r="L9" s="43">
        <v>102.625</v>
      </c>
      <c r="M9" s="43">
        <v>102.625</v>
      </c>
      <c r="N9" s="43">
        <v>104.3775</v>
      </c>
      <c r="O9" s="43">
        <v>104.3775</v>
      </c>
      <c r="P9" s="43">
        <v>104.3775</v>
      </c>
      <c r="Q9" s="43">
        <v>104.3775</v>
      </c>
      <c r="R9" s="43">
        <v>103.0575</v>
      </c>
      <c r="S9" s="43">
        <v>103.0575</v>
      </c>
      <c r="T9" s="43">
        <v>103.0575</v>
      </c>
      <c r="U9" s="43">
        <v>103.0575</v>
      </c>
      <c r="V9" s="43">
        <v>103.655</v>
      </c>
      <c r="W9" s="43">
        <v>103.655</v>
      </c>
      <c r="X9" s="43">
        <v>103.655</v>
      </c>
      <c r="Y9" s="43">
        <v>103.655</v>
      </c>
      <c r="Z9" s="43">
        <v>103.8725</v>
      </c>
      <c r="AA9" s="43">
        <v>103.8725</v>
      </c>
      <c r="AB9" s="43">
        <v>103.8725</v>
      </c>
      <c r="AC9" s="43">
        <v>103.8725</v>
      </c>
      <c r="AD9" s="43">
        <v>108.16</v>
      </c>
      <c r="AE9" s="43">
        <v>108.16</v>
      </c>
      <c r="AF9" s="43">
        <v>108.16</v>
      </c>
      <c r="AG9" s="43">
        <v>108.16</v>
      </c>
      <c r="AH9" s="43">
        <v>120.0675</v>
      </c>
      <c r="AI9" s="43">
        <v>120.0675</v>
      </c>
      <c r="AJ9" s="43">
        <v>120.0675</v>
      </c>
      <c r="AK9" s="43">
        <v>120.0675</v>
      </c>
      <c r="AL9" s="43">
        <v>113.57250000000001</v>
      </c>
      <c r="AM9" s="43">
        <v>113.57250000000001</v>
      </c>
      <c r="AN9" s="43">
        <v>113.57250000000001</v>
      </c>
      <c r="AO9" s="43">
        <v>113.57250000000001</v>
      </c>
      <c r="AP9" s="43">
        <v>128.29499999999999</v>
      </c>
      <c r="AQ9" s="43">
        <v>128.29499999999999</v>
      </c>
      <c r="AR9" s="43">
        <v>128.29499999999999</v>
      </c>
      <c r="AS9" s="43">
        <v>128.29499999999999</v>
      </c>
      <c r="AT9" s="43">
        <v>93.114999999999995</v>
      </c>
      <c r="AU9" s="43">
        <v>93.114999999999995</v>
      </c>
      <c r="AV9" s="43">
        <v>93.114999999999995</v>
      </c>
      <c r="AW9" s="43">
        <v>93.114999999999995</v>
      </c>
      <c r="AX9" s="43">
        <v>74.012500000000003</v>
      </c>
      <c r="AY9" s="43">
        <v>74.012500000000003</v>
      </c>
      <c r="AZ9" s="43">
        <v>74.012500000000003</v>
      </c>
      <c r="BA9" s="43">
        <v>74.012500000000003</v>
      </c>
      <c r="BB9" s="43">
        <v>76.227500000000006</v>
      </c>
      <c r="BC9" s="43">
        <v>76.227500000000006</v>
      </c>
      <c r="BD9" s="43">
        <v>76.227500000000006</v>
      </c>
      <c r="BE9" s="43">
        <v>76.227500000000006</v>
      </c>
      <c r="BF9" s="43">
        <v>113.745</v>
      </c>
      <c r="BG9" s="43">
        <v>113.745</v>
      </c>
      <c r="BH9" s="43">
        <v>113.745</v>
      </c>
      <c r="BI9" s="43">
        <v>113.745</v>
      </c>
      <c r="BJ9" s="43">
        <v>128.315</v>
      </c>
      <c r="BK9" s="43">
        <v>128.315</v>
      </c>
      <c r="BL9" s="43">
        <v>128.315</v>
      </c>
      <c r="BM9" s="43">
        <v>128.315</v>
      </c>
      <c r="BN9" s="43">
        <v>132.7225</v>
      </c>
      <c r="BO9" s="43">
        <v>132.7225</v>
      </c>
      <c r="BP9" s="43">
        <v>132.7225</v>
      </c>
      <c r="BQ9" s="43">
        <v>132.7225</v>
      </c>
      <c r="BR9" s="43">
        <v>138.83500000000001</v>
      </c>
      <c r="BS9" s="43">
        <v>138.83500000000001</v>
      </c>
      <c r="BT9" s="43">
        <v>138.83500000000001</v>
      </c>
      <c r="BU9" s="43">
        <v>138.83500000000001</v>
      </c>
      <c r="BV9" s="43">
        <v>124.4675</v>
      </c>
      <c r="BW9" s="43">
        <v>124.4675</v>
      </c>
      <c r="BX9" s="43">
        <v>124.4675</v>
      </c>
      <c r="BY9" s="43">
        <v>124.4675</v>
      </c>
      <c r="BZ9" s="43">
        <v>96.86</v>
      </c>
      <c r="CA9" s="43">
        <v>96.86</v>
      </c>
      <c r="CB9" s="43">
        <v>96.86</v>
      </c>
      <c r="CC9" s="43">
        <v>96.86</v>
      </c>
      <c r="CD9" s="43">
        <v>91.8125</v>
      </c>
      <c r="CE9" s="43">
        <v>91.8125</v>
      </c>
      <c r="CF9" s="43">
        <v>91.8125</v>
      </c>
      <c r="CG9" s="43">
        <v>91.8125</v>
      </c>
      <c r="CH9" s="43">
        <v>89.59</v>
      </c>
      <c r="CI9" s="43">
        <v>89.59</v>
      </c>
      <c r="CJ9" s="43">
        <v>89.59</v>
      </c>
      <c r="CK9" s="43">
        <v>89.59</v>
      </c>
      <c r="CL9" s="43">
        <v>51.8675</v>
      </c>
      <c r="CM9" s="43">
        <v>51.8675</v>
      </c>
      <c r="CN9" s="43">
        <v>51.8675</v>
      </c>
      <c r="CO9" s="43">
        <v>51.8675</v>
      </c>
      <c r="CP9" s="43">
        <v>68.025000000000006</v>
      </c>
      <c r="CQ9" s="43">
        <v>68.025000000000006</v>
      </c>
      <c r="CR9" s="43">
        <v>68.025000000000006</v>
      </c>
      <c r="CS9" s="43">
        <v>68.025000000000006</v>
      </c>
      <c r="CT9" s="44"/>
      <c r="CU9" s="44"/>
      <c r="CV9" s="44"/>
      <c r="CW9" s="45"/>
      <c r="CX9" s="46">
        <f>IF(SUM(B9:CW9)&lt;&gt;0,AVERAGEIF(B9:CW9,"&lt;&gt;"""),"")</f>
        <v>102.93989583333332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656</v>
      </c>
      <c r="C11" s="53">
        <v>607.66700000000003</v>
      </c>
      <c r="D11" s="53">
        <v>557.33299999999997</v>
      </c>
      <c r="E11" s="53">
        <v>507</v>
      </c>
      <c r="F11" s="53">
        <v>457.66700000000003</v>
      </c>
      <c r="G11" s="53">
        <v>407.33299999999997</v>
      </c>
      <c r="H11" s="53">
        <v>357</v>
      </c>
      <c r="I11" s="53">
        <v>357</v>
      </c>
      <c r="J11" s="53">
        <v>355</v>
      </c>
      <c r="K11" s="53">
        <v>355</v>
      </c>
      <c r="L11" s="53">
        <v>355</v>
      </c>
      <c r="M11" s="53">
        <v>355</v>
      </c>
      <c r="N11" s="53">
        <v>355</v>
      </c>
      <c r="O11" s="53">
        <v>355</v>
      </c>
      <c r="P11" s="53">
        <v>355</v>
      </c>
      <c r="Q11" s="53">
        <v>355</v>
      </c>
      <c r="R11" s="53">
        <v>354</v>
      </c>
      <c r="S11" s="53">
        <v>354</v>
      </c>
      <c r="T11" s="53">
        <v>354</v>
      </c>
      <c r="U11" s="53">
        <v>354</v>
      </c>
      <c r="V11" s="53">
        <v>353</v>
      </c>
      <c r="W11" s="53">
        <v>353</v>
      </c>
      <c r="X11" s="53">
        <v>353</v>
      </c>
      <c r="Y11" s="53">
        <v>353</v>
      </c>
      <c r="Z11" s="53">
        <v>359</v>
      </c>
      <c r="AA11" s="53">
        <v>359</v>
      </c>
      <c r="AB11" s="53">
        <v>359</v>
      </c>
      <c r="AC11" s="53">
        <v>359</v>
      </c>
      <c r="AD11" s="53">
        <v>359</v>
      </c>
      <c r="AE11" s="53">
        <v>359</v>
      </c>
      <c r="AF11" s="53">
        <v>359</v>
      </c>
      <c r="AG11" s="53">
        <v>359</v>
      </c>
      <c r="AH11" s="53">
        <v>357</v>
      </c>
      <c r="AI11" s="53">
        <v>357</v>
      </c>
      <c r="AJ11" s="53">
        <v>357</v>
      </c>
      <c r="AK11" s="53">
        <v>357</v>
      </c>
      <c r="AL11" s="53">
        <v>355</v>
      </c>
      <c r="AM11" s="53">
        <v>355</v>
      </c>
      <c r="AN11" s="53">
        <v>355</v>
      </c>
      <c r="AO11" s="53">
        <v>355</v>
      </c>
      <c r="AP11" s="53">
        <v>340</v>
      </c>
      <c r="AQ11" s="53">
        <v>340</v>
      </c>
      <c r="AR11" s="53">
        <v>340</v>
      </c>
      <c r="AS11" s="53">
        <v>340</v>
      </c>
      <c r="AT11" s="53">
        <v>340</v>
      </c>
      <c r="AU11" s="53">
        <v>340</v>
      </c>
      <c r="AV11" s="53">
        <v>340</v>
      </c>
      <c r="AW11" s="53">
        <v>340</v>
      </c>
      <c r="AX11" s="53">
        <v>340</v>
      </c>
      <c r="AY11" s="53">
        <v>340</v>
      </c>
      <c r="AZ11" s="53">
        <v>340</v>
      </c>
      <c r="BA11" s="53">
        <v>340</v>
      </c>
      <c r="BB11" s="53">
        <v>340</v>
      </c>
      <c r="BC11" s="53">
        <v>340</v>
      </c>
      <c r="BD11" s="53">
        <v>340</v>
      </c>
      <c r="BE11" s="53">
        <v>340</v>
      </c>
      <c r="BF11" s="53">
        <v>340</v>
      </c>
      <c r="BG11" s="53">
        <v>340</v>
      </c>
      <c r="BH11" s="53">
        <v>340</v>
      </c>
      <c r="BI11" s="53">
        <v>340</v>
      </c>
      <c r="BJ11" s="53">
        <v>340</v>
      </c>
      <c r="BK11" s="53">
        <v>340</v>
      </c>
      <c r="BL11" s="53">
        <v>340</v>
      </c>
      <c r="BM11" s="53">
        <v>340</v>
      </c>
      <c r="BN11" s="53">
        <v>340</v>
      </c>
      <c r="BO11" s="53">
        <v>340</v>
      </c>
      <c r="BP11" s="53">
        <v>340</v>
      </c>
      <c r="BQ11" s="53">
        <v>340</v>
      </c>
      <c r="BR11" s="53">
        <v>353</v>
      </c>
      <c r="BS11" s="53">
        <v>353</v>
      </c>
      <c r="BT11" s="53">
        <v>353</v>
      </c>
      <c r="BU11" s="53">
        <v>353</v>
      </c>
      <c r="BV11" s="53">
        <v>356</v>
      </c>
      <c r="BW11" s="53">
        <v>356</v>
      </c>
      <c r="BX11" s="53">
        <v>356</v>
      </c>
      <c r="BY11" s="53">
        <v>356</v>
      </c>
      <c r="BZ11" s="53">
        <v>359</v>
      </c>
      <c r="CA11" s="53">
        <v>359</v>
      </c>
      <c r="CB11" s="53">
        <v>359</v>
      </c>
      <c r="CC11" s="53">
        <v>359</v>
      </c>
      <c r="CD11" s="53">
        <v>356</v>
      </c>
      <c r="CE11" s="53">
        <v>356</v>
      </c>
      <c r="CF11" s="53">
        <v>356</v>
      </c>
      <c r="CG11" s="53">
        <v>356</v>
      </c>
      <c r="CH11" s="53">
        <v>353</v>
      </c>
      <c r="CI11" s="53">
        <v>353</v>
      </c>
      <c r="CJ11" s="53">
        <v>353</v>
      </c>
      <c r="CK11" s="53">
        <v>353</v>
      </c>
      <c r="CL11" s="53">
        <v>353</v>
      </c>
      <c r="CM11" s="53">
        <v>353</v>
      </c>
      <c r="CN11" s="53">
        <v>353</v>
      </c>
      <c r="CO11" s="53">
        <v>353</v>
      </c>
      <c r="CP11" s="53">
        <v>359</v>
      </c>
      <c r="CQ11" s="53">
        <v>359</v>
      </c>
      <c r="CR11" s="53">
        <v>359</v>
      </c>
      <c r="CS11" s="53">
        <v>359</v>
      </c>
      <c r="CT11" s="54"/>
      <c r="CU11" s="54"/>
      <c r="CV11" s="54"/>
      <c r="CW11" s="55"/>
      <c r="CX11" s="56">
        <f t="array" ref="CX11">SUMPRODUCT(B11:CW11*0.25)</f>
        <v>8692.75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3292.877</v>
      </c>
      <c r="C13" s="65">
        <v>3236.55</v>
      </c>
      <c r="D13" s="65">
        <v>3162.0160000000001</v>
      </c>
      <c r="E13" s="65">
        <v>3163.3690000000001</v>
      </c>
      <c r="F13" s="65">
        <v>3157.8110000000001</v>
      </c>
      <c r="G13" s="65">
        <v>3115.942</v>
      </c>
      <c r="H13" s="65">
        <v>2955.797</v>
      </c>
      <c r="I13" s="65">
        <v>2903.13</v>
      </c>
      <c r="J13" s="65">
        <v>2566.9</v>
      </c>
      <c r="K13" s="65">
        <v>2566.9</v>
      </c>
      <c r="L13" s="65">
        <v>2566.9</v>
      </c>
      <c r="M13" s="65">
        <v>2566.9</v>
      </c>
      <c r="N13" s="65">
        <v>2452.9</v>
      </c>
      <c r="O13" s="65">
        <v>2452.9</v>
      </c>
      <c r="P13" s="65">
        <v>2452.9</v>
      </c>
      <c r="Q13" s="65">
        <v>2452.9</v>
      </c>
      <c r="R13" s="65">
        <v>2452.9</v>
      </c>
      <c r="S13" s="65">
        <v>2452.9</v>
      </c>
      <c r="T13" s="65">
        <v>2452.9</v>
      </c>
      <c r="U13" s="65">
        <v>2452.9</v>
      </c>
      <c r="V13" s="65">
        <v>2452.9</v>
      </c>
      <c r="W13" s="65">
        <v>2452.9</v>
      </c>
      <c r="X13" s="65">
        <v>2452.9</v>
      </c>
      <c r="Y13" s="65">
        <v>2452.9</v>
      </c>
      <c r="Z13" s="65">
        <v>2347.3900000000003</v>
      </c>
      <c r="AA13" s="65">
        <v>2344.0730000000003</v>
      </c>
      <c r="AB13" s="65">
        <v>2343.9930000000004</v>
      </c>
      <c r="AC13" s="65">
        <v>2360.2870000000003</v>
      </c>
      <c r="AD13" s="65">
        <v>2313.4259999999999</v>
      </c>
      <c r="AE13" s="65">
        <v>2324.0450000000001</v>
      </c>
      <c r="AF13" s="65">
        <v>2102.7730000000001</v>
      </c>
      <c r="AG13" s="65">
        <v>2023.0160000000001</v>
      </c>
      <c r="AH13" s="65">
        <v>1959.4939999999999</v>
      </c>
      <c r="AI13" s="65">
        <v>1836.587</v>
      </c>
      <c r="AJ13" s="65">
        <v>1807.2820000000002</v>
      </c>
      <c r="AK13" s="65">
        <v>1805.08</v>
      </c>
      <c r="AL13" s="65">
        <v>1831.0329999999999</v>
      </c>
      <c r="AM13" s="65">
        <v>1810.329</v>
      </c>
      <c r="AN13" s="65">
        <v>1756.6979999999999</v>
      </c>
      <c r="AO13" s="65">
        <v>1752.6559999999999</v>
      </c>
      <c r="AP13" s="65">
        <v>1373.9</v>
      </c>
      <c r="AQ13" s="65">
        <v>1373.9</v>
      </c>
      <c r="AR13" s="65">
        <v>1373.9</v>
      </c>
      <c r="AS13" s="65">
        <v>1373.9</v>
      </c>
      <c r="AT13" s="65">
        <v>1373.9</v>
      </c>
      <c r="AU13" s="65">
        <v>1350.393</v>
      </c>
      <c r="AV13" s="65">
        <v>1265.71</v>
      </c>
      <c r="AW13" s="65">
        <v>1206.6759999999999</v>
      </c>
      <c r="AX13" s="65">
        <v>1174.9000000000001</v>
      </c>
      <c r="AY13" s="65">
        <v>1174.9000000000001</v>
      </c>
      <c r="AZ13" s="65">
        <v>1174.9000000000001</v>
      </c>
      <c r="BA13" s="65">
        <v>1174.9000000000001</v>
      </c>
      <c r="BB13" s="65">
        <v>1174.9000000000001</v>
      </c>
      <c r="BC13" s="65">
        <v>1174.9000000000001</v>
      </c>
      <c r="BD13" s="65">
        <v>1174.9000000000001</v>
      </c>
      <c r="BE13" s="65">
        <v>1274.213</v>
      </c>
      <c r="BF13" s="65">
        <v>1300.0630000000001</v>
      </c>
      <c r="BG13" s="65">
        <v>1453.9</v>
      </c>
      <c r="BH13" s="65">
        <v>1553.9</v>
      </c>
      <c r="BI13" s="65">
        <v>1716.9780000000001</v>
      </c>
      <c r="BJ13" s="65">
        <v>2086.8969999999999</v>
      </c>
      <c r="BK13" s="65">
        <v>2542.518</v>
      </c>
      <c r="BL13" s="65">
        <v>2628.2420000000002</v>
      </c>
      <c r="BM13" s="65">
        <v>2628.4360000000001</v>
      </c>
      <c r="BN13" s="65">
        <v>2545.36</v>
      </c>
      <c r="BO13" s="65">
        <v>2581.241</v>
      </c>
      <c r="BP13" s="65">
        <v>2611.3780000000002</v>
      </c>
      <c r="BQ13" s="65">
        <v>2615.933</v>
      </c>
      <c r="BR13" s="65">
        <v>2651.6220000000003</v>
      </c>
      <c r="BS13" s="65">
        <v>2810.7190000000001</v>
      </c>
      <c r="BT13" s="65">
        <v>2851.556</v>
      </c>
      <c r="BU13" s="65">
        <v>2963.3409999999999</v>
      </c>
      <c r="BV13" s="65">
        <v>3115.9480000000003</v>
      </c>
      <c r="BW13" s="65">
        <v>3115.0460000000003</v>
      </c>
      <c r="BX13" s="65">
        <v>3183.5750000000003</v>
      </c>
      <c r="BY13" s="65">
        <v>3158.9090000000001</v>
      </c>
      <c r="BZ13" s="65">
        <v>3111.741</v>
      </c>
      <c r="CA13" s="65">
        <v>3063.703</v>
      </c>
      <c r="CB13" s="65">
        <v>3006.4520000000002</v>
      </c>
      <c r="CC13" s="65">
        <v>2935.5889999999999</v>
      </c>
      <c r="CD13" s="65">
        <v>2854.547</v>
      </c>
      <c r="CE13" s="65">
        <v>2765.8820000000001</v>
      </c>
      <c r="CF13" s="65">
        <v>2779.5070000000001</v>
      </c>
      <c r="CG13" s="65">
        <v>2639.3829999999998</v>
      </c>
      <c r="CH13" s="65">
        <v>2509.703</v>
      </c>
      <c r="CI13" s="65">
        <v>2656.0569999999998</v>
      </c>
      <c r="CJ13" s="65">
        <v>2630.26</v>
      </c>
      <c r="CK13" s="65">
        <v>2504.7070000000003</v>
      </c>
      <c r="CL13" s="65">
        <v>2147.1930000000002</v>
      </c>
      <c r="CM13" s="65">
        <v>2023.0450000000001</v>
      </c>
      <c r="CN13" s="65">
        <v>1945.9</v>
      </c>
      <c r="CO13" s="65">
        <v>1945.9</v>
      </c>
      <c r="CP13" s="65">
        <v>1845.9</v>
      </c>
      <c r="CQ13" s="65">
        <v>1883.85</v>
      </c>
      <c r="CR13" s="65">
        <v>1827.7750000000001</v>
      </c>
      <c r="CS13" s="65">
        <v>1794.0509999999999</v>
      </c>
      <c r="CT13" s="66"/>
      <c r="CU13" s="66"/>
      <c r="CV13" s="66"/>
      <c r="CW13" s="67"/>
      <c r="CX13" s="68">
        <f t="array" ref="CX13">SUMPRODUCT(B13:CW13*0.25)</f>
        <v>54146.388250000011</v>
      </c>
    </row>
    <row r="14" spans="1:102" ht="24.95" customHeight="1" x14ac:dyDescent="0.2">
      <c r="A14" s="63" t="s">
        <v>11</v>
      </c>
      <c r="B14" s="64">
        <v>852</v>
      </c>
      <c r="C14" s="65">
        <v>852</v>
      </c>
      <c r="D14" s="65">
        <v>927</v>
      </c>
      <c r="E14" s="65">
        <v>927</v>
      </c>
      <c r="F14" s="65">
        <v>927</v>
      </c>
      <c r="G14" s="65">
        <v>927</v>
      </c>
      <c r="H14" s="65">
        <v>927</v>
      </c>
      <c r="I14" s="65">
        <v>922</v>
      </c>
      <c r="J14" s="65">
        <v>887</v>
      </c>
      <c r="K14" s="65">
        <v>887</v>
      </c>
      <c r="L14" s="65">
        <v>902</v>
      </c>
      <c r="M14" s="65">
        <v>982</v>
      </c>
      <c r="N14" s="65">
        <v>982</v>
      </c>
      <c r="O14" s="65">
        <v>1032</v>
      </c>
      <c r="P14" s="65">
        <v>1032</v>
      </c>
      <c r="Q14" s="65">
        <v>1032</v>
      </c>
      <c r="R14" s="65">
        <v>1267</v>
      </c>
      <c r="S14" s="65">
        <v>1267</v>
      </c>
      <c r="T14" s="65">
        <v>1267</v>
      </c>
      <c r="U14" s="65">
        <v>1317</v>
      </c>
      <c r="V14" s="65">
        <v>1343</v>
      </c>
      <c r="W14" s="65">
        <v>1343</v>
      </c>
      <c r="X14" s="65">
        <v>1343</v>
      </c>
      <c r="Y14" s="65">
        <v>1393</v>
      </c>
      <c r="Z14" s="65">
        <v>1366</v>
      </c>
      <c r="AA14" s="65">
        <v>1366</v>
      </c>
      <c r="AB14" s="65">
        <v>1366</v>
      </c>
      <c r="AC14" s="65">
        <v>1356</v>
      </c>
      <c r="AD14" s="65">
        <v>1469</v>
      </c>
      <c r="AE14" s="65">
        <v>1469</v>
      </c>
      <c r="AF14" s="65">
        <v>1414</v>
      </c>
      <c r="AG14" s="65">
        <v>1414</v>
      </c>
      <c r="AH14" s="65">
        <v>1238</v>
      </c>
      <c r="AI14" s="65">
        <v>1233</v>
      </c>
      <c r="AJ14" s="65">
        <v>1158</v>
      </c>
      <c r="AK14" s="65">
        <v>1118</v>
      </c>
      <c r="AL14" s="65">
        <v>1023</v>
      </c>
      <c r="AM14" s="65">
        <v>863</v>
      </c>
      <c r="AN14" s="65">
        <v>633</v>
      </c>
      <c r="AO14" s="65">
        <v>459</v>
      </c>
      <c r="AP14" s="65">
        <v>322</v>
      </c>
      <c r="AQ14" s="65">
        <v>242</v>
      </c>
      <c r="AR14" s="65">
        <v>162</v>
      </c>
      <c r="AS14" s="65">
        <v>168</v>
      </c>
      <c r="AT14" s="65">
        <v>218</v>
      </c>
      <c r="AU14" s="65">
        <v>218</v>
      </c>
      <c r="AV14" s="65">
        <v>218</v>
      </c>
      <c r="AW14" s="65">
        <v>218</v>
      </c>
      <c r="AX14" s="65">
        <v>196</v>
      </c>
      <c r="AY14" s="65">
        <v>196</v>
      </c>
      <c r="AZ14" s="65">
        <v>196</v>
      </c>
      <c r="BA14" s="65">
        <v>196</v>
      </c>
      <c r="BB14" s="65">
        <v>192</v>
      </c>
      <c r="BC14" s="65">
        <v>192</v>
      </c>
      <c r="BD14" s="65">
        <v>192</v>
      </c>
      <c r="BE14" s="65">
        <v>192</v>
      </c>
      <c r="BF14" s="65">
        <v>192</v>
      </c>
      <c r="BG14" s="65">
        <v>192</v>
      </c>
      <c r="BH14" s="65">
        <v>287</v>
      </c>
      <c r="BI14" s="65">
        <v>377</v>
      </c>
      <c r="BJ14" s="65">
        <v>387</v>
      </c>
      <c r="BK14" s="65">
        <v>387</v>
      </c>
      <c r="BL14" s="65">
        <v>567</v>
      </c>
      <c r="BM14" s="65">
        <v>802</v>
      </c>
      <c r="BN14" s="65">
        <v>1045</v>
      </c>
      <c r="BO14" s="65">
        <v>1340</v>
      </c>
      <c r="BP14" s="65">
        <v>1570</v>
      </c>
      <c r="BQ14" s="65">
        <v>1895</v>
      </c>
      <c r="BR14" s="65">
        <v>1935</v>
      </c>
      <c r="BS14" s="65">
        <v>1950</v>
      </c>
      <c r="BT14" s="65">
        <v>1947</v>
      </c>
      <c r="BU14" s="65">
        <v>1947</v>
      </c>
      <c r="BV14" s="65">
        <v>1947</v>
      </c>
      <c r="BW14" s="65">
        <v>1947</v>
      </c>
      <c r="BX14" s="65">
        <v>1947</v>
      </c>
      <c r="BY14" s="65">
        <v>1947</v>
      </c>
      <c r="BZ14" s="65">
        <v>1947</v>
      </c>
      <c r="CA14" s="65">
        <v>1950</v>
      </c>
      <c r="CB14" s="65">
        <v>1947</v>
      </c>
      <c r="CC14" s="65">
        <v>1946</v>
      </c>
      <c r="CD14" s="65">
        <v>1947</v>
      </c>
      <c r="CE14" s="65">
        <v>1947</v>
      </c>
      <c r="CF14" s="65">
        <v>1837</v>
      </c>
      <c r="CG14" s="65">
        <v>1847</v>
      </c>
      <c r="CH14" s="65">
        <v>1892</v>
      </c>
      <c r="CI14" s="65">
        <v>1607</v>
      </c>
      <c r="CJ14" s="65">
        <v>1527</v>
      </c>
      <c r="CK14" s="65">
        <v>1527</v>
      </c>
      <c r="CL14" s="65">
        <v>1427</v>
      </c>
      <c r="CM14" s="65">
        <v>1427</v>
      </c>
      <c r="CN14" s="65">
        <v>1427</v>
      </c>
      <c r="CO14" s="65">
        <v>1417</v>
      </c>
      <c r="CP14" s="65">
        <v>1027</v>
      </c>
      <c r="CQ14" s="65">
        <v>780</v>
      </c>
      <c r="CR14" s="65">
        <v>703</v>
      </c>
      <c r="CS14" s="65">
        <v>623</v>
      </c>
      <c r="CT14" s="66"/>
      <c r="CU14" s="66"/>
      <c r="CV14" s="66"/>
      <c r="CW14" s="67"/>
      <c r="CX14" s="68">
        <f t="array" ref="CX14">SUMPRODUCT(B14:CW14*0.25)</f>
        <v>25790</v>
      </c>
    </row>
    <row r="15" spans="1:102" ht="24.95" customHeight="1" x14ac:dyDescent="0.2">
      <c r="A15" s="69" t="s">
        <v>12</v>
      </c>
      <c r="B15" s="70">
        <v>1756.633</v>
      </c>
      <c r="C15" s="71">
        <v>1762.808</v>
      </c>
      <c r="D15" s="71">
        <v>1770.588</v>
      </c>
      <c r="E15" s="71">
        <v>1778.405</v>
      </c>
      <c r="F15" s="71">
        <v>1779.616</v>
      </c>
      <c r="G15" s="71">
        <v>1784.009</v>
      </c>
      <c r="H15" s="71">
        <v>1782.896</v>
      </c>
      <c r="I15" s="71">
        <v>1784.2170000000001</v>
      </c>
      <c r="J15" s="71">
        <v>1787.2170000000001</v>
      </c>
      <c r="K15" s="71">
        <v>1794.4850000000001</v>
      </c>
      <c r="L15" s="71">
        <v>1799.5819999999999</v>
      </c>
      <c r="M15" s="71">
        <v>1808.6750000000002</v>
      </c>
      <c r="N15" s="71">
        <v>1817.6190000000001</v>
      </c>
      <c r="O15" s="71">
        <v>1828.6209999999999</v>
      </c>
      <c r="P15" s="71">
        <v>1838.8969999999999</v>
      </c>
      <c r="Q15" s="71">
        <v>1845.384</v>
      </c>
      <c r="R15" s="71">
        <v>1860.4169999999999</v>
      </c>
      <c r="S15" s="71">
        <v>1875.42</v>
      </c>
      <c r="T15" s="71">
        <v>1897.605</v>
      </c>
      <c r="U15" s="71">
        <v>1934.6899999999998</v>
      </c>
      <c r="V15" s="71">
        <v>1971.047</v>
      </c>
      <c r="W15" s="71">
        <v>2008.5059999999999</v>
      </c>
      <c r="X15" s="71">
        <v>2049.547</v>
      </c>
      <c r="Y15" s="71">
        <v>2084.0169999999998</v>
      </c>
      <c r="Z15" s="71">
        <v>2097.9670000000001</v>
      </c>
      <c r="AA15" s="71">
        <v>2142.2930000000001</v>
      </c>
      <c r="AB15" s="71">
        <v>2202.1619999999998</v>
      </c>
      <c r="AC15" s="71">
        <v>2283.9410000000003</v>
      </c>
      <c r="AD15" s="71">
        <v>2414.7750000000001</v>
      </c>
      <c r="AE15" s="71">
        <v>2579.9669999999996</v>
      </c>
      <c r="AF15" s="71">
        <v>2805.2810000000004</v>
      </c>
      <c r="AG15" s="71">
        <v>3064.4049999999997</v>
      </c>
      <c r="AH15" s="71">
        <v>3356.64</v>
      </c>
      <c r="AI15" s="71">
        <v>3657.6390000000001</v>
      </c>
      <c r="AJ15" s="71">
        <v>3962.8309999999997</v>
      </c>
      <c r="AK15" s="71">
        <v>4276.0069999999996</v>
      </c>
      <c r="AL15" s="71">
        <v>4617.6350000000002</v>
      </c>
      <c r="AM15" s="71">
        <v>4946.2179999999998</v>
      </c>
      <c r="AN15" s="71">
        <v>5228.509</v>
      </c>
      <c r="AO15" s="71">
        <v>5487.7699999999995</v>
      </c>
      <c r="AP15" s="71">
        <v>5737.7560000000003</v>
      </c>
      <c r="AQ15" s="71">
        <v>5969.7240000000011</v>
      </c>
      <c r="AR15" s="71">
        <v>6136.9010000000007</v>
      </c>
      <c r="AS15" s="71">
        <v>6307.4930000000004</v>
      </c>
      <c r="AT15" s="71">
        <v>6480.3810000000003</v>
      </c>
      <c r="AU15" s="71">
        <v>6604.0390000000007</v>
      </c>
      <c r="AV15" s="71">
        <v>6695.9339999999993</v>
      </c>
      <c r="AW15" s="71">
        <v>6746.6859999999997</v>
      </c>
      <c r="AX15" s="71">
        <v>6805.0329999999994</v>
      </c>
      <c r="AY15" s="71">
        <v>6840.81</v>
      </c>
      <c r="AZ15" s="71">
        <v>6805.929000000001</v>
      </c>
      <c r="BA15" s="71">
        <v>6779.0680000000002</v>
      </c>
      <c r="BB15" s="71">
        <v>6704.4040000000005</v>
      </c>
      <c r="BC15" s="71">
        <v>6630.4629999999997</v>
      </c>
      <c r="BD15" s="71">
        <v>6479.4339999999993</v>
      </c>
      <c r="BE15" s="71">
        <v>6307.0679999999993</v>
      </c>
      <c r="BF15" s="71">
        <v>6083.5429999999997</v>
      </c>
      <c r="BG15" s="71">
        <v>5869.9179999999997</v>
      </c>
      <c r="BH15" s="71">
        <v>5609.52</v>
      </c>
      <c r="BI15" s="71">
        <v>5301.9960000000001</v>
      </c>
      <c r="BJ15" s="71">
        <v>4967.366</v>
      </c>
      <c r="BK15" s="71">
        <v>4623.1289999999999</v>
      </c>
      <c r="BL15" s="71">
        <v>4288.1149999999998</v>
      </c>
      <c r="BM15" s="71">
        <v>3983.8760000000002</v>
      </c>
      <c r="BN15" s="71">
        <v>3687.123</v>
      </c>
      <c r="BO15" s="71">
        <v>3489.337</v>
      </c>
      <c r="BP15" s="71">
        <v>3388.1579999999999</v>
      </c>
      <c r="BQ15" s="71">
        <v>3355.6550000000002</v>
      </c>
      <c r="BR15" s="71">
        <v>3378.42</v>
      </c>
      <c r="BS15" s="71">
        <v>3386.0239999999999</v>
      </c>
      <c r="BT15" s="71">
        <v>3405.27</v>
      </c>
      <c r="BU15" s="71">
        <v>3424.6749999999997</v>
      </c>
      <c r="BV15" s="71">
        <v>3449.9079999999999</v>
      </c>
      <c r="BW15" s="71">
        <v>3470.989</v>
      </c>
      <c r="BX15" s="71">
        <v>3492.8580000000002</v>
      </c>
      <c r="BY15" s="71">
        <v>3507.913</v>
      </c>
      <c r="BZ15" s="71">
        <v>3517.3179999999998</v>
      </c>
      <c r="CA15" s="71">
        <v>3532.5309999999999</v>
      </c>
      <c r="CB15" s="71">
        <v>3551.8039999999996</v>
      </c>
      <c r="CC15" s="71">
        <v>3565.33</v>
      </c>
      <c r="CD15" s="71">
        <v>3576.2290000000003</v>
      </c>
      <c r="CE15" s="71">
        <v>3597.3620000000001</v>
      </c>
      <c r="CF15" s="71">
        <v>3617.875</v>
      </c>
      <c r="CG15" s="71">
        <v>3644.3379999999997</v>
      </c>
      <c r="CH15" s="71">
        <v>3666.3959999999997</v>
      </c>
      <c r="CI15" s="71">
        <v>3691.1180000000004</v>
      </c>
      <c r="CJ15" s="71">
        <v>3714.6669999999999</v>
      </c>
      <c r="CK15" s="71">
        <v>3738.1059999999998</v>
      </c>
      <c r="CL15" s="71">
        <v>3735.9470000000001</v>
      </c>
      <c r="CM15" s="71">
        <v>3758.8389999999999</v>
      </c>
      <c r="CN15" s="71">
        <v>3770.1329999999998</v>
      </c>
      <c r="CO15" s="71">
        <v>3679.7069999999999</v>
      </c>
      <c r="CP15" s="71">
        <v>3798.5329999999999</v>
      </c>
      <c r="CQ15" s="71">
        <v>3826.16</v>
      </c>
      <c r="CR15" s="71">
        <v>3840.6669999999999</v>
      </c>
      <c r="CS15" s="71">
        <v>3867.5340000000001</v>
      </c>
      <c r="CT15" s="72"/>
      <c r="CU15" s="72"/>
      <c r="CV15" s="72"/>
      <c r="CW15" s="73"/>
      <c r="CX15" s="74">
        <f t="array" ref="CX15">SUMPRODUCT(B15:CW15*0.25)</f>
        <v>89852.61275</v>
      </c>
    </row>
    <row r="16" spans="1:102" ht="24.95" customHeight="1" x14ac:dyDescent="0.2">
      <c r="A16" s="69" t="s">
        <v>13</v>
      </c>
      <c r="B16" s="70">
        <v>20</v>
      </c>
      <c r="C16" s="71">
        <v>20</v>
      </c>
      <c r="D16" s="71">
        <v>20</v>
      </c>
      <c r="E16" s="71">
        <v>20</v>
      </c>
      <c r="F16" s="71">
        <v>22</v>
      </c>
      <c r="G16" s="71">
        <v>22</v>
      </c>
      <c r="H16" s="71">
        <v>22</v>
      </c>
      <c r="I16" s="71">
        <v>22</v>
      </c>
      <c r="J16" s="71">
        <v>24</v>
      </c>
      <c r="K16" s="71">
        <v>24</v>
      </c>
      <c r="L16" s="71">
        <v>24</v>
      </c>
      <c r="M16" s="71">
        <v>24</v>
      </c>
      <c r="N16" s="71">
        <v>25</v>
      </c>
      <c r="O16" s="71">
        <v>25</v>
      </c>
      <c r="P16" s="71">
        <v>25</v>
      </c>
      <c r="Q16" s="71">
        <v>25</v>
      </c>
      <c r="R16" s="71">
        <v>26</v>
      </c>
      <c r="S16" s="71">
        <v>26</v>
      </c>
      <c r="T16" s="71">
        <v>26</v>
      </c>
      <c r="U16" s="71">
        <v>26</v>
      </c>
      <c r="V16" s="71">
        <v>32</v>
      </c>
      <c r="W16" s="71">
        <v>32</v>
      </c>
      <c r="X16" s="71">
        <v>32</v>
      </c>
      <c r="Y16" s="71">
        <v>32</v>
      </c>
      <c r="Z16" s="71">
        <v>44</v>
      </c>
      <c r="AA16" s="71">
        <v>44</v>
      </c>
      <c r="AB16" s="71">
        <v>44</v>
      </c>
      <c r="AC16" s="71">
        <v>44</v>
      </c>
      <c r="AD16" s="71">
        <v>68</v>
      </c>
      <c r="AE16" s="71">
        <v>68</v>
      </c>
      <c r="AF16" s="71">
        <v>68</v>
      </c>
      <c r="AG16" s="71">
        <v>68</v>
      </c>
      <c r="AH16" s="71">
        <v>100</v>
      </c>
      <c r="AI16" s="71">
        <v>100</v>
      </c>
      <c r="AJ16" s="71">
        <v>100</v>
      </c>
      <c r="AK16" s="71">
        <v>100</v>
      </c>
      <c r="AL16" s="71">
        <v>128</v>
      </c>
      <c r="AM16" s="71">
        <v>128</v>
      </c>
      <c r="AN16" s="71">
        <v>128</v>
      </c>
      <c r="AO16" s="71">
        <v>128</v>
      </c>
      <c r="AP16" s="71">
        <v>145</v>
      </c>
      <c r="AQ16" s="71">
        <v>145</v>
      </c>
      <c r="AR16" s="71">
        <v>145</v>
      </c>
      <c r="AS16" s="71">
        <v>145</v>
      </c>
      <c r="AT16" s="71">
        <v>155</v>
      </c>
      <c r="AU16" s="71">
        <v>155</v>
      </c>
      <c r="AV16" s="71">
        <v>155</v>
      </c>
      <c r="AW16" s="71">
        <v>155</v>
      </c>
      <c r="AX16" s="71">
        <v>159</v>
      </c>
      <c r="AY16" s="71">
        <v>159</v>
      </c>
      <c r="AZ16" s="71">
        <v>159</v>
      </c>
      <c r="BA16" s="71">
        <v>159</v>
      </c>
      <c r="BB16" s="71">
        <v>159</v>
      </c>
      <c r="BC16" s="71">
        <v>159</v>
      </c>
      <c r="BD16" s="71">
        <v>159</v>
      </c>
      <c r="BE16" s="71">
        <v>159</v>
      </c>
      <c r="BF16" s="71">
        <v>151</v>
      </c>
      <c r="BG16" s="71">
        <v>151</v>
      </c>
      <c r="BH16" s="71">
        <v>151</v>
      </c>
      <c r="BI16" s="71">
        <v>151</v>
      </c>
      <c r="BJ16" s="71">
        <v>136</v>
      </c>
      <c r="BK16" s="71">
        <v>136</v>
      </c>
      <c r="BL16" s="71">
        <v>136</v>
      </c>
      <c r="BM16" s="71">
        <v>136</v>
      </c>
      <c r="BN16" s="71">
        <v>126</v>
      </c>
      <c r="BO16" s="71">
        <v>126</v>
      </c>
      <c r="BP16" s="71">
        <v>126</v>
      </c>
      <c r="BQ16" s="71">
        <v>126</v>
      </c>
      <c r="BR16" s="71">
        <v>129</v>
      </c>
      <c r="BS16" s="71">
        <v>129</v>
      </c>
      <c r="BT16" s="71">
        <v>129</v>
      </c>
      <c r="BU16" s="71">
        <v>129</v>
      </c>
      <c r="BV16" s="71">
        <v>133</v>
      </c>
      <c r="BW16" s="71">
        <v>133</v>
      </c>
      <c r="BX16" s="71">
        <v>133</v>
      </c>
      <c r="BY16" s="71">
        <v>133</v>
      </c>
      <c r="BZ16" s="71">
        <v>135</v>
      </c>
      <c r="CA16" s="71">
        <v>135</v>
      </c>
      <c r="CB16" s="71">
        <v>135</v>
      </c>
      <c r="CC16" s="71">
        <v>135</v>
      </c>
      <c r="CD16" s="71">
        <v>135</v>
      </c>
      <c r="CE16" s="71">
        <v>135</v>
      </c>
      <c r="CF16" s="71">
        <v>135</v>
      </c>
      <c r="CG16" s="71">
        <v>135</v>
      </c>
      <c r="CH16" s="71">
        <v>134</v>
      </c>
      <c r="CI16" s="71">
        <v>134</v>
      </c>
      <c r="CJ16" s="71">
        <v>134</v>
      </c>
      <c r="CK16" s="71">
        <v>134</v>
      </c>
      <c r="CL16" s="71">
        <v>134</v>
      </c>
      <c r="CM16" s="71">
        <v>134</v>
      </c>
      <c r="CN16" s="71">
        <v>134</v>
      </c>
      <c r="CO16" s="71">
        <v>134</v>
      </c>
      <c r="CP16" s="71">
        <v>133</v>
      </c>
      <c r="CQ16" s="71">
        <v>133</v>
      </c>
      <c r="CR16" s="71">
        <v>133</v>
      </c>
      <c r="CS16" s="71">
        <v>133</v>
      </c>
      <c r="CT16" s="72"/>
      <c r="CU16" s="72"/>
      <c r="CV16" s="72"/>
      <c r="CW16" s="73"/>
      <c r="CX16" s="74">
        <f t="array" ref="CX16">SUMPRODUCT(B16:CW16*0.25)</f>
        <v>2453</v>
      </c>
    </row>
    <row r="17" spans="1:102" ht="30" customHeight="1" thickBot="1" x14ac:dyDescent="0.25">
      <c r="A17" s="75" t="s">
        <v>14</v>
      </c>
      <c r="B17" s="76">
        <f>SUM(B11:B16)</f>
        <v>6577.51</v>
      </c>
      <c r="C17" s="77">
        <f t="shared" ref="C17:BN17" si="0">SUM(C11:C16)</f>
        <v>6479.0250000000005</v>
      </c>
      <c r="D17" s="77">
        <f t="shared" si="0"/>
        <v>6436.9369999999999</v>
      </c>
      <c r="E17" s="77">
        <f t="shared" si="0"/>
        <v>6395.7740000000003</v>
      </c>
      <c r="F17" s="77">
        <f t="shared" si="0"/>
        <v>6344.0940000000001</v>
      </c>
      <c r="G17" s="77">
        <f t="shared" si="0"/>
        <v>6256.2839999999997</v>
      </c>
      <c r="H17" s="77">
        <f t="shared" si="0"/>
        <v>6044.6930000000002</v>
      </c>
      <c r="I17" s="77">
        <f t="shared" si="0"/>
        <v>5988.3469999999998</v>
      </c>
      <c r="J17" s="77">
        <f t="shared" si="0"/>
        <v>5620.1170000000002</v>
      </c>
      <c r="K17" s="77">
        <f t="shared" si="0"/>
        <v>5627.3850000000002</v>
      </c>
      <c r="L17" s="77">
        <f t="shared" si="0"/>
        <v>5647.482</v>
      </c>
      <c r="M17" s="77">
        <f t="shared" si="0"/>
        <v>5736.5750000000007</v>
      </c>
      <c r="N17" s="77">
        <f t="shared" si="0"/>
        <v>5632.5190000000002</v>
      </c>
      <c r="O17" s="77">
        <f t="shared" si="0"/>
        <v>5693.5209999999997</v>
      </c>
      <c r="P17" s="77">
        <f t="shared" si="0"/>
        <v>5703.7970000000005</v>
      </c>
      <c r="Q17" s="77">
        <f t="shared" si="0"/>
        <v>5710.2839999999997</v>
      </c>
      <c r="R17" s="77">
        <f t="shared" si="0"/>
        <v>5960.317</v>
      </c>
      <c r="S17" s="77">
        <f t="shared" si="0"/>
        <v>5975.32</v>
      </c>
      <c r="T17" s="77">
        <f t="shared" si="0"/>
        <v>5997.5050000000001</v>
      </c>
      <c r="U17" s="77">
        <f t="shared" si="0"/>
        <v>6084.5899999999992</v>
      </c>
      <c r="V17" s="77">
        <f t="shared" si="0"/>
        <v>6151.9470000000001</v>
      </c>
      <c r="W17" s="77">
        <f t="shared" si="0"/>
        <v>6189.405999999999</v>
      </c>
      <c r="X17" s="77">
        <f t="shared" si="0"/>
        <v>6230.4470000000001</v>
      </c>
      <c r="Y17" s="77">
        <f t="shared" si="0"/>
        <v>6314.9169999999995</v>
      </c>
      <c r="Z17" s="77">
        <f t="shared" si="0"/>
        <v>6214.357</v>
      </c>
      <c r="AA17" s="77">
        <f t="shared" si="0"/>
        <v>6255.366</v>
      </c>
      <c r="AB17" s="77">
        <f t="shared" si="0"/>
        <v>6315.1550000000007</v>
      </c>
      <c r="AC17" s="77">
        <f t="shared" si="0"/>
        <v>6403.228000000001</v>
      </c>
      <c r="AD17" s="77">
        <f t="shared" si="0"/>
        <v>6624.2009999999991</v>
      </c>
      <c r="AE17" s="77">
        <f t="shared" si="0"/>
        <v>6800.0119999999997</v>
      </c>
      <c r="AF17" s="77">
        <f t="shared" si="0"/>
        <v>6749.0540000000001</v>
      </c>
      <c r="AG17" s="77">
        <f t="shared" si="0"/>
        <v>6928.4210000000003</v>
      </c>
      <c r="AH17" s="77">
        <f t="shared" si="0"/>
        <v>7011.134</v>
      </c>
      <c r="AI17" s="77">
        <f t="shared" si="0"/>
        <v>7184.2260000000006</v>
      </c>
      <c r="AJ17" s="77">
        <f t="shared" si="0"/>
        <v>7385.1129999999994</v>
      </c>
      <c r="AK17" s="77">
        <f t="shared" si="0"/>
        <v>7656.0869999999995</v>
      </c>
      <c r="AL17" s="77">
        <f t="shared" si="0"/>
        <v>7954.6679999999997</v>
      </c>
      <c r="AM17" s="77">
        <f t="shared" si="0"/>
        <v>8102.5469999999996</v>
      </c>
      <c r="AN17" s="77">
        <f t="shared" si="0"/>
        <v>8101.2070000000003</v>
      </c>
      <c r="AO17" s="77">
        <f t="shared" si="0"/>
        <v>8182.4259999999995</v>
      </c>
      <c r="AP17" s="77">
        <f t="shared" si="0"/>
        <v>7918.6560000000009</v>
      </c>
      <c r="AQ17" s="77">
        <f t="shared" si="0"/>
        <v>8070.6240000000016</v>
      </c>
      <c r="AR17" s="77">
        <f t="shared" si="0"/>
        <v>8157.8010000000013</v>
      </c>
      <c r="AS17" s="77">
        <f t="shared" si="0"/>
        <v>8334.393</v>
      </c>
      <c r="AT17" s="77">
        <f t="shared" si="0"/>
        <v>8567.2810000000009</v>
      </c>
      <c r="AU17" s="77">
        <f t="shared" si="0"/>
        <v>8667.4320000000007</v>
      </c>
      <c r="AV17" s="77">
        <f t="shared" si="0"/>
        <v>8674.6440000000002</v>
      </c>
      <c r="AW17" s="77">
        <f t="shared" si="0"/>
        <v>8666.3619999999992</v>
      </c>
      <c r="AX17" s="77">
        <f t="shared" si="0"/>
        <v>8674.9329999999991</v>
      </c>
      <c r="AY17" s="77">
        <f t="shared" si="0"/>
        <v>8710.7100000000009</v>
      </c>
      <c r="AZ17" s="77">
        <f t="shared" si="0"/>
        <v>8675.8290000000015</v>
      </c>
      <c r="BA17" s="77">
        <f t="shared" si="0"/>
        <v>8648.9680000000008</v>
      </c>
      <c r="BB17" s="77">
        <f t="shared" si="0"/>
        <v>8570.3040000000001</v>
      </c>
      <c r="BC17" s="77">
        <f t="shared" si="0"/>
        <v>8496.3629999999994</v>
      </c>
      <c r="BD17" s="77">
        <f t="shared" si="0"/>
        <v>8345.3339999999989</v>
      </c>
      <c r="BE17" s="77">
        <f t="shared" si="0"/>
        <v>8272.280999999999</v>
      </c>
      <c r="BF17" s="77">
        <f t="shared" si="0"/>
        <v>8066.6059999999998</v>
      </c>
      <c r="BG17" s="77">
        <f t="shared" si="0"/>
        <v>8006.8179999999993</v>
      </c>
      <c r="BH17" s="77">
        <f t="shared" si="0"/>
        <v>7941.42</v>
      </c>
      <c r="BI17" s="77">
        <f t="shared" si="0"/>
        <v>7886.9740000000002</v>
      </c>
      <c r="BJ17" s="77">
        <f t="shared" si="0"/>
        <v>7917.2629999999999</v>
      </c>
      <c r="BK17" s="77">
        <f t="shared" si="0"/>
        <v>8028.6469999999999</v>
      </c>
      <c r="BL17" s="77">
        <f t="shared" si="0"/>
        <v>7959.357</v>
      </c>
      <c r="BM17" s="77">
        <f t="shared" si="0"/>
        <v>7890.3119999999999</v>
      </c>
      <c r="BN17" s="77">
        <f t="shared" si="0"/>
        <v>7743.4830000000002</v>
      </c>
      <c r="BO17" s="77">
        <f t="shared" ref="BO17:CW17" si="1">SUM(BO11:BO16)</f>
        <v>7876.5779999999995</v>
      </c>
      <c r="BP17" s="77">
        <f t="shared" si="1"/>
        <v>8035.5360000000001</v>
      </c>
      <c r="BQ17" s="77">
        <f t="shared" si="1"/>
        <v>8332.5879999999997</v>
      </c>
      <c r="BR17" s="77">
        <f t="shared" si="1"/>
        <v>8447.0420000000013</v>
      </c>
      <c r="BS17" s="77">
        <f t="shared" si="1"/>
        <v>8628.7430000000004</v>
      </c>
      <c r="BT17" s="77">
        <f t="shared" si="1"/>
        <v>8685.8260000000009</v>
      </c>
      <c r="BU17" s="77">
        <f t="shared" si="1"/>
        <v>8817.0159999999996</v>
      </c>
      <c r="BV17" s="77">
        <f t="shared" si="1"/>
        <v>9001.8559999999998</v>
      </c>
      <c r="BW17" s="77">
        <f t="shared" si="1"/>
        <v>9022.0349999999999</v>
      </c>
      <c r="BX17" s="77">
        <f t="shared" si="1"/>
        <v>9112.4330000000009</v>
      </c>
      <c r="BY17" s="77">
        <f t="shared" si="1"/>
        <v>9102.8220000000001</v>
      </c>
      <c r="BZ17" s="77">
        <f t="shared" si="1"/>
        <v>9070.0589999999993</v>
      </c>
      <c r="CA17" s="77">
        <f t="shared" si="1"/>
        <v>9040.2340000000004</v>
      </c>
      <c r="CB17" s="77">
        <f t="shared" si="1"/>
        <v>8999.2559999999994</v>
      </c>
      <c r="CC17" s="77">
        <f t="shared" si="1"/>
        <v>8940.9189999999999</v>
      </c>
      <c r="CD17" s="77">
        <f t="shared" si="1"/>
        <v>8868.7760000000017</v>
      </c>
      <c r="CE17" s="77">
        <f t="shared" si="1"/>
        <v>8801.2439999999988</v>
      </c>
      <c r="CF17" s="77">
        <f t="shared" si="1"/>
        <v>8725.3819999999996</v>
      </c>
      <c r="CG17" s="77">
        <f t="shared" si="1"/>
        <v>8621.7209999999995</v>
      </c>
      <c r="CH17" s="77">
        <f t="shared" si="1"/>
        <v>8555.0989999999983</v>
      </c>
      <c r="CI17" s="77">
        <f t="shared" si="1"/>
        <v>8441.1749999999993</v>
      </c>
      <c r="CJ17" s="77">
        <f t="shared" si="1"/>
        <v>8358.9269999999997</v>
      </c>
      <c r="CK17" s="77">
        <f t="shared" si="1"/>
        <v>8256.8130000000001</v>
      </c>
      <c r="CL17" s="77">
        <f t="shared" si="1"/>
        <v>7797.14</v>
      </c>
      <c r="CM17" s="77">
        <f t="shared" si="1"/>
        <v>7695.884</v>
      </c>
      <c r="CN17" s="77">
        <f t="shared" si="1"/>
        <v>7630.0329999999994</v>
      </c>
      <c r="CO17" s="77">
        <f t="shared" si="1"/>
        <v>7529.607</v>
      </c>
      <c r="CP17" s="77">
        <f t="shared" si="1"/>
        <v>7163.433</v>
      </c>
      <c r="CQ17" s="77">
        <f t="shared" si="1"/>
        <v>6982.01</v>
      </c>
      <c r="CR17" s="77">
        <f t="shared" si="1"/>
        <v>6863.442</v>
      </c>
      <c r="CS17" s="77">
        <f t="shared" si="1"/>
        <v>6776.585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180934.75100000002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2572.9</v>
      </c>
      <c r="C30" s="88">
        <v>2325.9</v>
      </c>
      <c r="D30" s="88">
        <v>2354.9</v>
      </c>
      <c r="E30" s="88">
        <v>2357.9</v>
      </c>
      <c r="F30" s="88">
        <v>2365.9</v>
      </c>
      <c r="G30" s="88">
        <v>2369.9</v>
      </c>
      <c r="H30" s="88">
        <v>2372.9</v>
      </c>
      <c r="I30" s="88">
        <v>2369.9</v>
      </c>
      <c r="J30" s="88">
        <v>2272.9</v>
      </c>
      <c r="K30" s="88">
        <v>2274.9</v>
      </c>
      <c r="L30" s="88">
        <v>2357.9</v>
      </c>
      <c r="M30" s="88">
        <v>2441.9</v>
      </c>
      <c r="N30" s="88">
        <v>2446.9</v>
      </c>
      <c r="O30" s="88">
        <v>2450.9</v>
      </c>
      <c r="P30" s="88">
        <v>2454.9</v>
      </c>
      <c r="Q30" s="88">
        <v>2458.9</v>
      </c>
      <c r="R30" s="88">
        <v>2643.9</v>
      </c>
      <c r="S30" s="88">
        <v>2650.9</v>
      </c>
      <c r="T30" s="88">
        <v>2659.9</v>
      </c>
      <c r="U30" s="88">
        <v>2808.9</v>
      </c>
      <c r="V30" s="88">
        <v>2875.9</v>
      </c>
      <c r="W30" s="88">
        <v>2891.9</v>
      </c>
      <c r="X30" s="88">
        <v>2906.9</v>
      </c>
      <c r="Y30" s="88">
        <v>2969.9</v>
      </c>
      <c r="Z30" s="88">
        <v>2972.9</v>
      </c>
      <c r="AA30" s="88">
        <v>2995.9</v>
      </c>
      <c r="AB30" s="88">
        <v>3027.9</v>
      </c>
      <c r="AC30" s="88">
        <v>3070.9</v>
      </c>
      <c r="AD30" s="88">
        <v>3079.26</v>
      </c>
      <c r="AE30" s="88">
        <v>3145.26</v>
      </c>
      <c r="AF30" s="88">
        <v>3149.26</v>
      </c>
      <c r="AG30" s="88">
        <v>3241.26</v>
      </c>
      <c r="AH30" s="88">
        <v>3196.1</v>
      </c>
      <c r="AI30" s="88">
        <v>3297.1</v>
      </c>
      <c r="AJ30" s="88">
        <v>3244.1</v>
      </c>
      <c r="AK30" s="88">
        <v>3277.1</v>
      </c>
      <c r="AL30" s="88">
        <v>3345.57</v>
      </c>
      <c r="AM30" s="88">
        <v>3287.57</v>
      </c>
      <c r="AN30" s="88">
        <v>3242.57</v>
      </c>
      <c r="AO30" s="88">
        <v>3276.57</v>
      </c>
      <c r="AP30" s="88">
        <v>3257.97</v>
      </c>
      <c r="AQ30" s="88">
        <v>3300.97</v>
      </c>
      <c r="AR30" s="88">
        <v>3367.97</v>
      </c>
      <c r="AS30" s="88">
        <v>3402.97</v>
      </c>
      <c r="AT30" s="88">
        <v>3516.28</v>
      </c>
      <c r="AU30" s="88">
        <v>3560.28</v>
      </c>
      <c r="AV30" s="88">
        <v>3596.28</v>
      </c>
      <c r="AW30" s="88">
        <v>3623.28</v>
      </c>
      <c r="AX30" s="88">
        <v>3614.4</v>
      </c>
      <c r="AY30" s="88">
        <v>3622.4</v>
      </c>
      <c r="AZ30" s="88">
        <v>3619.4</v>
      </c>
      <c r="BA30" s="88">
        <v>3606.4</v>
      </c>
      <c r="BB30" s="88">
        <v>3566.27</v>
      </c>
      <c r="BC30" s="88">
        <v>3534.27</v>
      </c>
      <c r="BD30" s="88">
        <v>3493.27</v>
      </c>
      <c r="BE30" s="88">
        <v>3444.27</v>
      </c>
      <c r="BF30" s="88">
        <v>3377.36</v>
      </c>
      <c r="BG30" s="88">
        <v>3305.36</v>
      </c>
      <c r="BH30" s="88">
        <v>3374.36</v>
      </c>
      <c r="BI30" s="88">
        <v>3294.36</v>
      </c>
      <c r="BJ30" s="88">
        <v>3161.67</v>
      </c>
      <c r="BK30" s="88">
        <v>3055.67</v>
      </c>
      <c r="BL30" s="88">
        <v>2958.67</v>
      </c>
      <c r="BM30" s="88">
        <v>3105.67</v>
      </c>
      <c r="BN30" s="88">
        <v>3342.11</v>
      </c>
      <c r="BO30" s="88">
        <v>3412.11</v>
      </c>
      <c r="BP30" s="88">
        <v>3551.11</v>
      </c>
      <c r="BQ30" s="88">
        <v>3874.11</v>
      </c>
      <c r="BR30" s="88">
        <v>3982.9</v>
      </c>
      <c r="BS30" s="88">
        <v>4197.8999999999996</v>
      </c>
      <c r="BT30" s="88">
        <v>4242.8999999999996</v>
      </c>
      <c r="BU30" s="88">
        <v>4353.8999999999996</v>
      </c>
      <c r="BV30" s="88">
        <v>4579.8999999999996</v>
      </c>
      <c r="BW30" s="88">
        <v>4587.8999999999996</v>
      </c>
      <c r="BX30" s="88">
        <v>4830.8999999999996</v>
      </c>
      <c r="BY30" s="88">
        <v>4962.8999999999996</v>
      </c>
      <c r="BZ30" s="88">
        <v>5059.8999999999996</v>
      </c>
      <c r="CA30" s="88">
        <v>5056.8999999999996</v>
      </c>
      <c r="CB30" s="88">
        <v>4909.8999999999996</v>
      </c>
      <c r="CC30" s="88">
        <v>4895.8999999999996</v>
      </c>
      <c r="CD30" s="88">
        <v>5011.8999999999996</v>
      </c>
      <c r="CE30" s="88">
        <v>4999.8999999999996</v>
      </c>
      <c r="CF30" s="88">
        <v>4998.8999999999996</v>
      </c>
      <c r="CG30" s="88">
        <v>5018.8999999999996</v>
      </c>
      <c r="CH30" s="88">
        <v>5084.8999999999996</v>
      </c>
      <c r="CI30" s="88">
        <v>4810.8999999999996</v>
      </c>
      <c r="CJ30" s="88">
        <v>4740.8999999999996</v>
      </c>
      <c r="CK30" s="88">
        <v>4750.8999999999996</v>
      </c>
      <c r="CL30" s="88">
        <v>4661.8999999999996</v>
      </c>
      <c r="CM30" s="88">
        <v>4671.8999999999996</v>
      </c>
      <c r="CN30" s="88">
        <v>4681.8999999999996</v>
      </c>
      <c r="CO30" s="88">
        <v>4681.8999999999996</v>
      </c>
      <c r="CP30" s="88">
        <v>4207.8999999999996</v>
      </c>
      <c r="CQ30" s="88">
        <v>3971.9</v>
      </c>
      <c r="CR30" s="88">
        <v>3706.9</v>
      </c>
      <c r="CS30" s="88">
        <v>3638.9</v>
      </c>
      <c r="CT30" s="89"/>
      <c r="CU30" s="89"/>
      <c r="CV30" s="89"/>
      <c r="CW30" s="90"/>
      <c r="CX30" s="91">
        <f t="array" ref="CX30">SUMPRODUCT(B30:CW30*0.25)</f>
        <v>84187.090000000055</v>
      </c>
    </row>
    <row r="31" spans="1:102" ht="24.95" customHeight="1" x14ac:dyDescent="0.2">
      <c r="A31" s="92" t="s">
        <v>26</v>
      </c>
      <c r="B31" s="93">
        <v>2204.6099999999997</v>
      </c>
      <c r="C31" s="94">
        <v>2408.4580000000001</v>
      </c>
      <c r="D31" s="94">
        <v>2387.7039999999997</v>
      </c>
      <c r="E31" s="94">
        <v>2393.8739999999998</v>
      </c>
      <c r="F31" s="94">
        <v>2393.527</v>
      </c>
      <c r="G31" s="94">
        <v>2352.0509999999999</v>
      </c>
      <c r="H31" s="94">
        <v>2347.7929999999997</v>
      </c>
      <c r="I31" s="94">
        <v>2294.4470000000001</v>
      </c>
      <c r="J31" s="94">
        <v>2201.2170000000001</v>
      </c>
      <c r="K31" s="94">
        <v>2206.4849999999997</v>
      </c>
      <c r="L31" s="94">
        <v>2143.5820000000003</v>
      </c>
      <c r="M31" s="94">
        <v>2148.6750000000002</v>
      </c>
      <c r="N31" s="94">
        <v>2161.6189999999997</v>
      </c>
      <c r="O31" s="94">
        <v>2218.6210000000001</v>
      </c>
      <c r="P31" s="94">
        <v>2224.8969999999999</v>
      </c>
      <c r="Q31" s="94">
        <v>2227.384</v>
      </c>
      <c r="R31" s="94">
        <v>2288.4169999999999</v>
      </c>
      <c r="S31" s="94">
        <v>2296.42</v>
      </c>
      <c r="T31" s="94">
        <v>2309.605</v>
      </c>
      <c r="U31" s="94">
        <v>2247.69</v>
      </c>
      <c r="V31" s="94">
        <v>2247.047</v>
      </c>
      <c r="W31" s="94">
        <v>2268.5060000000003</v>
      </c>
      <c r="X31" s="94">
        <v>2294.547</v>
      </c>
      <c r="Y31" s="94">
        <v>2316.0169999999998</v>
      </c>
      <c r="Z31" s="94">
        <v>2357.4570000000003</v>
      </c>
      <c r="AA31" s="94">
        <v>2375.4659999999999</v>
      </c>
      <c r="AB31" s="94">
        <v>2403.2550000000001</v>
      </c>
      <c r="AC31" s="94">
        <v>2448.328</v>
      </c>
      <c r="AD31" s="94">
        <v>2671.9409999999998</v>
      </c>
      <c r="AE31" s="94">
        <v>2781.752</v>
      </c>
      <c r="AF31" s="94">
        <v>2794.7939999999999</v>
      </c>
      <c r="AG31" s="94">
        <v>2973.1610000000001</v>
      </c>
      <c r="AH31" s="94">
        <v>3020.0340000000001</v>
      </c>
      <c r="AI31" s="94">
        <v>3092.1260000000002</v>
      </c>
      <c r="AJ31" s="94">
        <v>3376.0129999999999</v>
      </c>
      <c r="AK31" s="94">
        <v>3613.9870000000001</v>
      </c>
      <c r="AL31" s="94">
        <v>3829.098</v>
      </c>
      <c r="AM31" s="94">
        <v>4034.9769999999999</v>
      </c>
      <c r="AN31" s="94">
        <v>3924.6370000000002</v>
      </c>
      <c r="AO31" s="94">
        <v>3971.8560000000002</v>
      </c>
      <c r="AP31" s="94">
        <v>3951.6860000000001</v>
      </c>
      <c r="AQ31" s="94">
        <v>4060.654</v>
      </c>
      <c r="AR31" s="94">
        <v>4080.8310000000001</v>
      </c>
      <c r="AS31" s="94">
        <v>4222.4229999999998</v>
      </c>
      <c r="AT31" s="94">
        <v>4347.0010000000002</v>
      </c>
      <c r="AU31" s="94">
        <v>4403.152</v>
      </c>
      <c r="AV31" s="94">
        <v>4374.3639999999996</v>
      </c>
      <c r="AW31" s="94">
        <v>4339.0820000000003</v>
      </c>
      <c r="AX31" s="94">
        <v>4347.5330000000004</v>
      </c>
      <c r="AY31" s="94">
        <v>4375.3100000000004</v>
      </c>
      <c r="AZ31" s="94">
        <v>4343.4290000000001</v>
      </c>
      <c r="BA31" s="94">
        <v>4329.5680000000002</v>
      </c>
      <c r="BB31" s="94">
        <v>4286.0339999999997</v>
      </c>
      <c r="BC31" s="94">
        <v>4244.0929999999998</v>
      </c>
      <c r="BD31" s="94">
        <v>4134.0640000000003</v>
      </c>
      <c r="BE31" s="94">
        <v>4110.0110000000004</v>
      </c>
      <c r="BF31" s="94">
        <v>3902.2460000000001</v>
      </c>
      <c r="BG31" s="94">
        <v>3884.4580000000001</v>
      </c>
      <c r="BH31" s="94">
        <v>3650.06</v>
      </c>
      <c r="BI31" s="94">
        <v>3635.614</v>
      </c>
      <c r="BJ31" s="94">
        <v>3733.5929999999998</v>
      </c>
      <c r="BK31" s="94">
        <v>3870.9769999999999</v>
      </c>
      <c r="BL31" s="94">
        <v>3898.6869999999999</v>
      </c>
      <c r="BM31" s="94">
        <v>3682.6419999999998</v>
      </c>
      <c r="BN31" s="94">
        <v>3235.373</v>
      </c>
      <c r="BO31" s="94">
        <v>3298.4679999999998</v>
      </c>
      <c r="BP31" s="94">
        <v>3318.4259999999999</v>
      </c>
      <c r="BQ31" s="94">
        <v>3292.4780000000001</v>
      </c>
      <c r="BR31" s="94">
        <v>3306.1419999999998</v>
      </c>
      <c r="BS31" s="94">
        <v>3272.8429999999998</v>
      </c>
      <c r="BT31" s="94">
        <v>3284.9259999999999</v>
      </c>
      <c r="BU31" s="94">
        <v>3305.116</v>
      </c>
      <c r="BV31" s="94">
        <v>3340.9560000000001</v>
      </c>
      <c r="BW31" s="94">
        <v>3353.1350000000002</v>
      </c>
      <c r="BX31" s="94">
        <v>3200.5329999999999</v>
      </c>
      <c r="BY31" s="94">
        <v>3058.922</v>
      </c>
      <c r="BZ31" s="94">
        <v>2937.1590000000001</v>
      </c>
      <c r="CA31" s="94">
        <v>2910.3339999999998</v>
      </c>
      <c r="CB31" s="94">
        <v>3016.3560000000002</v>
      </c>
      <c r="CC31" s="94">
        <v>2972.0189999999998</v>
      </c>
      <c r="CD31" s="94">
        <v>2775.8760000000002</v>
      </c>
      <c r="CE31" s="94">
        <v>2763.3440000000001</v>
      </c>
      <c r="CF31" s="94">
        <v>2755.982</v>
      </c>
      <c r="CG31" s="94">
        <v>2699.8209999999999</v>
      </c>
      <c r="CH31" s="94">
        <v>2577.1990000000001</v>
      </c>
      <c r="CI31" s="94">
        <v>2737.2750000000001</v>
      </c>
      <c r="CJ31" s="94">
        <v>2725.027</v>
      </c>
      <c r="CK31" s="94">
        <v>2612.913</v>
      </c>
      <c r="CL31" s="94">
        <v>2490.2399999999998</v>
      </c>
      <c r="CM31" s="94">
        <v>2378.9839999999999</v>
      </c>
      <c r="CN31" s="94">
        <v>2303.1329999999998</v>
      </c>
      <c r="CO31" s="94">
        <v>2202.7070000000003</v>
      </c>
      <c r="CP31" s="94">
        <v>2390.5329999999999</v>
      </c>
      <c r="CQ31" s="94">
        <v>2445.11</v>
      </c>
      <c r="CR31" s="94">
        <v>2591.5419999999999</v>
      </c>
      <c r="CS31" s="94">
        <v>2572.6849999999999</v>
      </c>
      <c r="CT31" s="95"/>
      <c r="CU31" s="95"/>
      <c r="CV31" s="95"/>
      <c r="CW31" s="96"/>
      <c r="CX31" s="97">
        <f t="array" ref="CX31">SUMPRODUCT(B31:CW31*0.25)</f>
        <v>73646.286000000007</v>
      </c>
    </row>
    <row r="32" spans="1:102" ht="24.95" customHeight="1" x14ac:dyDescent="0.2">
      <c r="A32" s="101" t="s">
        <v>27</v>
      </c>
      <c r="B32" s="98">
        <v>2318</v>
      </c>
      <c r="C32" s="99">
        <v>2262.6669999999999</v>
      </c>
      <c r="D32" s="99">
        <v>2212.3330000000001</v>
      </c>
      <c r="E32" s="99">
        <v>2162</v>
      </c>
      <c r="F32" s="99">
        <v>2111.6669999999999</v>
      </c>
      <c r="G32" s="99">
        <v>2061.3330000000001</v>
      </c>
      <c r="H32" s="99">
        <v>1851</v>
      </c>
      <c r="I32" s="99">
        <v>1851</v>
      </c>
      <c r="J32" s="99">
        <v>1679</v>
      </c>
      <c r="K32" s="99">
        <v>1679</v>
      </c>
      <c r="L32" s="99">
        <v>1679</v>
      </c>
      <c r="M32" s="99">
        <v>1679</v>
      </c>
      <c r="N32" s="99">
        <v>1601</v>
      </c>
      <c r="O32" s="99">
        <v>1601</v>
      </c>
      <c r="P32" s="99">
        <v>1601</v>
      </c>
      <c r="Q32" s="99">
        <v>1601</v>
      </c>
      <c r="R32" s="99">
        <v>1601</v>
      </c>
      <c r="S32" s="99">
        <v>1601</v>
      </c>
      <c r="T32" s="99">
        <v>1601</v>
      </c>
      <c r="U32" s="99">
        <v>1601</v>
      </c>
      <c r="V32" s="99">
        <v>1601</v>
      </c>
      <c r="W32" s="99">
        <v>1601</v>
      </c>
      <c r="X32" s="99">
        <v>1601</v>
      </c>
      <c r="Y32" s="99">
        <v>1601</v>
      </c>
      <c r="Z32" s="99">
        <v>1426</v>
      </c>
      <c r="AA32" s="99">
        <v>1426</v>
      </c>
      <c r="AB32" s="99">
        <v>1426</v>
      </c>
      <c r="AC32" s="99">
        <v>1426</v>
      </c>
      <c r="AD32" s="99">
        <v>1426</v>
      </c>
      <c r="AE32" s="99">
        <v>1426</v>
      </c>
      <c r="AF32" s="99">
        <v>1358</v>
      </c>
      <c r="AG32" s="99">
        <v>1267</v>
      </c>
      <c r="AH32" s="99">
        <v>1126</v>
      </c>
      <c r="AI32" s="99">
        <v>1126</v>
      </c>
      <c r="AJ32" s="99">
        <v>1096</v>
      </c>
      <c r="AK32" s="99">
        <v>1096</v>
      </c>
      <c r="AL32" s="99">
        <v>1096</v>
      </c>
      <c r="AM32" s="99">
        <v>1096</v>
      </c>
      <c r="AN32" s="99">
        <v>1250</v>
      </c>
      <c r="AO32" s="99">
        <v>1250</v>
      </c>
      <c r="AP32" s="99">
        <v>1025</v>
      </c>
      <c r="AQ32" s="99">
        <v>1025</v>
      </c>
      <c r="AR32" s="99">
        <v>1025</v>
      </c>
      <c r="AS32" s="99">
        <v>1025</v>
      </c>
      <c r="AT32" s="99">
        <v>1025</v>
      </c>
      <c r="AU32" s="99">
        <v>1025</v>
      </c>
      <c r="AV32" s="99">
        <v>1025</v>
      </c>
      <c r="AW32" s="99">
        <v>1025</v>
      </c>
      <c r="AX32" s="99">
        <v>1025</v>
      </c>
      <c r="AY32" s="99">
        <v>1025</v>
      </c>
      <c r="AZ32" s="99">
        <v>1025</v>
      </c>
      <c r="BA32" s="99">
        <v>1025</v>
      </c>
      <c r="BB32" s="99">
        <v>1025</v>
      </c>
      <c r="BC32" s="99">
        <v>1025</v>
      </c>
      <c r="BD32" s="99">
        <v>1025</v>
      </c>
      <c r="BE32" s="99">
        <v>1025</v>
      </c>
      <c r="BF32" s="99">
        <v>1075</v>
      </c>
      <c r="BG32" s="99">
        <v>1105</v>
      </c>
      <c r="BH32" s="99">
        <v>1205</v>
      </c>
      <c r="BI32" s="99">
        <v>1245</v>
      </c>
      <c r="BJ32" s="99">
        <v>1246</v>
      </c>
      <c r="BK32" s="99">
        <v>1326</v>
      </c>
      <c r="BL32" s="99">
        <v>1326</v>
      </c>
      <c r="BM32" s="99">
        <v>1326</v>
      </c>
      <c r="BN32" s="99">
        <v>1404</v>
      </c>
      <c r="BO32" s="99">
        <v>1404</v>
      </c>
      <c r="BP32" s="99">
        <v>1404</v>
      </c>
      <c r="BQ32" s="99">
        <v>1404</v>
      </c>
      <c r="BR32" s="99">
        <v>1404</v>
      </c>
      <c r="BS32" s="99">
        <v>1404</v>
      </c>
      <c r="BT32" s="99">
        <v>1404</v>
      </c>
      <c r="BU32" s="99">
        <v>1404</v>
      </c>
      <c r="BV32" s="99">
        <v>1324</v>
      </c>
      <c r="BW32" s="99">
        <v>1324</v>
      </c>
      <c r="BX32" s="99">
        <v>1324</v>
      </c>
      <c r="BY32" s="99">
        <v>1324</v>
      </c>
      <c r="BZ32" s="99">
        <v>1324</v>
      </c>
      <c r="CA32" s="99">
        <v>1324</v>
      </c>
      <c r="CB32" s="99">
        <v>1324</v>
      </c>
      <c r="CC32" s="99">
        <v>1324</v>
      </c>
      <c r="CD32" s="99">
        <v>1324</v>
      </c>
      <c r="CE32" s="99">
        <v>1281</v>
      </c>
      <c r="CF32" s="99">
        <v>1213.5</v>
      </c>
      <c r="CG32" s="99">
        <v>1146</v>
      </c>
      <c r="CH32" s="99">
        <v>1146</v>
      </c>
      <c r="CI32" s="99">
        <v>1146</v>
      </c>
      <c r="CJ32" s="99">
        <v>1146</v>
      </c>
      <c r="CK32" s="99">
        <v>1146</v>
      </c>
      <c r="CL32" s="99">
        <v>1096</v>
      </c>
      <c r="CM32" s="99">
        <v>1096</v>
      </c>
      <c r="CN32" s="99">
        <v>1096</v>
      </c>
      <c r="CO32" s="99">
        <v>1096</v>
      </c>
      <c r="CP32" s="99">
        <v>1096</v>
      </c>
      <c r="CQ32" s="99">
        <v>1096</v>
      </c>
      <c r="CR32" s="99">
        <v>1096</v>
      </c>
      <c r="CS32" s="99">
        <v>1096</v>
      </c>
      <c r="CT32" s="100"/>
      <c r="CU32" s="100"/>
      <c r="CV32" s="100"/>
      <c r="CW32" s="102"/>
      <c r="CX32" s="103">
        <f t="array" ref="CX32">SUMPRODUCT(B32:CW32*0.25)</f>
        <v>32367.375</v>
      </c>
    </row>
    <row r="33" spans="1:102" ht="30" customHeight="1" thickBot="1" x14ac:dyDescent="0.25">
      <c r="A33" s="75" t="s">
        <v>28</v>
      </c>
      <c r="B33" s="76">
        <f>SUM(B30:B32)</f>
        <v>7095.51</v>
      </c>
      <c r="C33" s="77">
        <f t="shared" ref="C33:BN33" si="5">SUM(C30:C32)</f>
        <v>6997.0249999999996</v>
      </c>
      <c r="D33" s="77">
        <f t="shared" si="5"/>
        <v>6954.9369999999999</v>
      </c>
      <c r="E33" s="77">
        <f t="shared" si="5"/>
        <v>6913.7739999999994</v>
      </c>
      <c r="F33" s="77">
        <f t="shared" si="5"/>
        <v>6871.0939999999991</v>
      </c>
      <c r="G33" s="77">
        <f t="shared" si="5"/>
        <v>6783.2839999999997</v>
      </c>
      <c r="H33" s="77">
        <f t="shared" si="5"/>
        <v>6571.6929999999993</v>
      </c>
      <c r="I33" s="77">
        <f t="shared" si="5"/>
        <v>6515.3469999999998</v>
      </c>
      <c r="J33" s="77">
        <f t="shared" si="5"/>
        <v>6153.1170000000002</v>
      </c>
      <c r="K33" s="77">
        <f t="shared" si="5"/>
        <v>6160.3850000000002</v>
      </c>
      <c r="L33" s="77">
        <f t="shared" si="5"/>
        <v>6180.482</v>
      </c>
      <c r="M33" s="77">
        <f t="shared" si="5"/>
        <v>6269.5750000000007</v>
      </c>
      <c r="N33" s="77">
        <f t="shared" si="5"/>
        <v>6209.5190000000002</v>
      </c>
      <c r="O33" s="77">
        <f t="shared" si="5"/>
        <v>6270.5210000000006</v>
      </c>
      <c r="P33" s="77">
        <f t="shared" si="5"/>
        <v>6280.7970000000005</v>
      </c>
      <c r="Q33" s="77">
        <f t="shared" si="5"/>
        <v>6287.2839999999997</v>
      </c>
      <c r="R33" s="77">
        <f t="shared" si="5"/>
        <v>6533.317</v>
      </c>
      <c r="S33" s="77">
        <f t="shared" si="5"/>
        <v>6548.32</v>
      </c>
      <c r="T33" s="77">
        <f t="shared" si="5"/>
        <v>6570.5050000000001</v>
      </c>
      <c r="U33" s="77">
        <f t="shared" si="5"/>
        <v>6657.59</v>
      </c>
      <c r="V33" s="77">
        <f t="shared" si="5"/>
        <v>6723.9470000000001</v>
      </c>
      <c r="W33" s="77">
        <f t="shared" si="5"/>
        <v>6761.4060000000009</v>
      </c>
      <c r="X33" s="77">
        <f t="shared" si="5"/>
        <v>6802.4470000000001</v>
      </c>
      <c r="Y33" s="77">
        <f t="shared" si="5"/>
        <v>6886.9169999999995</v>
      </c>
      <c r="Z33" s="77">
        <f t="shared" si="5"/>
        <v>6756.357</v>
      </c>
      <c r="AA33" s="77">
        <f t="shared" si="5"/>
        <v>6797.366</v>
      </c>
      <c r="AB33" s="77">
        <f t="shared" si="5"/>
        <v>6857.1550000000007</v>
      </c>
      <c r="AC33" s="77">
        <f t="shared" si="5"/>
        <v>6945.2280000000001</v>
      </c>
      <c r="AD33" s="77">
        <f t="shared" si="5"/>
        <v>7177.201</v>
      </c>
      <c r="AE33" s="77">
        <f t="shared" si="5"/>
        <v>7353.0120000000006</v>
      </c>
      <c r="AF33" s="77">
        <f t="shared" si="5"/>
        <v>7302.0540000000001</v>
      </c>
      <c r="AG33" s="77">
        <f t="shared" si="5"/>
        <v>7481.4210000000003</v>
      </c>
      <c r="AH33" s="77">
        <f t="shared" si="5"/>
        <v>7342.134</v>
      </c>
      <c r="AI33" s="77">
        <f t="shared" si="5"/>
        <v>7515.2260000000006</v>
      </c>
      <c r="AJ33" s="77">
        <f t="shared" si="5"/>
        <v>7716.1129999999994</v>
      </c>
      <c r="AK33" s="77">
        <f t="shared" si="5"/>
        <v>7987.0869999999995</v>
      </c>
      <c r="AL33" s="77">
        <f t="shared" si="5"/>
        <v>8270.6679999999997</v>
      </c>
      <c r="AM33" s="77">
        <f t="shared" si="5"/>
        <v>8418.5470000000005</v>
      </c>
      <c r="AN33" s="77">
        <f t="shared" si="5"/>
        <v>8417.2070000000003</v>
      </c>
      <c r="AO33" s="77">
        <f t="shared" si="5"/>
        <v>8498.4259999999995</v>
      </c>
      <c r="AP33" s="77">
        <f t="shared" si="5"/>
        <v>8234.655999999999</v>
      </c>
      <c r="AQ33" s="77">
        <f t="shared" si="5"/>
        <v>8386.6239999999998</v>
      </c>
      <c r="AR33" s="77">
        <f t="shared" si="5"/>
        <v>8473.8009999999995</v>
      </c>
      <c r="AS33" s="77">
        <f t="shared" si="5"/>
        <v>8650.393</v>
      </c>
      <c r="AT33" s="77">
        <f t="shared" si="5"/>
        <v>8888.2810000000009</v>
      </c>
      <c r="AU33" s="77">
        <f t="shared" si="5"/>
        <v>8988.4320000000007</v>
      </c>
      <c r="AV33" s="77">
        <f t="shared" si="5"/>
        <v>8995.6440000000002</v>
      </c>
      <c r="AW33" s="77">
        <f t="shared" si="5"/>
        <v>8987.362000000001</v>
      </c>
      <c r="AX33" s="77">
        <f t="shared" si="5"/>
        <v>8986.9330000000009</v>
      </c>
      <c r="AY33" s="77">
        <f t="shared" si="5"/>
        <v>9022.7100000000009</v>
      </c>
      <c r="AZ33" s="77">
        <f t="shared" si="5"/>
        <v>8987.8289999999997</v>
      </c>
      <c r="BA33" s="77">
        <f t="shared" si="5"/>
        <v>8960.9680000000008</v>
      </c>
      <c r="BB33" s="77">
        <f t="shared" si="5"/>
        <v>8877.3040000000001</v>
      </c>
      <c r="BC33" s="77">
        <f t="shared" si="5"/>
        <v>8803.3629999999994</v>
      </c>
      <c r="BD33" s="77">
        <f t="shared" si="5"/>
        <v>8652.3340000000007</v>
      </c>
      <c r="BE33" s="77">
        <f t="shared" si="5"/>
        <v>8579.2810000000009</v>
      </c>
      <c r="BF33" s="77">
        <f t="shared" si="5"/>
        <v>8354.6059999999998</v>
      </c>
      <c r="BG33" s="77">
        <f t="shared" si="5"/>
        <v>8294.8179999999993</v>
      </c>
      <c r="BH33" s="77">
        <f t="shared" si="5"/>
        <v>8229.42</v>
      </c>
      <c r="BI33" s="77">
        <f t="shared" si="5"/>
        <v>8174.9740000000002</v>
      </c>
      <c r="BJ33" s="77">
        <f t="shared" si="5"/>
        <v>8141.2629999999999</v>
      </c>
      <c r="BK33" s="77">
        <f t="shared" si="5"/>
        <v>8252.6470000000008</v>
      </c>
      <c r="BL33" s="77">
        <f t="shared" si="5"/>
        <v>8183.357</v>
      </c>
      <c r="BM33" s="77">
        <f t="shared" si="5"/>
        <v>8114.3119999999999</v>
      </c>
      <c r="BN33" s="77">
        <f t="shared" si="5"/>
        <v>7981.4830000000002</v>
      </c>
      <c r="BO33" s="77">
        <f t="shared" ref="BO33:CW33" si="6">SUM(BO30:BO32)</f>
        <v>8114.5779999999995</v>
      </c>
      <c r="BP33" s="77">
        <f t="shared" si="6"/>
        <v>8273.5360000000001</v>
      </c>
      <c r="BQ33" s="77">
        <f t="shared" si="6"/>
        <v>8570.5879999999997</v>
      </c>
      <c r="BR33" s="77">
        <f t="shared" si="6"/>
        <v>8693.0419999999995</v>
      </c>
      <c r="BS33" s="77">
        <f t="shared" si="6"/>
        <v>8874.7429999999986</v>
      </c>
      <c r="BT33" s="77">
        <f t="shared" si="6"/>
        <v>8931.8259999999991</v>
      </c>
      <c r="BU33" s="77">
        <f t="shared" si="6"/>
        <v>9063.0159999999996</v>
      </c>
      <c r="BV33" s="77">
        <f t="shared" si="6"/>
        <v>9244.8559999999998</v>
      </c>
      <c r="BW33" s="77">
        <f t="shared" si="6"/>
        <v>9265.0349999999999</v>
      </c>
      <c r="BX33" s="77">
        <f t="shared" si="6"/>
        <v>9355.4329999999991</v>
      </c>
      <c r="BY33" s="77">
        <f t="shared" si="6"/>
        <v>9345.8220000000001</v>
      </c>
      <c r="BZ33" s="77">
        <f t="shared" si="6"/>
        <v>9321.0589999999993</v>
      </c>
      <c r="CA33" s="77">
        <f t="shared" si="6"/>
        <v>9291.2340000000004</v>
      </c>
      <c r="CB33" s="77">
        <f t="shared" si="6"/>
        <v>9250.2559999999994</v>
      </c>
      <c r="CC33" s="77">
        <f t="shared" si="6"/>
        <v>9191.9189999999999</v>
      </c>
      <c r="CD33" s="77">
        <f t="shared" si="6"/>
        <v>9111.7759999999998</v>
      </c>
      <c r="CE33" s="77">
        <f t="shared" si="6"/>
        <v>9044.2439999999988</v>
      </c>
      <c r="CF33" s="77">
        <f t="shared" si="6"/>
        <v>8968.3819999999996</v>
      </c>
      <c r="CG33" s="77">
        <f t="shared" si="6"/>
        <v>8864.7209999999995</v>
      </c>
      <c r="CH33" s="77">
        <f t="shared" si="6"/>
        <v>8808.0990000000002</v>
      </c>
      <c r="CI33" s="77">
        <f t="shared" si="6"/>
        <v>8694.1749999999993</v>
      </c>
      <c r="CJ33" s="77">
        <f t="shared" si="6"/>
        <v>8611.9269999999997</v>
      </c>
      <c r="CK33" s="77">
        <f t="shared" si="6"/>
        <v>8509.8130000000001</v>
      </c>
      <c r="CL33" s="77">
        <f t="shared" si="6"/>
        <v>8248.14</v>
      </c>
      <c r="CM33" s="77">
        <f t="shared" si="6"/>
        <v>8146.884</v>
      </c>
      <c r="CN33" s="77">
        <f t="shared" si="6"/>
        <v>8081.0329999999994</v>
      </c>
      <c r="CO33" s="77">
        <f t="shared" si="6"/>
        <v>7980.607</v>
      </c>
      <c r="CP33" s="77">
        <f t="shared" si="6"/>
        <v>7694.4329999999991</v>
      </c>
      <c r="CQ33" s="77">
        <f t="shared" si="6"/>
        <v>7513.01</v>
      </c>
      <c r="CR33" s="77">
        <f t="shared" si="6"/>
        <v>7394.442</v>
      </c>
      <c r="CS33" s="77">
        <f t="shared" si="6"/>
        <v>7307.585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190200.75100000005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426</v>
      </c>
      <c r="C36" s="115">
        <v>426</v>
      </c>
      <c r="D36" s="115">
        <v>426</v>
      </c>
      <c r="E36" s="115">
        <v>426</v>
      </c>
      <c r="F36" s="115">
        <v>435</v>
      </c>
      <c r="G36" s="115">
        <v>435</v>
      </c>
      <c r="H36" s="115">
        <v>435</v>
      </c>
      <c r="I36" s="115">
        <v>435</v>
      </c>
      <c r="J36" s="115">
        <v>441</v>
      </c>
      <c r="K36" s="115">
        <v>441</v>
      </c>
      <c r="L36" s="115">
        <v>441</v>
      </c>
      <c r="M36" s="115">
        <v>441</v>
      </c>
      <c r="N36" s="115">
        <v>485</v>
      </c>
      <c r="O36" s="115">
        <v>485</v>
      </c>
      <c r="P36" s="115">
        <v>485</v>
      </c>
      <c r="Q36" s="115">
        <v>485</v>
      </c>
      <c r="R36" s="115">
        <v>481</v>
      </c>
      <c r="S36" s="115">
        <v>481</v>
      </c>
      <c r="T36" s="115">
        <v>481</v>
      </c>
      <c r="U36" s="115">
        <v>481</v>
      </c>
      <c r="V36" s="115">
        <v>476</v>
      </c>
      <c r="W36" s="115">
        <v>476</v>
      </c>
      <c r="X36" s="115">
        <v>476</v>
      </c>
      <c r="Y36" s="115">
        <v>476</v>
      </c>
      <c r="Z36" s="115">
        <v>446</v>
      </c>
      <c r="AA36" s="115">
        <v>446</v>
      </c>
      <c r="AB36" s="115">
        <v>446</v>
      </c>
      <c r="AC36" s="115">
        <v>446</v>
      </c>
      <c r="AD36" s="115">
        <v>461</v>
      </c>
      <c r="AE36" s="115">
        <v>461</v>
      </c>
      <c r="AF36" s="115">
        <v>461</v>
      </c>
      <c r="AG36" s="115">
        <v>461</v>
      </c>
      <c r="AH36" s="115">
        <v>231</v>
      </c>
      <c r="AI36" s="115">
        <v>231</v>
      </c>
      <c r="AJ36" s="115">
        <v>231</v>
      </c>
      <c r="AK36" s="115">
        <v>231</v>
      </c>
      <c r="AL36" s="115">
        <v>216</v>
      </c>
      <c r="AM36" s="115">
        <v>216</v>
      </c>
      <c r="AN36" s="115">
        <v>216</v>
      </c>
      <c r="AO36" s="115">
        <v>216</v>
      </c>
      <c r="AP36" s="115">
        <v>216</v>
      </c>
      <c r="AQ36" s="115">
        <v>216</v>
      </c>
      <c r="AR36" s="115">
        <v>216</v>
      </c>
      <c r="AS36" s="115">
        <v>216</v>
      </c>
      <c r="AT36" s="115">
        <v>221</v>
      </c>
      <c r="AU36" s="115">
        <v>221</v>
      </c>
      <c r="AV36" s="115">
        <v>221</v>
      </c>
      <c r="AW36" s="115">
        <v>221</v>
      </c>
      <c r="AX36" s="115">
        <v>221</v>
      </c>
      <c r="AY36" s="115">
        <v>221</v>
      </c>
      <c r="AZ36" s="115">
        <v>221</v>
      </c>
      <c r="BA36" s="115">
        <v>221</v>
      </c>
      <c r="BB36" s="115">
        <v>216</v>
      </c>
      <c r="BC36" s="115">
        <v>216</v>
      </c>
      <c r="BD36" s="115">
        <v>216</v>
      </c>
      <c r="BE36" s="115">
        <v>216</v>
      </c>
      <c r="BF36" s="115">
        <v>216</v>
      </c>
      <c r="BG36" s="115">
        <v>216</v>
      </c>
      <c r="BH36" s="115">
        <v>216</v>
      </c>
      <c r="BI36" s="115">
        <v>216</v>
      </c>
      <c r="BJ36" s="115">
        <v>151</v>
      </c>
      <c r="BK36" s="115">
        <v>151</v>
      </c>
      <c r="BL36" s="115">
        <v>151</v>
      </c>
      <c r="BM36" s="115">
        <v>151</v>
      </c>
      <c r="BN36" s="115">
        <v>146</v>
      </c>
      <c r="BO36" s="115">
        <v>146</v>
      </c>
      <c r="BP36" s="115">
        <v>146</v>
      </c>
      <c r="BQ36" s="115">
        <v>146</v>
      </c>
      <c r="BR36" s="115">
        <v>146</v>
      </c>
      <c r="BS36" s="115">
        <v>146</v>
      </c>
      <c r="BT36" s="115">
        <v>146</v>
      </c>
      <c r="BU36" s="115">
        <v>146</v>
      </c>
      <c r="BV36" s="115">
        <v>146</v>
      </c>
      <c r="BW36" s="115">
        <v>146</v>
      </c>
      <c r="BX36" s="115">
        <v>146</v>
      </c>
      <c r="BY36" s="115">
        <v>146</v>
      </c>
      <c r="BZ36" s="115">
        <v>151</v>
      </c>
      <c r="CA36" s="115">
        <v>151</v>
      </c>
      <c r="CB36" s="115">
        <v>151</v>
      </c>
      <c r="CC36" s="115">
        <v>151</v>
      </c>
      <c r="CD36" s="115">
        <v>146</v>
      </c>
      <c r="CE36" s="115">
        <v>146</v>
      </c>
      <c r="CF36" s="115">
        <v>146</v>
      </c>
      <c r="CG36" s="115">
        <v>146</v>
      </c>
      <c r="CH36" s="115">
        <v>161</v>
      </c>
      <c r="CI36" s="115">
        <v>161</v>
      </c>
      <c r="CJ36" s="115">
        <v>161</v>
      </c>
      <c r="CK36" s="115">
        <v>161</v>
      </c>
      <c r="CL36" s="115">
        <v>366</v>
      </c>
      <c r="CM36" s="115">
        <v>366</v>
      </c>
      <c r="CN36" s="115">
        <v>366</v>
      </c>
      <c r="CO36" s="115">
        <v>366</v>
      </c>
      <c r="CP36" s="115">
        <v>431</v>
      </c>
      <c r="CQ36" s="115">
        <v>431</v>
      </c>
      <c r="CR36" s="115">
        <v>431</v>
      </c>
      <c r="CS36" s="115">
        <v>431</v>
      </c>
      <c r="CT36" s="116"/>
      <c r="CU36" s="116"/>
      <c r="CV36" s="116"/>
      <c r="CW36" s="117"/>
      <c r="CX36" s="91">
        <f t="array" ref="CX36">SUMPRODUCT(B36:CW36*0.25)</f>
        <v>7032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92</v>
      </c>
      <c r="C39" s="120">
        <v>92</v>
      </c>
      <c r="D39" s="120">
        <v>92</v>
      </c>
      <c r="E39" s="120">
        <v>92</v>
      </c>
      <c r="F39" s="120">
        <v>92</v>
      </c>
      <c r="G39" s="120">
        <v>92</v>
      </c>
      <c r="H39" s="120">
        <v>92</v>
      </c>
      <c r="I39" s="120">
        <v>92</v>
      </c>
      <c r="J39" s="120">
        <v>92</v>
      </c>
      <c r="K39" s="120">
        <v>92</v>
      </c>
      <c r="L39" s="120">
        <v>92</v>
      </c>
      <c r="M39" s="120">
        <v>92</v>
      </c>
      <c r="N39" s="120">
        <v>92</v>
      </c>
      <c r="O39" s="120">
        <v>92</v>
      </c>
      <c r="P39" s="120">
        <v>92</v>
      </c>
      <c r="Q39" s="120">
        <v>92</v>
      </c>
      <c r="R39" s="120">
        <v>92</v>
      </c>
      <c r="S39" s="120">
        <v>92</v>
      </c>
      <c r="T39" s="120">
        <v>92</v>
      </c>
      <c r="U39" s="120">
        <v>92</v>
      </c>
      <c r="V39" s="120">
        <v>96</v>
      </c>
      <c r="W39" s="120">
        <v>96</v>
      </c>
      <c r="X39" s="120">
        <v>96</v>
      </c>
      <c r="Y39" s="120">
        <v>96</v>
      </c>
      <c r="Z39" s="120">
        <v>96</v>
      </c>
      <c r="AA39" s="120">
        <v>96</v>
      </c>
      <c r="AB39" s="120">
        <v>96</v>
      </c>
      <c r="AC39" s="120">
        <v>96</v>
      </c>
      <c r="AD39" s="120">
        <v>92</v>
      </c>
      <c r="AE39" s="120">
        <v>92</v>
      </c>
      <c r="AF39" s="120">
        <v>92</v>
      </c>
      <c r="AG39" s="120">
        <v>92</v>
      </c>
      <c r="AH39" s="120">
        <v>100</v>
      </c>
      <c r="AI39" s="120">
        <v>100</v>
      </c>
      <c r="AJ39" s="120">
        <v>100</v>
      </c>
      <c r="AK39" s="120">
        <v>100</v>
      </c>
      <c r="AL39" s="120">
        <v>100</v>
      </c>
      <c r="AM39" s="120">
        <v>100</v>
      </c>
      <c r="AN39" s="120">
        <v>100</v>
      </c>
      <c r="AO39" s="120">
        <v>100</v>
      </c>
      <c r="AP39" s="120">
        <v>100</v>
      </c>
      <c r="AQ39" s="120">
        <v>100</v>
      </c>
      <c r="AR39" s="120">
        <v>100</v>
      </c>
      <c r="AS39" s="120">
        <v>100</v>
      </c>
      <c r="AT39" s="120">
        <v>100</v>
      </c>
      <c r="AU39" s="120">
        <v>100</v>
      </c>
      <c r="AV39" s="120">
        <v>100</v>
      </c>
      <c r="AW39" s="120">
        <v>100</v>
      </c>
      <c r="AX39" s="120">
        <v>91</v>
      </c>
      <c r="AY39" s="120">
        <v>91</v>
      </c>
      <c r="AZ39" s="120">
        <v>91</v>
      </c>
      <c r="BA39" s="120">
        <v>91</v>
      </c>
      <c r="BB39" s="120">
        <v>91</v>
      </c>
      <c r="BC39" s="120">
        <v>91</v>
      </c>
      <c r="BD39" s="120">
        <v>91</v>
      </c>
      <c r="BE39" s="120">
        <v>91</v>
      </c>
      <c r="BF39" s="120">
        <v>72</v>
      </c>
      <c r="BG39" s="120">
        <v>72</v>
      </c>
      <c r="BH39" s="120">
        <v>72</v>
      </c>
      <c r="BI39" s="120">
        <v>72</v>
      </c>
      <c r="BJ39" s="120">
        <v>73</v>
      </c>
      <c r="BK39" s="120">
        <v>73</v>
      </c>
      <c r="BL39" s="120">
        <v>73</v>
      </c>
      <c r="BM39" s="120">
        <v>73</v>
      </c>
      <c r="BN39" s="120">
        <v>92</v>
      </c>
      <c r="BO39" s="120">
        <v>92</v>
      </c>
      <c r="BP39" s="120">
        <v>92</v>
      </c>
      <c r="BQ39" s="120">
        <v>92</v>
      </c>
      <c r="BR39" s="120">
        <v>100</v>
      </c>
      <c r="BS39" s="120">
        <v>100</v>
      </c>
      <c r="BT39" s="120">
        <v>100</v>
      </c>
      <c r="BU39" s="120">
        <v>100</v>
      </c>
      <c r="BV39" s="120">
        <v>97</v>
      </c>
      <c r="BW39" s="120">
        <v>97</v>
      </c>
      <c r="BX39" s="120">
        <v>97</v>
      </c>
      <c r="BY39" s="120">
        <v>97</v>
      </c>
      <c r="BZ39" s="120">
        <v>100</v>
      </c>
      <c r="CA39" s="120">
        <v>100</v>
      </c>
      <c r="CB39" s="120">
        <v>100</v>
      </c>
      <c r="CC39" s="120">
        <v>100</v>
      </c>
      <c r="CD39" s="120">
        <v>97</v>
      </c>
      <c r="CE39" s="120">
        <v>97</v>
      </c>
      <c r="CF39" s="120">
        <v>97</v>
      </c>
      <c r="CG39" s="120">
        <v>97</v>
      </c>
      <c r="CH39" s="120">
        <v>92</v>
      </c>
      <c r="CI39" s="120">
        <v>92</v>
      </c>
      <c r="CJ39" s="120">
        <v>92</v>
      </c>
      <c r="CK39" s="120">
        <v>92</v>
      </c>
      <c r="CL39" s="120">
        <v>85</v>
      </c>
      <c r="CM39" s="120">
        <v>85</v>
      </c>
      <c r="CN39" s="120">
        <v>85</v>
      </c>
      <c r="CO39" s="120">
        <v>85</v>
      </c>
      <c r="CP39" s="120">
        <v>100</v>
      </c>
      <c r="CQ39" s="120">
        <v>100</v>
      </c>
      <c r="CR39" s="120">
        <v>100</v>
      </c>
      <c r="CS39" s="120">
        <v>100</v>
      </c>
      <c r="CT39" s="122"/>
      <c r="CU39" s="122"/>
      <c r="CV39" s="122"/>
      <c r="CW39" s="121"/>
      <c r="CX39" s="97">
        <f t="array" ref="CX39">SUMPRODUCT(B39:CW39*0.25)</f>
        <v>2234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518</v>
      </c>
      <c r="C41" s="107">
        <f t="shared" ref="C41:BN41" si="7">SUM(C36:C40)</f>
        <v>518</v>
      </c>
      <c r="D41" s="107">
        <f t="shared" si="7"/>
        <v>518</v>
      </c>
      <c r="E41" s="107">
        <f t="shared" si="7"/>
        <v>518</v>
      </c>
      <c r="F41" s="107">
        <f t="shared" si="7"/>
        <v>527</v>
      </c>
      <c r="G41" s="107">
        <f t="shared" si="7"/>
        <v>527</v>
      </c>
      <c r="H41" s="107">
        <f t="shared" si="7"/>
        <v>527</v>
      </c>
      <c r="I41" s="107">
        <f t="shared" si="7"/>
        <v>527</v>
      </c>
      <c r="J41" s="107">
        <f t="shared" si="7"/>
        <v>533</v>
      </c>
      <c r="K41" s="107">
        <f t="shared" si="7"/>
        <v>533</v>
      </c>
      <c r="L41" s="107">
        <f t="shared" si="7"/>
        <v>533</v>
      </c>
      <c r="M41" s="107">
        <f t="shared" si="7"/>
        <v>533</v>
      </c>
      <c r="N41" s="107">
        <f t="shared" si="7"/>
        <v>577</v>
      </c>
      <c r="O41" s="107">
        <f t="shared" si="7"/>
        <v>577</v>
      </c>
      <c r="P41" s="107">
        <f t="shared" si="7"/>
        <v>577</v>
      </c>
      <c r="Q41" s="107">
        <f t="shared" si="7"/>
        <v>577</v>
      </c>
      <c r="R41" s="107">
        <f t="shared" si="7"/>
        <v>573</v>
      </c>
      <c r="S41" s="107">
        <f t="shared" si="7"/>
        <v>573</v>
      </c>
      <c r="T41" s="107">
        <f t="shared" si="7"/>
        <v>573</v>
      </c>
      <c r="U41" s="107">
        <f t="shared" si="7"/>
        <v>573</v>
      </c>
      <c r="V41" s="107">
        <f t="shared" si="7"/>
        <v>572</v>
      </c>
      <c r="W41" s="107">
        <f t="shared" si="7"/>
        <v>572</v>
      </c>
      <c r="X41" s="107">
        <f t="shared" si="7"/>
        <v>572</v>
      </c>
      <c r="Y41" s="107">
        <f t="shared" si="7"/>
        <v>572</v>
      </c>
      <c r="Z41" s="107">
        <f t="shared" si="7"/>
        <v>542</v>
      </c>
      <c r="AA41" s="107">
        <f t="shared" si="7"/>
        <v>542</v>
      </c>
      <c r="AB41" s="107">
        <f t="shared" si="7"/>
        <v>542</v>
      </c>
      <c r="AC41" s="107">
        <f t="shared" si="7"/>
        <v>542</v>
      </c>
      <c r="AD41" s="107">
        <f t="shared" si="7"/>
        <v>553</v>
      </c>
      <c r="AE41" s="107">
        <f t="shared" si="7"/>
        <v>553</v>
      </c>
      <c r="AF41" s="107">
        <f t="shared" si="7"/>
        <v>553</v>
      </c>
      <c r="AG41" s="107">
        <f t="shared" si="7"/>
        <v>553</v>
      </c>
      <c r="AH41" s="107">
        <f t="shared" si="7"/>
        <v>331</v>
      </c>
      <c r="AI41" s="107">
        <f t="shared" si="7"/>
        <v>331</v>
      </c>
      <c r="AJ41" s="107">
        <f t="shared" si="7"/>
        <v>331</v>
      </c>
      <c r="AK41" s="107">
        <f t="shared" si="7"/>
        <v>331</v>
      </c>
      <c r="AL41" s="107">
        <f t="shared" si="7"/>
        <v>316</v>
      </c>
      <c r="AM41" s="107">
        <f t="shared" si="7"/>
        <v>316</v>
      </c>
      <c r="AN41" s="107">
        <f t="shared" si="7"/>
        <v>316</v>
      </c>
      <c r="AO41" s="107">
        <f t="shared" si="7"/>
        <v>316</v>
      </c>
      <c r="AP41" s="107">
        <f t="shared" si="7"/>
        <v>316</v>
      </c>
      <c r="AQ41" s="107">
        <f t="shared" si="7"/>
        <v>316</v>
      </c>
      <c r="AR41" s="107">
        <f t="shared" si="7"/>
        <v>316</v>
      </c>
      <c r="AS41" s="107">
        <f t="shared" si="7"/>
        <v>316</v>
      </c>
      <c r="AT41" s="107">
        <f t="shared" si="7"/>
        <v>321</v>
      </c>
      <c r="AU41" s="107">
        <f t="shared" si="7"/>
        <v>321</v>
      </c>
      <c r="AV41" s="107">
        <f t="shared" si="7"/>
        <v>321</v>
      </c>
      <c r="AW41" s="107">
        <f t="shared" si="7"/>
        <v>321</v>
      </c>
      <c r="AX41" s="107">
        <f t="shared" si="7"/>
        <v>312</v>
      </c>
      <c r="AY41" s="107">
        <f t="shared" si="7"/>
        <v>312</v>
      </c>
      <c r="AZ41" s="107">
        <f t="shared" si="7"/>
        <v>312</v>
      </c>
      <c r="BA41" s="107">
        <f t="shared" si="7"/>
        <v>312</v>
      </c>
      <c r="BB41" s="107">
        <f t="shared" si="7"/>
        <v>307</v>
      </c>
      <c r="BC41" s="107">
        <f t="shared" si="7"/>
        <v>307</v>
      </c>
      <c r="BD41" s="107">
        <f t="shared" si="7"/>
        <v>307</v>
      </c>
      <c r="BE41" s="107">
        <f t="shared" si="7"/>
        <v>307</v>
      </c>
      <c r="BF41" s="107">
        <f t="shared" si="7"/>
        <v>288</v>
      </c>
      <c r="BG41" s="107">
        <f t="shared" si="7"/>
        <v>288</v>
      </c>
      <c r="BH41" s="107">
        <f t="shared" si="7"/>
        <v>288</v>
      </c>
      <c r="BI41" s="107">
        <f t="shared" si="7"/>
        <v>288</v>
      </c>
      <c r="BJ41" s="107">
        <f t="shared" si="7"/>
        <v>224</v>
      </c>
      <c r="BK41" s="107">
        <f t="shared" si="7"/>
        <v>224</v>
      </c>
      <c r="BL41" s="107">
        <f t="shared" si="7"/>
        <v>224</v>
      </c>
      <c r="BM41" s="107">
        <f t="shared" si="7"/>
        <v>224</v>
      </c>
      <c r="BN41" s="107">
        <f t="shared" si="7"/>
        <v>238</v>
      </c>
      <c r="BO41" s="107">
        <f t="shared" ref="BO41:CW41" si="8">SUM(BO36:BO40)</f>
        <v>238</v>
      </c>
      <c r="BP41" s="107">
        <f t="shared" si="8"/>
        <v>238</v>
      </c>
      <c r="BQ41" s="107">
        <f t="shared" si="8"/>
        <v>238</v>
      </c>
      <c r="BR41" s="107">
        <f t="shared" si="8"/>
        <v>246</v>
      </c>
      <c r="BS41" s="107">
        <f t="shared" si="8"/>
        <v>246</v>
      </c>
      <c r="BT41" s="107">
        <f t="shared" si="8"/>
        <v>246</v>
      </c>
      <c r="BU41" s="107">
        <f t="shared" si="8"/>
        <v>246</v>
      </c>
      <c r="BV41" s="107">
        <f t="shared" si="8"/>
        <v>243</v>
      </c>
      <c r="BW41" s="107">
        <f t="shared" si="8"/>
        <v>243</v>
      </c>
      <c r="BX41" s="107">
        <f t="shared" si="8"/>
        <v>243</v>
      </c>
      <c r="BY41" s="107">
        <f t="shared" si="8"/>
        <v>243</v>
      </c>
      <c r="BZ41" s="107">
        <f t="shared" si="8"/>
        <v>251</v>
      </c>
      <c r="CA41" s="107">
        <f t="shared" si="8"/>
        <v>251</v>
      </c>
      <c r="CB41" s="107">
        <f t="shared" si="8"/>
        <v>251</v>
      </c>
      <c r="CC41" s="107">
        <f t="shared" si="8"/>
        <v>251</v>
      </c>
      <c r="CD41" s="107">
        <f t="shared" si="8"/>
        <v>243</v>
      </c>
      <c r="CE41" s="107">
        <f t="shared" si="8"/>
        <v>243</v>
      </c>
      <c r="CF41" s="107">
        <f t="shared" si="8"/>
        <v>243</v>
      </c>
      <c r="CG41" s="107">
        <f t="shared" si="8"/>
        <v>243</v>
      </c>
      <c r="CH41" s="107">
        <f t="shared" si="8"/>
        <v>253</v>
      </c>
      <c r="CI41" s="107">
        <f t="shared" si="8"/>
        <v>253</v>
      </c>
      <c r="CJ41" s="107">
        <f t="shared" si="8"/>
        <v>253</v>
      </c>
      <c r="CK41" s="107">
        <f t="shared" si="8"/>
        <v>253</v>
      </c>
      <c r="CL41" s="107">
        <f t="shared" si="8"/>
        <v>451</v>
      </c>
      <c r="CM41" s="107">
        <f t="shared" si="8"/>
        <v>451</v>
      </c>
      <c r="CN41" s="107">
        <f t="shared" si="8"/>
        <v>451</v>
      </c>
      <c r="CO41" s="107">
        <f t="shared" si="8"/>
        <v>451</v>
      </c>
      <c r="CP41" s="107">
        <f t="shared" si="8"/>
        <v>531</v>
      </c>
      <c r="CQ41" s="107">
        <f t="shared" si="8"/>
        <v>531</v>
      </c>
      <c r="CR41" s="107">
        <f t="shared" si="8"/>
        <v>531</v>
      </c>
      <c r="CS41" s="107">
        <f t="shared" si="8"/>
        <v>531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9266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0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7095.51</v>
      </c>
      <c r="C53" s="107">
        <f t="shared" ref="C53:BN53" si="13">C17+C27+C41</f>
        <v>6997.0250000000005</v>
      </c>
      <c r="D53" s="107">
        <f t="shared" si="13"/>
        <v>6954.9369999999999</v>
      </c>
      <c r="E53" s="107">
        <f t="shared" si="13"/>
        <v>6913.7740000000003</v>
      </c>
      <c r="F53" s="107">
        <f t="shared" si="13"/>
        <v>6871.0940000000001</v>
      </c>
      <c r="G53" s="107">
        <f t="shared" si="13"/>
        <v>6783.2839999999997</v>
      </c>
      <c r="H53" s="107">
        <f t="shared" si="13"/>
        <v>6571.6930000000002</v>
      </c>
      <c r="I53" s="107">
        <f t="shared" si="13"/>
        <v>6515.3469999999998</v>
      </c>
      <c r="J53" s="107">
        <f t="shared" si="13"/>
        <v>6153.1170000000002</v>
      </c>
      <c r="K53" s="107">
        <f t="shared" si="13"/>
        <v>6160.3850000000002</v>
      </c>
      <c r="L53" s="107">
        <f t="shared" si="13"/>
        <v>6180.482</v>
      </c>
      <c r="M53" s="107">
        <f t="shared" si="13"/>
        <v>6269.5750000000007</v>
      </c>
      <c r="N53" s="107">
        <f t="shared" si="13"/>
        <v>6209.5190000000002</v>
      </c>
      <c r="O53" s="107">
        <f t="shared" si="13"/>
        <v>6270.5209999999997</v>
      </c>
      <c r="P53" s="107">
        <f t="shared" si="13"/>
        <v>6280.7970000000005</v>
      </c>
      <c r="Q53" s="107">
        <f t="shared" si="13"/>
        <v>6287.2839999999997</v>
      </c>
      <c r="R53" s="107">
        <f t="shared" si="13"/>
        <v>6533.317</v>
      </c>
      <c r="S53" s="107">
        <f t="shared" si="13"/>
        <v>6548.32</v>
      </c>
      <c r="T53" s="107">
        <f t="shared" si="13"/>
        <v>6570.5050000000001</v>
      </c>
      <c r="U53" s="107">
        <f t="shared" si="13"/>
        <v>6657.5899999999992</v>
      </c>
      <c r="V53" s="107">
        <f t="shared" si="13"/>
        <v>6723.9470000000001</v>
      </c>
      <c r="W53" s="107">
        <f t="shared" si="13"/>
        <v>6761.405999999999</v>
      </c>
      <c r="X53" s="107">
        <f t="shared" si="13"/>
        <v>6802.4470000000001</v>
      </c>
      <c r="Y53" s="107">
        <f t="shared" si="13"/>
        <v>6886.9169999999995</v>
      </c>
      <c r="Z53" s="107">
        <f t="shared" si="13"/>
        <v>6756.357</v>
      </c>
      <c r="AA53" s="107">
        <f t="shared" si="13"/>
        <v>6797.366</v>
      </c>
      <c r="AB53" s="107">
        <f t="shared" si="13"/>
        <v>6857.1550000000007</v>
      </c>
      <c r="AC53" s="107">
        <f t="shared" si="13"/>
        <v>6945.228000000001</v>
      </c>
      <c r="AD53" s="107">
        <f t="shared" si="13"/>
        <v>7177.2009999999991</v>
      </c>
      <c r="AE53" s="107">
        <f t="shared" si="13"/>
        <v>7353.0119999999997</v>
      </c>
      <c r="AF53" s="107">
        <f t="shared" si="13"/>
        <v>7302.0540000000001</v>
      </c>
      <c r="AG53" s="107">
        <f t="shared" si="13"/>
        <v>7481.4210000000003</v>
      </c>
      <c r="AH53" s="107">
        <f t="shared" si="13"/>
        <v>7342.134</v>
      </c>
      <c r="AI53" s="107">
        <f t="shared" si="13"/>
        <v>7515.2260000000006</v>
      </c>
      <c r="AJ53" s="107">
        <f t="shared" si="13"/>
        <v>7716.1129999999994</v>
      </c>
      <c r="AK53" s="107">
        <f t="shared" si="13"/>
        <v>7987.0869999999995</v>
      </c>
      <c r="AL53" s="107">
        <f t="shared" si="13"/>
        <v>8270.6679999999997</v>
      </c>
      <c r="AM53" s="107">
        <f t="shared" si="13"/>
        <v>8418.5469999999987</v>
      </c>
      <c r="AN53" s="107">
        <f t="shared" si="13"/>
        <v>8417.2070000000003</v>
      </c>
      <c r="AO53" s="107">
        <f t="shared" si="13"/>
        <v>8498.4259999999995</v>
      </c>
      <c r="AP53" s="107">
        <f t="shared" si="13"/>
        <v>8234.6560000000009</v>
      </c>
      <c r="AQ53" s="107">
        <f t="shared" si="13"/>
        <v>8386.6240000000016</v>
      </c>
      <c r="AR53" s="107">
        <f t="shared" si="13"/>
        <v>8473.8010000000013</v>
      </c>
      <c r="AS53" s="107">
        <f t="shared" si="13"/>
        <v>8650.393</v>
      </c>
      <c r="AT53" s="107">
        <f t="shared" si="13"/>
        <v>8888.2810000000009</v>
      </c>
      <c r="AU53" s="107">
        <f t="shared" si="13"/>
        <v>8988.4320000000007</v>
      </c>
      <c r="AV53" s="107">
        <f t="shared" si="13"/>
        <v>8995.6440000000002</v>
      </c>
      <c r="AW53" s="107">
        <f t="shared" si="13"/>
        <v>8987.3619999999992</v>
      </c>
      <c r="AX53" s="107">
        <f t="shared" si="13"/>
        <v>8986.9329999999991</v>
      </c>
      <c r="AY53" s="107">
        <f t="shared" si="13"/>
        <v>9022.7100000000009</v>
      </c>
      <c r="AZ53" s="107">
        <f t="shared" si="13"/>
        <v>8987.8290000000015</v>
      </c>
      <c r="BA53" s="107">
        <f t="shared" si="13"/>
        <v>8960.9680000000008</v>
      </c>
      <c r="BB53" s="107">
        <f t="shared" si="13"/>
        <v>8877.3040000000001</v>
      </c>
      <c r="BC53" s="107">
        <f t="shared" si="13"/>
        <v>8803.3629999999994</v>
      </c>
      <c r="BD53" s="107">
        <f t="shared" si="13"/>
        <v>8652.3339999999989</v>
      </c>
      <c r="BE53" s="107">
        <f t="shared" si="13"/>
        <v>8579.280999999999</v>
      </c>
      <c r="BF53" s="107">
        <f t="shared" si="13"/>
        <v>8354.6059999999998</v>
      </c>
      <c r="BG53" s="107">
        <f t="shared" si="13"/>
        <v>8294.8179999999993</v>
      </c>
      <c r="BH53" s="107">
        <f t="shared" si="13"/>
        <v>8229.42</v>
      </c>
      <c r="BI53" s="107">
        <f t="shared" si="13"/>
        <v>8174.9740000000002</v>
      </c>
      <c r="BJ53" s="107">
        <f t="shared" si="13"/>
        <v>8141.2629999999999</v>
      </c>
      <c r="BK53" s="107">
        <f t="shared" si="13"/>
        <v>8252.6470000000008</v>
      </c>
      <c r="BL53" s="107">
        <f t="shared" si="13"/>
        <v>8183.357</v>
      </c>
      <c r="BM53" s="107">
        <f t="shared" si="13"/>
        <v>8114.3119999999999</v>
      </c>
      <c r="BN53" s="107">
        <f t="shared" si="13"/>
        <v>7981.4830000000002</v>
      </c>
      <c r="BO53" s="107">
        <f t="shared" ref="BO53:CX53" si="14">BO17+BO27+BO41</f>
        <v>8114.5779999999995</v>
      </c>
      <c r="BP53" s="107">
        <f t="shared" si="14"/>
        <v>8273.5360000000001</v>
      </c>
      <c r="BQ53" s="107">
        <f t="shared" si="14"/>
        <v>8570.5879999999997</v>
      </c>
      <c r="BR53" s="107">
        <f t="shared" si="14"/>
        <v>8693.0420000000013</v>
      </c>
      <c r="BS53" s="107">
        <f t="shared" si="14"/>
        <v>8874.7430000000004</v>
      </c>
      <c r="BT53" s="107">
        <f t="shared" si="14"/>
        <v>8931.8260000000009</v>
      </c>
      <c r="BU53" s="107">
        <f t="shared" si="14"/>
        <v>9063.0159999999996</v>
      </c>
      <c r="BV53" s="107">
        <f t="shared" si="14"/>
        <v>9244.8559999999998</v>
      </c>
      <c r="BW53" s="107">
        <f t="shared" si="14"/>
        <v>9265.0349999999999</v>
      </c>
      <c r="BX53" s="107">
        <f t="shared" si="14"/>
        <v>9355.4330000000009</v>
      </c>
      <c r="BY53" s="107">
        <f t="shared" si="14"/>
        <v>9345.8220000000001</v>
      </c>
      <c r="BZ53" s="107">
        <f t="shared" si="14"/>
        <v>9321.0589999999993</v>
      </c>
      <c r="CA53" s="107">
        <f t="shared" si="14"/>
        <v>9291.2340000000004</v>
      </c>
      <c r="CB53" s="107">
        <f t="shared" si="14"/>
        <v>9250.2559999999994</v>
      </c>
      <c r="CC53" s="107">
        <f t="shared" si="14"/>
        <v>9191.9189999999999</v>
      </c>
      <c r="CD53" s="107">
        <f t="shared" si="14"/>
        <v>9111.7760000000017</v>
      </c>
      <c r="CE53" s="107">
        <f t="shared" si="14"/>
        <v>9044.2439999999988</v>
      </c>
      <c r="CF53" s="107">
        <f t="shared" si="14"/>
        <v>8968.3819999999996</v>
      </c>
      <c r="CG53" s="107">
        <f t="shared" si="14"/>
        <v>8864.7209999999995</v>
      </c>
      <c r="CH53" s="107">
        <f t="shared" si="14"/>
        <v>8808.0989999999983</v>
      </c>
      <c r="CI53" s="107">
        <f t="shared" si="14"/>
        <v>8694.1749999999993</v>
      </c>
      <c r="CJ53" s="107">
        <f t="shared" si="14"/>
        <v>8611.9269999999997</v>
      </c>
      <c r="CK53" s="107">
        <f t="shared" si="14"/>
        <v>8509.8130000000001</v>
      </c>
      <c r="CL53" s="107">
        <f t="shared" si="14"/>
        <v>8248.14</v>
      </c>
      <c r="CM53" s="107">
        <f t="shared" si="14"/>
        <v>8146.884</v>
      </c>
      <c r="CN53" s="107">
        <f t="shared" si="14"/>
        <v>8081.0329999999994</v>
      </c>
      <c r="CO53" s="107">
        <f t="shared" si="14"/>
        <v>7980.607</v>
      </c>
      <c r="CP53" s="107">
        <f t="shared" si="14"/>
        <v>7694.433</v>
      </c>
      <c r="CQ53" s="107">
        <f t="shared" si="14"/>
        <v>7513.01</v>
      </c>
      <c r="CR53" s="107">
        <f t="shared" si="14"/>
        <v>7394.442</v>
      </c>
      <c r="CS53" s="107">
        <f t="shared" si="14"/>
        <v>7307.585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190200.75100000002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46047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7095.51</v>
      </c>
      <c r="C5" s="25">
        <v>6996.9979999999996</v>
      </c>
      <c r="D5" s="25">
        <v>6954.9690000000001</v>
      </c>
      <c r="E5" s="25">
        <v>6913.8029999999999</v>
      </c>
      <c r="F5" s="25">
        <v>6871.085</v>
      </c>
      <c r="G5" s="25">
        <v>6783.2449999999999</v>
      </c>
      <c r="H5" s="25">
        <v>6571.692</v>
      </c>
      <c r="I5" s="25">
        <v>6515.3649999999998</v>
      </c>
      <c r="J5" s="25">
        <v>6153.1329999999998</v>
      </c>
      <c r="K5" s="25">
        <v>6160.4319999999998</v>
      </c>
      <c r="L5" s="25">
        <v>6180.4780000000001</v>
      </c>
      <c r="M5" s="25">
        <v>6269.6019999999999</v>
      </c>
      <c r="N5" s="25">
        <v>6209.4780000000001</v>
      </c>
      <c r="O5" s="25">
        <v>6270.54</v>
      </c>
      <c r="P5" s="25">
        <v>6280.7759999999998</v>
      </c>
      <c r="Q5" s="25">
        <v>6287.308</v>
      </c>
      <c r="R5" s="25">
        <v>6533.3239999999996</v>
      </c>
      <c r="S5" s="25">
        <v>6548.3580000000002</v>
      </c>
      <c r="T5" s="25">
        <v>6570.518</v>
      </c>
      <c r="U5" s="25">
        <v>6657.6</v>
      </c>
      <c r="V5" s="25">
        <v>6723.9210000000003</v>
      </c>
      <c r="W5" s="25">
        <v>6761.3689999999997</v>
      </c>
      <c r="X5" s="25">
        <v>6802.4650000000001</v>
      </c>
      <c r="Y5" s="25">
        <v>6886.9250000000002</v>
      </c>
      <c r="Z5" s="25">
        <v>6756.3819999999996</v>
      </c>
      <c r="AA5" s="25">
        <v>6797.3270000000002</v>
      </c>
      <c r="AB5" s="25">
        <v>6857.1970000000001</v>
      </c>
      <c r="AC5" s="25">
        <v>6945.2340000000004</v>
      </c>
      <c r="AD5" s="25">
        <v>7177.1769999999997</v>
      </c>
      <c r="AE5" s="25">
        <v>7352.9979999999996</v>
      </c>
      <c r="AF5" s="25">
        <v>7302.0510000000004</v>
      </c>
      <c r="AG5" s="25">
        <v>7481.4340000000002</v>
      </c>
      <c r="AH5" s="25">
        <v>7342.1670000000004</v>
      </c>
      <c r="AI5" s="25">
        <v>7515.2089999999998</v>
      </c>
      <c r="AJ5" s="25">
        <v>7716.1469999999999</v>
      </c>
      <c r="AK5" s="25">
        <v>7987.0709999999999</v>
      </c>
      <c r="AL5" s="25">
        <v>8270.6239999999998</v>
      </c>
      <c r="AM5" s="25">
        <v>8418.5380000000005</v>
      </c>
      <c r="AN5" s="25">
        <v>8417.255000000001</v>
      </c>
      <c r="AO5" s="25">
        <v>8498.4089999999997</v>
      </c>
      <c r="AP5" s="25">
        <v>8234.6280000000006</v>
      </c>
      <c r="AQ5" s="25">
        <v>8386.6209999999992</v>
      </c>
      <c r="AR5" s="25">
        <v>8473.7520000000004</v>
      </c>
      <c r="AS5" s="25">
        <v>8650.366</v>
      </c>
      <c r="AT5" s="25">
        <v>8888.3230000000003</v>
      </c>
      <c r="AU5" s="25">
        <v>8988.4320000000007</v>
      </c>
      <c r="AV5" s="25">
        <v>8995.6440000000002</v>
      </c>
      <c r="AW5" s="25">
        <v>8987.3619999999992</v>
      </c>
      <c r="AX5" s="25">
        <v>8986.9330000000009</v>
      </c>
      <c r="AY5" s="25">
        <v>9022.7099999999991</v>
      </c>
      <c r="AZ5" s="25">
        <v>8987.8289999999997</v>
      </c>
      <c r="BA5" s="25">
        <v>8960.9680000000008</v>
      </c>
      <c r="BB5" s="25">
        <v>8877.3040000000001</v>
      </c>
      <c r="BC5" s="25">
        <v>8803.3630000000012</v>
      </c>
      <c r="BD5" s="25">
        <v>8652.3339999999989</v>
      </c>
      <c r="BE5" s="25">
        <v>8579.280999999999</v>
      </c>
      <c r="BF5" s="25">
        <v>8354.5640000000003</v>
      </c>
      <c r="BG5" s="25">
        <v>8294.7759999999998</v>
      </c>
      <c r="BH5" s="25">
        <v>8229.3780000000006</v>
      </c>
      <c r="BI5" s="25">
        <v>8174.9390000000003</v>
      </c>
      <c r="BJ5" s="25">
        <v>8141.2479999999996</v>
      </c>
      <c r="BK5" s="25">
        <v>8252.6980000000003</v>
      </c>
      <c r="BL5" s="25">
        <v>8183.4089999999997</v>
      </c>
      <c r="BM5" s="25">
        <v>8114.2969999999996</v>
      </c>
      <c r="BN5" s="25">
        <v>7981.4449999999997</v>
      </c>
      <c r="BO5" s="25">
        <v>8114.5770000000002</v>
      </c>
      <c r="BP5" s="25">
        <v>8273.5299999999988</v>
      </c>
      <c r="BQ5" s="25">
        <v>8570.59</v>
      </c>
      <c r="BR5" s="25">
        <v>8693.0659999999989</v>
      </c>
      <c r="BS5" s="25">
        <v>8874.7289999999994</v>
      </c>
      <c r="BT5" s="25">
        <v>8931.8189999999995</v>
      </c>
      <c r="BU5" s="25">
        <v>9062.9830000000002</v>
      </c>
      <c r="BV5" s="25">
        <v>9244.9009999999998</v>
      </c>
      <c r="BW5" s="25">
        <v>9265.02</v>
      </c>
      <c r="BX5" s="25">
        <v>9355.4330000000009</v>
      </c>
      <c r="BY5" s="25">
        <v>9345.8220000000001</v>
      </c>
      <c r="BZ5" s="25">
        <v>9321.0589999999993</v>
      </c>
      <c r="CA5" s="25">
        <v>9291.2340000000004</v>
      </c>
      <c r="CB5" s="25">
        <v>9250.2559999999994</v>
      </c>
      <c r="CC5" s="25">
        <v>9191.9189999999999</v>
      </c>
      <c r="CD5" s="25">
        <v>9111.7759999999998</v>
      </c>
      <c r="CE5" s="25">
        <v>9044.2440000000006</v>
      </c>
      <c r="CF5" s="25">
        <v>8968.3819999999996</v>
      </c>
      <c r="CG5" s="25">
        <v>8864.7209999999995</v>
      </c>
      <c r="CH5" s="25">
        <v>8808.0990000000002</v>
      </c>
      <c r="CI5" s="25">
        <v>8694.1749999999993</v>
      </c>
      <c r="CJ5" s="25">
        <v>8611.9269999999997</v>
      </c>
      <c r="CK5" s="25">
        <v>8509.8130000000001</v>
      </c>
      <c r="CL5" s="25">
        <v>8248.14</v>
      </c>
      <c r="CM5" s="25">
        <v>8146.884</v>
      </c>
      <c r="CN5" s="25">
        <v>8081.0330000000004</v>
      </c>
      <c r="CO5" s="25">
        <v>7980.607</v>
      </c>
      <c r="CP5" s="25">
        <v>7694.433</v>
      </c>
      <c r="CQ5" s="25">
        <v>7513.01</v>
      </c>
      <c r="CR5" s="25">
        <v>7394.442</v>
      </c>
      <c r="CS5" s="25">
        <v>7307.585</v>
      </c>
      <c r="CT5" s="26"/>
      <c r="CU5" s="26"/>
      <c r="CV5" s="26"/>
      <c r="CW5" s="27"/>
      <c r="CX5" s="28">
        <f t="array" ref="CX5">SUMPRODUCT(B5:CW5*0.25)</f>
        <v>190200.73175000006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96.38</v>
      </c>
      <c r="C8" s="37">
        <v>103.33</v>
      </c>
      <c r="D8" s="37">
        <v>102.37</v>
      </c>
      <c r="E8" s="37">
        <v>102.42</v>
      </c>
      <c r="F8" s="37">
        <v>102.21</v>
      </c>
      <c r="G8" s="37">
        <v>102.14</v>
      </c>
      <c r="H8" s="37">
        <v>102.13</v>
      </c>
      <c r="I8" s="37">
        <v>102.14</v>
      </c>
      <c r="J8" s="37">
        <v>102.45</v>
      </c>
      <c r="K8" s="37">
        <v>102.06</v>
      </c>
      <c r="L8" s="37">
        <v>102.1</v>
      </c>
      <c r="M8" s="37">
        <v>103.89</v>
      </c>
      <c r="N8" s="37">
        <v>103.2</v>
      </c>
      <c r="O8" s="37">
        <v>104.02</v>
      </c>
      <c r="P8" s="37">
        <v>105.78</v>
      </c>
      <c r="Q8" s="37">
        <v>104.51</v>
      </c>
      <c r="R8" s="37">
        <v>102.43</v>
      </c>
      <c r="S8" s="37">
        <v>101.66</v>
      </c>
      <c r="T8" s="37">
        <v>103.89</v>
      </c>
      <c r="U8" s="37">
        <v>104.25</v>
      </c>
      <c r="V8" s="37">
        <v>101.35</v>
      </c>
      <c r="W8" s="37">
        <v>105.71</v>
      </c>
      <c r="X8" s="37">
        <v>103.6</v>
      </c>
      <c r="Y8" s="37">
        <v>103.96</v>
      </c>
      <c r="Z8" s="37">
        <v>103.24</v>
      </c>
      <c r="AA8" s="37">
        <v>102.39</v>
      </c>
      <c r="AB8" s="37">
        <v>102.37</v>
      </c>
      <c r="AC8" s="37">
        <v>107.49</v>
      </c>
      <c r="AD8" s="37">
        <v>103.8</v>
      </c>
      <c r="AE8" s="37">
        <v>105.64</v>
      </c>
      <c r="AF8" s="37">
        <v>110.13</v>
      </c>
      <c r="AG8" s="37">
        <v>113.07</v>
      </c>
      <c r="AH8" s="37">
        <v>115.04</v>
      </c>
      <c r="AI8" s="37">
        <v>121.92</v>
      </c>
      <c r="AJ8" s="37">
        <v>122.38</v>
      </c>
      <c r="AK8" s="37">
        <v>120.93</v>
      </c>
      <c r="AL8" s="37">
        <v>119.26</v>
      </c>
      <c r="AM8" s="37">
        <v>108.41</v>
      </c>
      <c r="AN8" s="37">
        <v>114.37</v>
      </c>
      <c r="AO8" s="37">
        <v>112.25</v>
      </c>
      <c r="AP8" s="37">
        <v>131.59</v>
      </c>
      <c r="AQ8" s="37">
        <v>131.77000000000001</v>
      </c>
      <c r="AR8" s="37">
        <v>130.35</v>
      </c>
      <c r="AS8" s="37">
        <v>119.47</v>
      </c>
      <c r="AT8" s="37">
        <v>112.72</v>
      </c>
      <c r="AU8" s="37">
        <v>93.75</v>
      </c>
      <c r="AV8" s="37">
        <v>84.48</v>
      </c>
      <c r="AW8" s="37">
        <v>81.510000000000005</v>
      </c>
      <c r="AX8" s="37">
        <v>76.05</v>
      </c>
      <c r="AY8" s="37">
        <v>75</v>
      </c>
      <c r="AZ8" s="37">
        <v>75</v>
      </c>
      <c r="BA8" s="37">
        <v>70</v>
      </c>
      <c r="BB8" s="37">
        <v>70</v>
      </c>
      <c r="BC8" s="37">
        <v>70</v>
      </c>
      <c r="BD8" s="37">
        <v>75</v>
      </c>
      <c r="BE8" s="37">
        <v>89.91</v>
      </c>
      <c r="BF8" s="37">
        <v>83.7</v>
      </c>
      <c r="BG8" s="37">
        <v>104.39</v>
      </c>
      <c r="BH8" s="37">
        <v>130.93</v>
      </c>
      <c r="BI8" s="37">
        <v>135.96</v>
      </c>
      <c r="BJ8" s="37">
        <v>117.63</v>
      </c>
      <c r="BK8" s="37">
        <v>121.96</v>
      </c>
      <c r="BL8" s="37">
        <v>135.9</v>
      </c>
      <c r="BM8" s="37">
        <v>137.77000000000001</v>
      </c>
      <c r="BN8" s="37">
        <v>125.85</v>
      </c>
      <c r="BO8" s="37">
        <v>131</v>
      </c>
      <c r="BP8" s="37">
        <v>135.33000000000001</v>
      </c>
      <c r="BQ8" s="37">
        <v>138.71</v>
      </c>
      <c r="BR8" s="37">
        <v>138.59</v>
      </c>
      <c r="BS8" s="37">
        <v>137.43</v>
      </c>
      <c r="BT8" s="37">
        <v>138.51</v>
      </c>
      <c r="BU8" s="37">
        <v>140.81</v>
      </c>
      <c r="BV8" s="37">
        <v>141.06</v>
      </c>
      <c r="BW8" s="37">
        <v>140.02000000000001</v>
      </c>
      <c r="BX8" s="37">
        <v>116.73</v>
      </c>
      <c r="BY8" s="37">
        <v>100.06</v>
      </c>
      <c r="BZ8" s="37">
        <v>99.1</v>
      </c>
      <c r="CA8" s="37">
        <v>98.05</v>
      </c>
      <c r="CB8" s="37">
        <v>96.67</v>
      </c>
      <c r="CC8" s="37">
        <v>93.62</v>
      </c>
      <c r="CD8" s="37">
        <v>88.4</v>
      </c>
      <c r="CE8" s="37">
        <v>91.17</v>
      </c>
      <c r="CF8" s="37">
        <v>95.87</v>
      </c>
      <c r="CG8" s="37">
        <v>91.81</v>
      </c>
      <c r="CH8" s="37">
        <v>87.51</v>
      </c>
      <c r="CI8" s="37">
        <v>92.19</v>
      </c>
      <c r="CJ8" s="37">
        <v>91.23</v>
      </c>
      <c r="CK8" s="37">
        <v>87.43</v>
      </c>
      <c r="CL8" s="37">
        <v>82.55</v>
      </c>
      <c r="CM8" s="37">
        <v>79.91</v>
      </c>
      <c r="CN8" s="37">
        <v>45</v>
      </c>
      <c r="CO8" s="37">
        <v>0.01</v>
      </c>
      <c r="CP8" s="37">
        <v>30</v>
      </c>
      <c r="CQ8" s="37">
        <v>78.400000000000006</v>
      </c>
      <c r="CR8" s="37">
        <v>82.11</v>
      </c>
      <c r="CS8" s="37">
        <v>81.59</v>
      </c>
      <c r="CT8" s="38"/>
      <c r="CU8" s="38"/>
      <c r="CV8" s="38"/>
      <c r="CW8" s="39"/>
      <c r="CX8" s="40">
        <f>IF(SUM(B8:CW8)&lt;&gt;0,AVERAGEIF(B8:CW8,"&lt;&gt;"""),"")</f>
        <v>102.93989583333338</v>
      </c>
    </row>
    <row r="9" spans="1:102" ht="24.95" customHeight="1" thickBot="1" x14ac:dyDescent="0.25">
      <c r="A9" s="41" t="s">
        <v>6</v>
      </c>
      <c r="B9" s="42">
        <v>101.125</v>
      </c>
      <c r="C9" s="43">
        <v>101.125</v>
      </c>
      <c r="D9" s="43">
        <v>101.125</v>
      </c>
      <c r="E9" s="43">
        <v>101.125</v>
      </c>
      <c r="F9" s="43">
        <v>102.155</v>
      </c>
      <c r="G9" s="43">
        <v>102.155</v>
      </c>
      <c r="H9" s="43">
        <v>102.155</v>
      </c>
      <c r="I9" s="43">
        <v>102.155</v>
      </c>
      <c r="J9" s="43">
        <v>102.625</v>
      </c>
      <c r="K9" s="43">
        <v>102.625</v>
      </c>
      <c r="L9" s="43">
        <v>102.625</v>
      </c>
      <c r="M9" s="43">
        <v>102.625</v>
      </c>
      <c r="N9" s="43">
        <v>104.3775</v>
      </c>
      <c r="O9" s="43">
        <v>104.3775</v>
      </c>
      <c r="P9" s="43">
        <v>104.3775</v>
      </c>
      <c r="Q9" s="43">
        <v>104.3775</v>
      </c>
      <c r="R9" s="43">
        <v>103.0575</v>
      </c>
      <c r="S9" s="43">
        <v>103.0575</v>
      </c>
      <c r="T9" s="43">
        <v>103.0575</v>
      </c>
      <c r="U9" s="43">
        <v>103.0575</v>
      </c>
      <c r="V9" s="43">
        <v>103.655</v>
      </c>
      <c r="W9" s="43">
        <v>103.655</v>
      </c>
      <c r="X9" s="43">
        <v>103.655</v>
      </c>
      <c r="Y9" s="43">
        <v>103.655</v>
      </c>
      <c r="Z9" s="43">
        <v>103.8725</v>
      </c>
      <c r="AA9" s="43">
        <v>103.8725</v>
      </c>
      <c r="AB9" s="43">
        <v>103.8725</v>
      </c>
      <c r="AC9" s="43">
        <v>103.8725</v>
      </c>
      <c r="AD9" s="43">
        <v>108.16</v>
      </c>
      <c r="AE9" s="43">
        <v>108.16</v>
      </c>
      <c r="AF9" s="43">
        <v>108.16</v>
      </c>
      <c r="AG9" s="43">
        <v>108.16</v>
      </c>
      <c r="AH9" s="43">
        <v>120.0675</v>
      </c>
      <c r="AI9" s="43">
        <v>120.0675</v>
      </c>
      <c r="AJ9" s="43">
        <v>120.0675</v>
      </c>
      <c r="AK9" s="43">
        <v>120.0675</v>
      </c>
      <c r="AL9" s="43">
        <v>113.57250000000001</v>
      </c>
      <c r="AM9" s="43">
        <v>113.57250000000001</v>
      </c>
      <c r="AN9" s="43">
        <v>113.57250000000001</v>
      </c>
      <c r="AO9" s="43">
        <v>113.57250000000001</v>
      </c>
      <c r="AP9" s="43">
        <v>128.29499999999999</v>
      </c>
      <c r="AQ9" s="43">
        <v>128.29499999999999</v>
      </c>
      <c r="AR9" s="43">
        <v>128.29499999999999</v>
      </c>
      <c r="AS9" s="43">
        <v>128.29499999999999</v>
      </c>
      <c r="AT9" s="43">
        <v>93.114999999999995</v>
      </c>
      <c r="AU9" s="43">
        <v>93.114999999999995</v>
      </c>
      <c r="AV9" s="43">
        <v>93.114999999999995</v>
      </c>
      <c r="AW9" s="43">
        <v>93.114999999999995</v>
      </c>
      <c r="AX9" s="43">
        <v>74.012500000000003</v>
      </c>
      <c r="AY9" s="43">
        <v>74.012500000000003</v>
      </c>
      <c r="AZ9" s="43">
        <v>74.012500000000003</v>
      </c>
      <c r="BA9" s="43">
        <v>74.012500000000003</v>
      </c>
      <c r="BB9" s="43">
        <v>76.227500000000006</v>
      </c>
      <c r="BC9" s="43">
        <v>76.227500000000006</v>
      </c>
      <c r="BD9" s="43">
        <v>76.227500000000006</v>
      </c>
      <c r="BE9" s="43">
        <v>76.227500000000006</v>
      </c>
      <c r="BF9" s="43">
        <v>113.745</v>
      </c>
      <c r="BG9" s="43">
        <v>113.745</v>
      </c>
      <c r="BH9" s="43">
        <v>113.745</v>
      </c>
      <c r="BI9" s="43">
        <v>113.745</v>
      </c>
      <c r="BJ9" s="43">
        <v>128.315</v>
      </c>
      <c r="BK9" s="43">
        <v>128.315</v>
      </c>
      <c r="BL9" s="43">
        <v>128.315</v>
      </c>
      <c r="BM9" s="43">
        <v>128.315</v>
      </c>
      <c r="BN9" s="43">
        <v>132.7225</v>
      </c>
      <c r="BO9" s="43">
        <v>132.7225</v>
      </c>
      <c r="BP9" s="43">
        <v>132.7225</v>
      </c>
      <c r="BQ9" s="43">
        <v>132.7225</v>
      </c>
      <c r="BR9" s="43">
        <v>138.83500000000001</v>
      </c>
      <c r="BS9" s="43">
        <v>138.83500000000001</v>
      </c>
      <c r="BT9" s="43">
        <v>138.83500000000001</v>
      </c>
      <c r="BU9" s="43">
        <v>138.83500000000001</v>
      </c>
      <c r="BV9" s="43">
        <v>124.4675</v>
      </c>
      <c r="BW9" s="43">
        <v>124.4675</v>
      </c>
      <c r="BX9" s="43">
        <v>124.4675</v>
      </c>
      <c r="BY9" s="43">
        <v>124.4675</v>
      </c>
      <c r="BZ9" s="43">
        <v>96.86</v>
      </c>
      <c r="CA9" s="43">
        <v>96.86</v>
      </c>
      <c r="CB9" s="43">
        <v>96.86</v>
      </c>
      <c r="CC9" s="43">
        <v>96.86</v>
      </c>
      <c r="CD9" s="43">
        <v>91.8125</v>
      </c>
      <c r="CE9" s="43">
        <v>91.8125</v>
      </c>
      <c r="CF9" s="43">
        <v>91.8125</v>
      </c>
      <c r="CG9" s="43">
        <v>91.8125</v>
      </c>
      <c r="CH9" s="43">
        <v>89.59</v>
      </c>
      <c r="CI9" s="43">
        <v>89.59</v>
      </c>
      <c r="CJ9" s="43">
        <v>89.59</v>
      </c>
      <c r="CK9" s="43">
        <v>89.59</v>
      </c>
      <c r="CL9" s="43">
        <v>51.8675</v>
      </c>
      <c r="CM9" s="43">
        <v>51.8675</v>
      </c>
      <c r="CN9" s="43">
        <v>51.8675</v>
      </c>
      <c r="CO9" s="43">
        <v>51.8675</v>
      </c>
      <c r="CP9" s="43">
        <v>68.025000000000006</v>
      </c>
      <c r="CQ9" s="43">
        <v>68.025000000000006</v>
      </c>
      <c r="CR9" s="43">
        <v>68.025000000000006</v>
      </c>
      <c r="CS9" s="43">
        <v>68.025000000000006</v>
      </c>
      <c r="CT9" s="44"/>
      <c r="CU9" s="44"/>
      <c r="CV9" s="44"/>
      <c r="CW9" s="45"/>
      <c r="CX9" s="46">
        <f>IF(SUM(B9:CW9)&lt;&gt;0,AVERAGEIF(B9:CW9,"&lt;&gt;"""),"")</f>
        <v>102.93989583333332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55</v>
      </c>
      <c r="C15" s="71">
        <v>55</v>
      </c>
      <c r="D15" s="71">
        <v>55</v>
      </c>
      <c r="E15" s="71">
        <v>55</v>
      </c>
      <c r="F15" s="71">
        <v>55</v>
      </c>
      <c r="G15" s="71">
        <v>55</v>
      </c>
      <c r="H15" s="71">
        <v>55</v>
      </c>
      <c r="I15" s="71">
        <v>55</v>
      </c>
      <c r="J15" s="71">
        <v>55</v>
      </c>
      <c r="K15" s="71">
        <v>55</v>
      </c>
      <c r="L15" s="71">
        <v>55</v>
      </c>
      <c r="M15" s="71">
        <v>55</v>
      </c>
      <c r="N15" s="71">
        <v>55</v>
      </c>
      <c r="O15" s="71">
        <v>55</v>
      </c>
      <c r="P15" s="71">
        <v>55</v>
      </c>
      <c r="Q15" s="71">
        <v>55</v>
      </c>
      <c r="R15" s="71">
        <v>55</v>
      </c>
      <c r="S15" s="71">
        <v>55</v>
      </c>
      <c r="T15" s="71">
        <v>55</v>
      </c>
      <c r="U15" s="71">
        <v>55</v>
      </c>
      <c r="V15" s="71">
        <v>55</v>
      </c>
      <c r="W15" s="71">
        <v>55</v>
      </c>
      <c r="X15" s="71">
        <v>55</v>
      </c>
      <c r="Y15" s="71">
        <v>55</v>
      </c>
      <c r="Z15" s="71">
        <v>55</v>
      </c>
      <c r="AA15" s="71">
        <v>55</v>
      </c>
      <c r="AB15" s="71">
        <v>55</v>
      </c>
      <c r="AC15" s="71">
        <v>53.728000000000002</v>
      </c>
      <c r="AD15" s="71">
        <v>51.963999999999999</v>
      </c>
      <c r="AE15" s="71">
        <v>49.603999999999999</v>
      </c>
      <c r="AF15" s="71">
        <v>47.24</v>
      </c>
      <c r="AG15" s="71">
        <v>45.396000000000001</v>
      </c>
      <c r="AH15" s="71">
        <v>44.636000000000003</v>
      </c>
      <c r="AI15" s="71">
        <v>43.34</v>
      </c>
      <c r="AJ15" s="71">
        <v>41.616</v>
      </c>
      <c r="AK15" s="71">
        <v>39.396000000000001</v>
      </c>
      <c r="AL15" s="71">
        <v>36.979999999999997</v>
      </c>
      <c r="AM15" s="71">
        <v>35.012</v>
      </c>
      <c r="AN15" s="71">
        <v>33.927999999999997</v>
      </c>
      <c r="AO15" s="71">
        <v>33.795999999999999</v>
      </c>
      <c r="AP15" s="71">
        <v>37.576000000000001</v>
      </c>
      <c r="AQ15" s="71">
        <v>38.22</v>
      </c>
      <c r="AR15" s="71">
        <v>38.304000000000002</v>
      </c>
      <c r="AS15" s="71">
        <v>38.008000000000003</v>
      </c>
      <c r="AT15" s="71">
        <v>37.667999999999999</v>
      </c>
      <c r="AU15" s="71">
        <v>37.335999999999999</v>
      </c>
      <c r="AV15" s="71">
        <v>36.892000000000003</v>
      </c>
      <c r="AW15" s="71">
        <v>36.252000000000002</v>
      </c>
      <c r="AX15" s="71">
        <v>35.659999999999997</v>
      </c>
      <c r="AY15" s="71">
        <v>35.380000000000003</v>
      </c>
      <c r="AZ15" s="71">
        <v>35.9</v>
      </c>
      <c r="BA15" s="71">
        <v>37.375999999999998</v>
      </c>
      <c r="BB15" s="71">
        <v>39.375999999999998</v>
      </c>
      <c r="BC15" s="71">
        <v>41.12</v>
      </c>
      <c r="BD15" s="71">
        <v>42.503999999999998</v>
      </c>
      <c r="BE15" s="71">
        <v>43.932000000000002</v>
      </c>
      <c r="BF15" s="71">
        <v>42.648000000000003</v>
      </c>
      <c r="BG15" s="71">
        <v>44.247999999999998</v>
      </c>
      <c r="BH15" s="71">
        <v>45.716000000000001</v>
      </c>
      <c r="BI15" s="71">
        <v>47.244</v>
      </c>
      <c r="BJ15" s="71">
        <v>47.872</v>
      </c>
      <c r="BK15" s="71">
        <v>49.616</v>
      </c>
      <c r="BL15" s="71">
        <v>51.136000000000003</v>
      </c>
      <c r="BM15" s="71">
        <v>52.524000000000001</v>
      </c>
      <c r="BN15" s="71">
        <v>53.744</v>
      </c>
      <c r="BO15" s="71">
        <v>54.54</v>
      </c>
      <c r="BP15" s="71">
        <v>55</v>
      </c>
      <c r="BQ15" s="71">
        <v>55</v>
      </c>
      <c r="BR15" s="71">
        <v>55</v>
      </c>
      <c r="BS15" s="71">
        <v>55</v>
      </c>
      <c r="BT15" s="71">
        <v>55</v>
      </c>
      <c r="BU15" s="71">
        <v>55</v>
      </c>
      <c r="BV15" s="71">
        <v>55</v>
      </c>
      <c r="BW15" s="71">
        <v>55</v>
      </c>
      <c r="BX15" s="71">
        <v>55</v>
      </c>
      <c r="BY15" s="71">
        <v>55</v>
      </c>
      <c r="BZ15" s="71">
        <v>55</v>
      </c>
      <c r="CA15" s="71">
        <v>55</v>
      </c>
      <c r="CB15" s="71">
        <v>55</v>
      </c>
      <c r="CC15" s="71">
        <v>55</v>
      </c>
      <c r="CD15" s="71">
        <v>55</v>
      </c>
      <c r="CE15" s="71">
        <v>55</v>
      </c>
      <c r="CF15" s="71">
        <v>55</v>
      </c>
      <c r="CG15" s="71">
        <v>55</v>
      </c>
      <c r="CH15" s="71">
        <v>55</v>
      </c>
      <c r="CI15" s="71">
        <v>55</v>
      </c>
      <c r="CJ15" s="71">
        <v>55</v>
      </c>
      <c r="CK15" s="71">
        <v>55</v>
      </c>
      <c r="CL15" s="71">
        <v>55</v>
      </c>
      <c r="CM15" s="71">
        <v>55</v>
      </c>
      <c r="CN15" s="71">
        <v>55</v>
      </c>
      <c r="CO15" s="71">
        <v>55</v>
      </c>
      <c r="CP15" s="71">
        <v>55</v>
      </c>
      <c r="CQ15" s="71">
        <v>55</v>
      </c>
      <c r="CR15" s="71">
        <v>55</v>
      </c>
      <c r="CS15" s="71">
        <v>55</v>
      </c>
      <c r="CT15" s="72"/>
      <c r="CU15" s="72"/>
      <c r="CV15" s="72"/>
      <c r="CW15" s="73"/>
      <c r="CX15" s="74">
        <f t="array" ref="CX15">SUMPRODUCT(B15:CW15*0.25)</f>
        <v>1198.1069999999997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55</v>
      </c>
      <c r="C17" s="77">
        <f t="shared" ref="C17:BN17" si="0">SUM(C11:C16)</f>
        <v>55</v>
      </c>
      <c r="D17" s="77">
        <f t="shared" si="0"/>
        <v>55</v>
      </c>
      <c r="E17" s="77">
        <f t="shared" si="0"/>
        <v>55</v>
      </c>
      <c r="F17" s="77">
        <f t="shared" si="0"/>
        <v>55</v>
      </c>
      <c r="G17" s="77">
        <f t="shared" si="0"/>
        <v>55</v>
      </c>
      <c r="H17" s="77">
        <f t="shared" si="0"/>
        <v>55</v>
      </c>
      <c r="I17" s="77">
        <f t="shared" si="0"/>
        <v>55</v>
      </c>
      <c r="J17" s="77">
        <f t="shared" si="0"/>
        <v>55</v>
      </c>
      <c r="K17" s="77">
        <f t="shared" si="0"/>
        <v>55</v>
      </c>
      <c r="L17" s="77">
        <f t="shared" si="0"/>
        <v>55</v>
      </c>
      <c r="M17" s="77">
        <f t="shared" si="0"/>
        <v>55</v>
      </c>
      <c r="N17" s="77">
        <f t="shared" si="0"/>
        <v>55</v>
      </c>
      <c r="O17" s="77">
        <f t="shared" si="0"/>
        <v>55</v>
      </c>
      <c r="P17" s="77">
        <f t="shared" si="0"/>
        <v>55</v>
      </c>
      <c r="Q17" s="77">
        <f t="shared" si="0"/>
        <v>55</v>
      </c>
      <c r="R17" s="77">
        <f t="shared" si="0"/>
        <v>55</v>
      </c>
      <c r="S17" s="77">
        <f t="shared" si="0"/>
        <v>55</v>
      </c>
      <c r="T17" s="77">
        <f t="shared" si="0"/>
        <v>55</v>
      </c>
      <c r="U17" s="77">
        <f t="shared" si="0"/>
        <v>55</v>
      </c>
      <c r="V17" s="77">
        <f t="shared" si="0"/>
        <v>55</v>
      </c>
      <c r="W17" s="77">
        <f t="shared" si="0"/>
        <v>55</v>
      </c>
      <c r="X17" s="77">
        <f t="shared" si="0"/>
        <v>55</v>
      </c>
      <c r="Y17" s="77">
        <f t="shared" si="0"/>
        <v>55</v>
      </c>
      <c r="Z17" s="77">
        <f t="shared" si="0"/>
        <v>55</v>
      </c>
      <c r="AA17" s="77">
        <f t="shared" si="0"/>
        <v>55</v>
      </c>
      <c r="AB17" s="77">
        <f t="shared" si="0"/>
        <v>55</v>
      </c>
      <c r="AC17" s="77">
        <f t="shared" si="0"/>
        <v>53.728000000000002</v>
      </c>
      <c r="AD17" s="77">
        <f t="shared" si="0"/>
        <v>51.963999999999999</v>
      </c>
      <c r="AE17" s="77">
        <f t="shared" si="0"/>
        <v>49.603999999999999</v>
      </c>
      <c r="AF17" s="77">
        <f t="shared" si="0"/>
        <v>47.24</v>
      </c>
      <c r="AG17" s="77">
        <f t="shared" si="0"/>
        <v>45.396000000000001</v>
      </c>
      <c r="AH17" s="77">
        <f t="shared" si="0"/>
        <v>44.636000000000003</v>
      </c>
      <c r="AI17" s="77">
        <f t="shared" si="0"/>
        <v>43.34</v>
      </c>
      <c r="AJ17" s="77">
        <f t="shared" si="0"/>
        <v>41.616</v>
      </c>
      <c r="AK17" s="77">
        <f t="shared" si="0"/>
        <v>39.396000000000001</v>
      </c>
      <c r="AL17" s="77">
        <f t="shared" si="0"/>
        <v>36.979999999999997</v>
      </c>
      <c r="AM17" s="77">
        <f t="shared" si="0"/>
        <v>35.012</v>
      </c>
      <c r="AN17" s="77">
        <f t="shared" si="0"/>
        <v>33.927999999999997</v>
      </c>
      <c r="AO17" s="77">
        <f t="shared" si="0"/>
        <v>33.795999999999999</v>
      </c>
      <c r="AP17" s="77">
        <f t="shared" si="0"/>
        <v>37.576000000000001</v>
      </c>
      <c r="AQ17" s="77">
        <f t="shared" si="0"/>
        <v>38.22</v>
      </c>
      <c r="AR17" s="77">
        <f t="shared" si="0"/>
        <v>38.304000000000002</v>
      </c>
      <c r="AS17" s="77">
        <f t="shared" si="0"/>
        <v>38.008000000000003</v>
      </c>
      <c r="AT17" s="77">
        <f t="shared" si="0"/>
        <v>37.667999999999999</v>
      </c>
      <c r="AU17" s="77">
        <f t="shared" si="0"/>
        <v>37.335999999999999</v>
      </c>
      <c r="AV17" s="77">
        <f t="shared" si="0"/>
        <v>36.892000000000003</v>
      </c>
      <c r="AW17" s="77">
        <f t="shared" si="0"/>
        <v>36.252000000000002</v>
      </c>
      <c r="AX17" s="77">
        <f t="shared" si="0"/>
        <v>35.659999999999997</v>
      </c>
      <c r="AY17" s="77">
        <f t="shared" si="0"/>
        <v>35.380000000000003</v>
      </c>
      <c r="AZ17" s="77">
        <f t="shared" si="0"/>
        <v>35.9</v>
      </c>
      <c r="BA17" s="77">
        <f t="shared" si="0"/>
        <v>37.375999999999998</v>
      </c>
      <c r="BB17" s="77">
        <f t="shared" si="0"/>
        <v>39.375999999999998</v>
      </c>
      <c r="BC17" s="77">
        <f t="shared" si="0"/>
        <v>41.12</v>
      </c>
      <c r="BD17" s="77">
        <f t="shared" si="0"/>
        <v>42.503999999999998</v>
      </c>
      <c r="BE17" s="77">
        <f t="shared" si="0"/>
        <v>43.932000000000002</v>
      </c>
      <c r="BF17" s="77">
        <f t="shared" si="0"/>
        <v>42.648000000000003</v>
      </c>
      <c r="BG17" s="77">
        <f t="shared" si="0"/>
        <v>44.247999999999998</v>
      </c>
      <c r="BH17" s="77">
        <f t="shared" si="0"/>
        <v>45.716000000000001</v>
      </c>
      <c r="BI17" s="77">
        <f t="shared" si="0"/>
        <v>47.244</v>
      </c>
      <c r="BJ17" s="77">
        <f t="shared" si="0"/>
        <v>47.872</v>
      </c>
      <c r="BK17" s="77">
        <f t="shared" si="0"/>
        <v>49.616</v>
      </c>
      <c r="BL17" s="77">
        <f t="shared" si="0"/>
        <v>51.136000000000003</v>
      </c>
      <c r="BM17" s="77">
        <f t="shared" si="0"/>
        <v>52.524000000000001</v>
      </c>
      <c r="BN17" s="77">
        <f t="shared" si="0"/>
        <v>53.744</v>
      </c>
      <c r="BO17" s="77">
        <f t="shared" ref="BO17:CW17" si="1">SUM(BO11:BO16)</f>
        <v>54.54</v>
      </c>
      <c r="BP17" s="77">
        <f t="shared" si="1"/>
        <v>55</v>
      </c>
      <c r="BQ17" s="77">
        <f t="shared" si="1"/>
        <v>55</v>
      </c>
      <c r="BR17" s="77">
        <f t="shared" si="1"/>
        <v>55</v>
      </c>
      <c r="BS17" s="77">
        <f t="shared" si="1"/>
        <v>55</v>
      </c>
      <c r="BT17" s="77">
        <f t="shared" si="1"/>
        <v>55</v>
      </c>
      <c r="BU17" s="77">
        <f t="shared" si="1"/>
        <v>55</v>
      </c>
      <c r="BV17" s="77">
        <f t="shared" si="1"/>
        <v>55</v>
      </c>
      <c r="BW17" s="77">
        <f t="shared" si="1"/>
        <v>55</v>
      </c>
      <c r="BX17" s="77">
        <f t="shared" si="1"/>
        <v>55</v>
      </c>
      <c r="BY17" s="77">
        <f t="shared" si="1"/>
        <v>55</v>
      </c>
      <c r="BZ17" s="77">
        <f t="shared" si="1"/>
        <v>55</v>
      </c>
      <c r="CA17" s="77">
        <f t="shared" si="1"/>
        <v>55</v>
      </c>
      <c r="CB17" s="77">
        <f t="shared" si="1"/>
        <v>55</v>
      </c>
      <c r="CC17" s="77">
        <f t="shared" si="1"/>
        <v>55</v>
      </c>
      <c r="CD17" s="77">
        <f t="shared" si="1"/>
        <v>55</v>
      </c>
      <c r="CE17" s="77">
        <f t="shared" si="1"/>
        <v>55</v>
      </c>
      <c r="CF17" s="77">
        <f t="shared" si="1"/>
        <v>55</v>
      </c>
      <c r="CG17" s="77">
        <f t="shared" si="1"/>
        <v>55</v>
      </c>
      <c r="CH17" s="77">
        <f t="shared" si="1"/>
        <v>55</v>
      </c>
      <c r="CI17" s="77">
        <f t="shared" si="1"/>
        <v>55</v>
      </c>
      <c r="CJ17" s="77">
        <f t="shared" si="1"/>
        <v>55</v>
      </c>
      <c r="CK17" s="77">
        <f t="shared" si="1"/>
        <v>55</v>
      </c>
      <c r="CL17" s="77">
        <f t="shared" si="1"/>
        <v>55</v>
      </c>
      <c r="CM17" s="77">
        <f t="shared" si="1"/>
        <v>55</v>
      </c>
      <c r="CN17" s="77">
        <f t="shared" si="1"/>
        <v>55</v>
      </c>
      <c r="CO17" s="77">
        <f t="shared" si="1"/>
        <v>55</v>
      </c>
      <c r="CP17" s="77">
        <f t="shared" si="1"/>
        <v>55</v>
      </c>
      <c r="CQ17" s="77">
        <f t="shared" si="1"/>
        <v>55</v>
      </c>
      <c r="CR17" s="77">
        <f t="shared" si="1"/>
        <v>55</v>
      </c>
      <c r="CS17" s="77">
        <f t="shared" si="1"/>
        <v>55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1198.1069999999997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821.74299999999994</v>
      </c>
      <c r="C20" s="88">
        <v>822.20399999999995</v>
      </c>
      <c r="D20" s="88">
        <v>830.41799999999989</v>
      </c>
      <c r="E20" s="88">
        <v>829.57399999999996</v>
      </c>
      <c r="F20" s="88">
        <v>828.39</v>
      </c>
      <c r="G20" s="88">
        <v>828.27600000000007</v>
      </c>
      <c r="H20" s="88">
        <v>826.38999999999987</v>
      </c>
      <c r="I20" s="88">
        <v>825.75400000000013</v>
      </c>
      <c r="J20" s="88">
        <v>787.07299999999998</v>
      </c>
      <c r="K20" s="88">
        <v>787.65700000000004</v>
      </c>
      <c r="L20" s="88">
        <v>787.87600000000009</v>
      </c>
      <c r="M20" s="88">
        <v>787.62200000000007</v>
      </c>
      <c r="N20" s="88">
        <v>779.67899999999997</v>
      </c>
      <c r="O20" s="88">
        <v>779.64099999999996</v>
      </c>
      <c r="P20" s="88">
        <v>779.85299999999995</v>
      </c>
      <c r="Q20" s="88">
        <v>780.12700000000007</v>
      </c>
      <c r="R20" s="88">
        <v>774.58899999999994</v>
      </c>
      <c r="S20" s="88">
        <v>774.31900000000007</v>
      </c>
      <c r="T20" s="88">
        <v>773.5859999999999</v>
      </c>
      <c r="U20" s="88">
        <v>774.71400000000006</v>
      </c>
      <c r="V20" s="88">
        <v>771.09300000000007</v>
      </c>
      <c r="W20" s="88">
        <v>770.00499999999988</v>
      </c>
      <c r="X20" s="88">
        <v>768.93899999999996</v>
      </c>
      <c r="Y20" s="88">
        <v>768.279</v>
      </c>
      <c r="Z20" s="88">
        <v>773.25600000000009</v>
      </c>
      <c r="AA20" s="88">
        <v>772.65</v>
      </c>
      <c r="AB20" s="88">
        <v>771.81400000000008</v>
      </c>
      <c r="AC20" s="88">
        <v>770.85500000000013</v>
      </c>
      <c r="AD20" s="88">
        <v>766.83199999999999</v>
      </c>
      <c r="AE20" s="88">
        <v>766.95900000000006</v>
      </c>
      <c r="AF20" s="88">
        <v>766.1339999999999</v>
      </c>
      <c r="AG20" s="88">
        <v>766.08100000000013</v>
      </c>
      <c r="AH20" s="88">
        <v>795.66399999999987</v>
      </c>
      <c r="AI20" s="88">
        <v>795.89700000000016</v>
      </c>
      <c r="AJ20" s="88">
        <v>794.79600000000005</v>
      </c>
      <c r="AK20" s="88">
        <v>794.67700000000002</v>
      </c>
      <c r="AL20" s="88">
        <v>784.52200000000005</v>
      </c>
      <c r="AM20" s="88">
        <v>784.71399999999994</v>
      </c>
      <c r="AN20" s="88">
        <v>783.81399999999996</v>
      </c>
      <c r="AO20" s="88">
        <v>783.80200000000002</v>
      </c>
      <c r="AP20" s="88">
        <v>785.85699999999997</v>
      </c>
      <c r="AQ20" s="88">
        <v>785.78000000000009</v>
      </c>
      <c r="AR20" s="88">
        <v>785.71900000000005</v>
      </c>
      <c r="AS20" s="88">
        <v>786.07499999999993</v>
      </c>
      <c r="AT20" s="88">
        <v>784.31</v>
      </c>
      <c r="AU20" s="88">
        <v>784.93999999999994</v>
      </c>
      <c r="AV20" s="88">
        <v>784.98799999999994</v>
      </c>
      <c r="AW20" s="88">
        <v>784.36900000000003</v>
      </c>
      <c r="AX20" s="88">
        <v>777.42500000000007</v>
      </c>
      <c r="AY20" s="88">
        <v>777.58299999999997</v>
      </c>
      <c r="AZ20" s="88">
        <v>776.88099999999997</v>
      </c>
      <c r="BA20" s="88">
        <v>777.05000000000007</v>
      </c>
      <c r="BB20" s="88">
        <v>779.85600000000011</v>
      </c>
      <c r="BC20" s="88">
        <v>779.90100000000007</v>
      </c>
      <c r="BD20" s="88">
        <v>783.00300000000004</v>
      </c>
      <c r="BE20" s="88">
        <v>784.43999999999994</v>
      </c>
      <c r="BF20" s="88">
        <v>784.66599999999994</v>
      </c>
      <c r="BG20" s="88">
        <v>786.39700000000005</v>
      </c>
      <c r="BH20" s="88">
        <v>785.2109999999999</v>
      </c>
      <c r="BI20" s="88">
        <v>785.96399999999994</v>
      </c>
      <c r="BJ20" s="88">
        <v>785.34299999999996</v>
      </c>
      <c r="BK20" s="88">
        <v>786.97799999999995</v>
      </c>
      <c r="BL20" s="88">
        <v>788.81499999999994</v>
      </c>
      <c r="BM20" s="88">
        <v>788.12400000000002</v>
      </c>
      <c r="BN20" s="88">
        <v>767.57299999999998</v>
      </c>
      <c r="BO20" s="88">
        <v>764.57500000000005</v>
      </c>
      <c r="BP20" s="88">
        <v>771.90100000000007</v>
      </c>
      <c r="BQ20" s="88">
        <v>762.68</v>
      </c>
      <c r="BR20" s="88">
        <v>700.57500000000005</v>
      </c>
      <c r="BS20" s="88">
        <v>700.49300000000005</v>
      </c>
      <c r="BT20" s="88">
        <v>700.74699999999996</v>
      </c>
      <c r="BU20" s="88">
        <v>701.30600000000004</v>
      </c>
      <c r="BV20" s="88">
        <v>697.86699999999996</v>
      </c>
      <c r="BW20" s="88">
        <v>697.70499999999993</v>
      </c>
      <c r="BX20" s="88">
        <v>697.60500000000002</v>
      </c>
      <c r="BY20" s="88">
        <v>697.7940000000001</v>
      </c>
      <c r="BZ20" s="88">
        <v>750.28099999999995</v>
      </c>
      <c r="CA20" s="88">
        <v>749.89200000000005</v>
      </c>
      <c r="CB20" s="88">
        <v>749.87200000000007</v>
      </c>
      <c r="CC20" s="88">
        <v>749.68299999999999</v>
      </c>
      <c r="CD20" s="88">
        <v>747.29599999999994</v>
      </c>
      <c r="CE20" s="88">
        <v>748.06900000000007</v>
      </c>
      <c r="CF20" s="88">
        <v>747.2120000000001</v>
      </c>
      <c r="CG20" s="88">
        <v>746.86</v>
      </c>
      <c r="CH20" s="88">
        <v>773.26499999999999</v>
      </c>
      <c r="CI20" s="88">
        <v>772.58400000000006</v>
      </c>
      <c r="CJ20" s="88">
        <v>773.85300000000007</v>
      </c>
      <c r="CK20" s="88">
        <v>772.39</v>
      </c>
      <c r="CL20" s="88">
        <v>815.86199999999997</v>
      </c>
      <c r="CM20" s="88">
        <v>815.46800000000007</v>
      </c>
      <c r="CN20" s="88">
        <v>814.745</v>
      </c>
      <c r="CO20" s="88">
        <v>815.10400000000004</v>
      </c>
      <c r="CP20" s="88">
        <v>787.79200000000014</v>
      </c>
      <c r="CQ20" s="88">
        <v>787.32899999999995</v>
      </c>
      <c r="CR20" s="88">
        <v>786.803</v>
      </c>
      <c r="CS20" s="88">
        <v>786.36500000000001</v>
      </c>
      <c r="CT20" s="89"/>
      <c r="CU20" s="89"/>
      <c r="CV20" s="89"/>
      <c r="CW20" s="90"/>
      <c r="CX20" s="91">
        <f t="array" ref="CX20">SUMPRODUCT(B20:CW20*0.25)</f>
        <v>18622.87225</v>
      </c>
    </row>
    <row r="21" spans="1:102" ht="24.95" customHeight="1" x14ac:dyDescent="0.2">
      <c r="A21" s="92" t="s">
        <v>17</v>
      </c>
      <c r="B21" s="93">
        <v>860.77199999999993</v>
      </c>
      <c r="C21" s="94">
        <v>860.26699999999994</v>
      </c>
      <c r="D21" s="94">
        <v>858.04800000000012</v>
      </c>
      <c r="E21" s="94">
        <v>852.27299999999991</v>
      </c>
      <c r="F21" s="94">
        <v>841.22599999999989</v>
      </c>
      <c r="G21" s="94">
        <v>839.74199999999996</v>
      </c>
      <c r="H21" s="94">
        <v>840.03300000000002</v>
      </c>
      <c r="I21" s="94">
        <v>839.39900000000011</v>
      </c>
      <c r="J21" s="94">
        <v>828.66700000000003</v>
      </c>
      <c r="K21" s="94">
        <v>827.20900000000017</v>
      </c>
      <c r="L21" s="94">
        <v>826.41100000000006</v>
      </c>
      <c r="M21" s="94">
        <v>823.22200000000009</v>
      </c>
      <c r="N21" s="94">
        <v>826.35700000000008</v>
      </c>
      <c r="O21" s="94">
        <v>826.56400000000019</v>
      </c>
      <c r="P21" s="94">
        <v>826.44100000000014</v>
      </c>
      <c r="Q21" s="94">
        <v>825.279</v>
      </c>
      <c r="R21" s="94">
        <v>833.64299999999992</v>
      </c>
      <c r="S21" s="94">
        <v>832.23199999999974</v>
      </c>
      <c r="T21" s="94">
        <v>830.90899999999999</v>
      </c>
      <c r="U21" s="94">
        <v>829.37599999999998</v>
      </c>
      <c r="V21" s="94">
        <v>846.73500000000001</v>
      </c>
      <c r="W21" s="94">
        <v>849.67400000000009</v>
      </c>
      <c r="X21" s="94">
        <v>850.42500000000018</v>
      </c>
      <c r="Y21" s="94">
        <v>850.46799999999996</v>
      </c>
      <c r="Z21" s="94">
        <v>866.97400000000016</v>
      </c>
      <c r="AA21" s="94">
        <v>873.02600000000007</v>
      </c>
      <c r="AB21" s="94">
        <v>870.33500000000004</v>
      </c>
      <c r="AC21" s="94">
        <v>869.09500000000014</v>
      </c>
      <c r="AD21" s="94">
        <v>875.08100000000002</v>
      </c>
      <c r="AE21" s="94">
        <v>869.64200000000017</v>
      </c>
      <c r="AF21" s="94">
        <v>863.24400000000003</v>
      </c>
      <c r="AG21" s="94">
        <v>853.65300000000002</v>
      </c>
      <c r="AH21" s="94">
        <v>848.63399999999979</v>
      </c>
      <c r="AI21" s="94">
        <v>843.91599999999983</v>
      </c>
      <c r="AJ21" s="94">
        <v>839.93500000000017</v>
      </c>
      <c r="AK21" s="94">
        <v>832.84599999999989</v>
      </c>
      <c r="AL21" s="94">
        <v>827.36700000000008</v>
      </c>
      <c r="AM21" s="94">
        <v>827.91399999999987</v>
      </c>
      <c r="AN21" s="94">
        <v>823.34</v>
      </c>
      <c r="AO21" s="94">
        <v>822.90000000000009</v>
      </c>
      <c r="AP21" s="94">
        <v>819.85599999999999</v>
      </c>
      <c r="AQ21" s="94">
        <v>818.45100000000002</v>
      </c>
      <c r="AR21" s="94">
        <v>815.08600000000001</v>
      </c>
      <c r="AS21" s="94">
        <v>813.18600000000004</v>
      </c>
      <c r="AT21" s="94">
        <v>805.05100000000004</v>
      </c>
      <c r="AU21" s="94">
        <v>804.66300000000001</v>
      </c>
      <c r="AV21" s="94">
        <v>805.99800000000016</v>
      </c>
      <c r="AW21" s="94">
        <v>805.69400000000007</v>
      </c>
      <c r="AX21" s="94">
        <v>804.24699999999984</v>
      </c>
      <c r="AY21" s="94">
        <v>813.93600000000015</v>
      </c>
      <c r="AZ21" s="94">
        <v>815.10600000000011</v>
      </c>
      <c r="BA21" s="94">
        <v>817.12699999999984</v>
      </c>
      <c r="BB21" s="94">
        <v>820.70600000000013</v>
      </c>
      <c r="BC21" s="94">
        <v>823.92499999999995</v>
      </c>
      <c r="BD21" s="94">
        <v>826.25900000000001</v>
      </c>
      <c r="BE21" s="94">
        <v>827.077</v>
      </c>
      <c r="BF21" s="94">
        <v>846.62599999999986</v>
      </c>
      <c r="BG21" s="94">
        <v>851.33300000000008</v>
      </c>
      <c r="BH21" s="94">
        <v>857.16700000000003</v>
      </c>
      <c r="BI21" s="94">
        <v>864.70099999999991</v>
      </c>
      <c r="BJ21" s="94">
        <v>878.10699999999997</v>
      </c>
      <c r="BK21" s="94">
        <v>886.8649999999999</v>
      </c>
      <c r="BL21" s="94">
        <v>891.14099999999996</v>
      </c>
      <c r="BM21" s="94">
        <v>899.24900000000002</v>
      </c>
      <c r="BN21" s="94">
        <v>923.71800000000019</v>
      </c>
      <c r="BO21" s="94">
        <v>926.12100000000009</v>
      </c>
      <c r="BP21" s="94">
        <v>932.80499999999995</v>
      </c>
      <c r="BQ21" s="94">
        <v>934.99700000000007</v>
      </c>
      <c r="BR21" s="94">
        <v>944.60399999999993</v>
      </c>
      <c r="BS21" s="94">
        <v>944.95300000000009</v>
      </c>
      <c r="BT21" s="94">
        <v>945.149</v>
      </c>
      <c r="BU21" s="94">
        <v>944.42200000000014</v>
      </c>
      <c r="BV21" s="94">
        <v>924.26300000000003</v>
      </c>
      <c r="BW21" s="94">
        <v>928.95799999999997</v>
      </c>
      <c r="BX21" s="94">
        <v>929.61899999999991</v>
      </c>
      <c r="BY21" s="94">
        <v>930.36400000000003</v>
      </c>
      <c r="BZ21" s="94">
        <v>918.78499999999997</v>
      </c>
      <c r="CA21" s="94">
        <v>915.74600000000009</v>
      </c>
      <c r="CB21" s="94">
        <v>912.96300000000008</v>
      </c>
      <c r="CC21" s="94">
        <v>909.79899999999998</v>
      </c>
      <c r="CD21" s="94">
        <v>899.90300000000002</v>
      </c>
      <c r="CE21" s="94">
        <v>898.73500000000001</v>
      </c>
      <c r="CF21" s="94">
        <v>897.8549999999999</v>
      </c>
      <c r="CG21" s="94">
        <v>895.92000000000007</v>
      </c>
      <c r="CH21" s="94">
        <v>891.29499999999996</v>
      </c>
      <c r="CI21" s="94">
        <v>890.56599999999992</v>
      </c>
      <c r="CJ21" s="94">
        <v>890.74200000000008</v>
      </c>
      <c r="CK21" s="94">
        <v>888.39099999999985</v>
      </c>
      <c r="CL21" s="94">
        <v>886.04899999999998</v>
      </c>
      <c r="CM21" s="94">
        <v>889.57899999999995</v>
      </c>
      <c r="CN21" s="94">
        <v>889.30400000000009</v>
      </c>
      <c r="CO21" s="94">
        <v>916.62599999999998</v>
      </c>
      <c r="CP21" s="94">
        <v>874.37499999999989</v>
      </c>
      <c r="CQ21" s="94">
        <v>868.89200000000005</v>
      </c>
      <c r="CR21" s="94">
        <v>862.68700000000001</v>
      </c>
      <c r="CS21" s="94">
        <v>859.33400000000006</v>
      </c>
      <c r="CT21" s="95"/>
      <c r="CU21" s="95"/>
      <c r="CV21" s="95"/>
      <c r="CW21" s="96"/>
      <c r="CX21" s="97">
        <f t="array" ref="CX21">SUMPRODUCT(B21:CW21*0.25)</f>
        <v>20703.087500000009</v>
      </c>
    </row>
    <row r="22" spans="1:102" ht="24.95" customHeight="1" x14ac:dyDescent="0.2">
      <c r="A22" s="92" t="s">
        <v>18</v>
      </c>
      <c r="B22" s="98">
        <v>2939.9949999999999</v>
      </c>
      <c r="C22" s="99">
        <v>2884.9269999999997</v>
      </c>
      <c r="D22" s="99">
        <v>2834.5030000000002</v>
      </c>
      <c r="E22" s="99">
        <v>2788.2560000000003</v>
      </c>
      <c r="F22" s="99">
        <v>2769.069</v>
      </c>
      <c r="G22" s="99">
        <v>2737.527</v>
      </c>
      <c r="H22" s="99">
        <v>2708.3690000000001</v>
      </c>
      <c r="I22" s="99">
        <v>2680.9119999999998</v>
      </c>
      <c r="J22" s="99">
        <v>2679.1929999999998</v>
      </c>
      <c r="K22" s="99">
        <v>2641.7659999999996</v>
      </c>
      <c r="L22" s="99">
        <v>2617.6909999999998</v>
      </c>
      <c r="M22" s="99">
        <v>2596.3579999999997</v>
      </c>
      <c r="N22" s="99">
        <v>2576.1419999999998</v>
      </c>
      <c r="O22" s="99">
        <v>2561.7350000000001</v>
      </c>
      <c r="P22" s="99">
        <v>2529.0819999999999</v>
      </c>
      <c r="Q22" s="99">
        <v>2532.1019999999999</v>
      </c>
      <c r="R22" s="99">
        <v>2552.1919999999996</v>
      </c>
      <c r="S22" s="99">
        <v>2559.8069999999998</v>
      </c>
      <c r="T22" s="99">
        <v>2555.8229999999999</v>
      </c>
      <c r="U22" s="99">
        <v>2594.11</v>
      </c>
      <c r="V22" s="99">
        <v>2668.4929999999995</v>
      </c>
      <c r="W22" s="99">
        <v>2692.4900000000002</v>
      </c>
      <c r="X22" s="99">
        <v>2753.5010000000002</v>
      </c>
      <c r="Y22" s="99">
        <v>2801.9780000000001</v>
      </c>
      <c r="Z22" s="99">
        <v>2831.0519999999997</v>
      </c>
      <c r="AA22" s="99">
        <v>2894.1509999999998</v>
      </c>
      <c r="AB22" s="99">
        <v>2963.9479999999999</v>
      </c>
      <c r="AC22" s="99">
        <v>3053.4560000000001</v>
      </c>
      <c r="AD22" s="99">
        <v>3187.8</v>
      </c>
      <c r="AE22" s="99">
        <v>3286.5930000000003</v>
      </c>
      <c r="AF22" s="99">
        <v>3378.2329999999997</v>
      </c>
      <c r="AG22" s="99">
        <v>3471.3040000000001</v>
      </c>
      <c r="AH22" s="99">
        <v>3567.1329999999998</v>
      </c>
      <c r="AI22" s="99">
        <v>3631.7559999999999</v>
      </c>
      <c r="AJ22" s="99">
        <v>3721.9999999999995</v>
      </c>
      <c r="AK22" s="99">
        <v>3808.3519999999999</v>
      </c>
      <c r="AL22" s="99">
        <v>3927.7550000000001</v>
      </c>
      <c r="AM22" s="99">
        <v>4012.7979999999998</v>
      </c>
      <c r="AN22" s="99">
        <v>4071.6729999999998</v>
      </c>
      <c r="AO22" s="99">
        <v>4144.4110000000001</v>
      </c>
      <c r="AP22" s="99">
        <v>4241.6390000000001</v>
      </c>
      <c r="AQ22" s="99">
        <v>4294.97</v>
      </c>
      <c r="AR22" s="99">
        <v>4337.3429999999998</v>
      </c>
      <c r="AS22" s="99">
        <v>4367.9969999999994</v>
      </c>
      <c r="AT22" s="99">
        <v>4433.1940000000004</v>
      </c>
      <c r="AU22" s="99">
        <v>4493.4930000000004</v>
      </c>
      <c r="AV22" s="99">
        <v>4500.7660000000005</v>
      </c>
      <c r="AW22" s="99">
        <v>4494.0469999999996</v>
      </c>
      <c r="AX22" s="99">
        <v>4481.6009999999997</v>
      </c>
      <c r="AY22" s="99">
        <v>4440.7570000000005</v>
      </c>
      <c r="AZ22" s="99">
        <v>4387.2149999999992</v>
      </c>
      <c r="BA22" s="99">
        <v>4324.32</v>
      </c>
      <c r="BB22" s="99">
        <v>4229.3110000000006</v>
      </c>
      <c r="BC22" s="99">
        <v>4156.4170000000013</v>
      </c>
      <c r="BD22" s="99">
        <v>4087.59</v>
      </c>
      <c r="BE22" s="99">
        <v>4030.8319999999994</v>
      </c>
      <c r="BF22" s="99">
        <v>3952.924</v>
      </c>
      <c r="BG22" s="99">
        <v>3882.098</v>
      </c>
      <c r="BH22" s="99">
        <v>3807.5839999999998</v>
      </c>
      <c r="BI22" s="99">
        <v>3811.63</v>
      </c>
      <c r="BJ22" s="99">
        <v>3849.8260000000005</v>
      </c>
      <c r="BK22" s="99">
        <v>3872.0390000000007</v>
      </c>
      <c r="BL22" s="99">
        <v>3897.7170000000001</v>
      </c>
      <c r="BM22" s="99">
        <v>3948.3</v>
      </c>
      <c r="BN22" s="99">
        <v>4033.5099999999993</v>
      </c>
      <c r="BO22" s="99">
        <v>4099.0409999999993</v>
      </c>
      <c r="BP22" s="99">
        <v>4187.1239999999998</v>
      </c>
      <c r="BQ22" s="99">
        <v>4336.8130000000001</v>
      </c>
      <c r="BR22" s="99">
        <v>4438.7870000000003</v>
      </c>
      <c r="BS22" s="99">
        <v>4572.9830000000002</v>
      </c>
      <c r="BT22" s="99">
        <v>4634.5230000000001</v>
      </c>
      <c r="BU22" s="99">
        <v>4663.0550000000012</v>
      </c>
      <c r="BV22" s="99">
        <v>4655.7709999999997</v>
      </c>
      <c r="BW22" s="99">
        <v>4656.357</v>
      </c>
      <c r="BX22" s="99">
        <v>4679.2090000000007</v>
      </c>
      <c r="BY22" s="99">
        <v>4669.6640000000007</v>
      </c>
      <c r="BZ22" s="99">
        <v>4627.9930000000004</v>
      </c>
      <c r="CA22" s="99">
        <v>4602.5960000000005</v>
      </c>
      <c r="CB22" s="99">
        <v>4565.4210000000003</v>
      </c>
      <c r="CC22" s="99">
        <v>4511.4369999999999</v>
      </c>
      <c r="CD22" s="99">
        <v>4447.5770000000002</v>
      </c>
      <c r="CE22" s="99">
        <v>4381.4400000000005</v>
      </c>
      <c r="CF22" s="99">
        <v>4309.3150000000005</v>
      </c>
      <c r="CG22" s="99">
        <v>4210.9410000000007</v>
      </c>
      <c r="CH22" s="99">
        <v>4100.5390000000007</v>
      </c>
      <c r="CI22" s="99">
        <v>3991.0250000000001</v>
      </c>
      <c r="CJ22" s="99">
        <v>3909.3319999999999</v>
      </c>
      <c r="CK22" s="99">
        <v>3813.0319999999997</v>
      </c>
      <c r="CL22" s="99">
        <v>3650.2290000000003</v>
      </c>
      <c r="CM22" s="99">
        <v>3547.837</v>
      </c>
      <c r="CN22" s="99">
        <v>3485.9839999999995</v>
      </c>
      <c r="CO22" s="99">
        <v>3361.8769999999995</v>
      </c>
      <c r="CP22" s="99">
        <v>3246.2660000000001</v>
      </c>
      <c r="CQ22" s="99">
        <v>3074.7890000000002</v>
      </c>
      <c r="CR22" s="99">
        <v>2965.9519999999998</v>
      </c>
      <c r="CS22" s="99">
        <v>2884.8859999999995</v>
      </c>
      <c r="CT22" s="100"/>
      <c r="CU22" s="100"/>
      <c r="CV22" s="100"/>
      <c r="CW22" s="96"/>
      <c r="CX22" s="97">
        <f t="array" ref="CX22">SUMPRODUCT(B22:CW22*0.25)</f>
        <v>87961.837749999962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>
        <v>68.054000000000002</v>
      </c>
      <c r="AZ23" s="99">
        <v>86.727000000000004</v>
      </c>
      <c r="BA23" s="99">
        <v>119.095</v>
      </c>
      <c r="BB23" s="99">
        <v>116.05500000000001</v>
      </c>
      <c r="BC23" s="99">
        <v>110</v>
      </c>
      <c r="BD23" s="99">
        <v>20.978000000000002</v>
      </c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130.22725</v>
      </c>
    </row>
    <row r="24" spans="1:102" ht="24.95" customHeight="1" x14ac:dyDescent="0.2">
      <c r="A24" s="104" t="s">
        <v>20</v>
      </c>
      <c r="B24" s="94">
        <v>111</v>
      </c>
      <c r="C24" s="94">
        <v>109</v>
      </c>
      <c r="D24" s="94">
        <v>107</v>
      </c>
      <c r="E24" s="94">
        <v>106</v>
      </c>
      <c r="F24" s="94">
        <v>105</v>
      </c>
      <c r="G24" s="94">
        <v>104</v>
      </c>
      <c r="H24" s="94">
        <v>103</v>
      </c>
      <c r="I24" s="94">
        <v>102</v>
      </c>
      <c r="J24" s="94">
        <v>101</v>
      </c>
      <c r="K24" s="94">
        <v>101</v>
      </c>
      <c r="L24" s="94">
        <v>100</v>
      </c>
      <c r="M24" s="94">
        <v>99</v>
      </c>
      <c r="N24" s="94">
        <v>99</v>
      </c>
      <c r="O24" s="94">
        <v>98</v>
      </c>
      <c r="P24" s="94">
        <v>98</v>
      </c>
      <c r="Q24" s="94">
        <v>98</v>
      </c>
      <c r="R24" s="94">
        <v>97</v>
      </c>
      <c r="S24" s="94">
        <v>98</v>
      </c>
      <c r="T24" s="94">
        <v>98</v>
      </c>
      <c r="U24" s="94">
        <v>99</v>
      </c>
      <c r="V24" s="94">
        <v>100</v>
      </c>
      <c r="W24" s="94">
        <v>101</v>
      </c>
      <c r="X24" s="94">
        <v>102</v>
      </c>
      <c r="Y24" s="94">
        <v>103</v>
      </c>
      <c r="Z24" s="94">
        <v>104</v>
      </c>
      <c r="AA24" s="94">
        <v>106</v>
      </c>
      <c r="AB24" s="94">
        <v>107</v>
      </c>
      <c r="AC24" s="94">
        <v>108</v>
      </c>
      <c r="AD24" s="94">
        <v>110</v>
      </c>
      <c r="AE24" s="94">
        <v>111</v>
      </c>
      <c r="AF24" s="94">
        <v>110</v>
      </c>
      <c r="AG24" s="94">
        <v>109</v>
      </c>
      <c r="AH24" s="94">
        <v>107</v>
      </c>
      <c r="AI24" s="94">
        <v>105</v>
      </c>
      <c r="AJ24" s="94">
        <v>103</v>
      </c>
      <c r="AK24" s="94">
        <v>101</v>
      </c>
      <c r="AL24" s="94">
        <v>99</v>
      </c>
      <c r="AM24" s="94">
        <v>97</v>
      </c>
      <c r="AN24" s="94">
        <v>94</v>
      </c>
      <c r="AO24" s="94">
        <v>92</v>
      </c>
      <c r="AP24" s="94">
        <v>90</v>
      </c>
      <c r="AQ24" s="94">
        <v>88</v>
      </c>
      <c r="AR24" s="94">
        <v>87</v>
      </c>
      <c r="AS24" s="94">
        <v>86</v>
      </c>
      <c r="AT24" s="94">
        <v>85</v>
      </c>
      <c r="AU24" s="94">
        <v>85</v>
      </c>
      <c r="AV24" s="94">
        <v>84</v>
      </c>
      <c r="AW24" s="94">
        <v>84</v>
      </c>
      <c r="AX24" s="94">
        <v>83</v>
      </c>
      <c r="AY24" s="94">
        <v>82</v>
      </c>
      <c r="AZ24" s="94">
        <v>81</v>
      </c>
      <c r="BA24" s="94">
        <v>81</v>
      </c>
      <c r="BB24" s="94">
        <v>80</v>
      </c>
      <c r="BC24" s="94">
        <v>80</v>
      </c>
      <c r="BD24" s="94">
        <v>80</v>
      </c>
      <c r="BE24" s="94">
        <v>81</v>
      </c>
      <c r="BF24" s="94">
        <v>83</v>
      </c>
      <c r="BG24" s="94">
        <v>86</v>
      </c>
      <c r="BH24" s="94">
        <v>89</v>
      </c>
      <c r="BI24" s="94">
        <v>94</v>
      </c>
      <c r="BJ24" s="94">
        <v>100</v>
      </c>
      <c r="BK24" s="94">
        <v>106</v>
      </c>
      <c r="BL24" s="94">
        <v>112</v>
      </c>
      <c r="BM24" s="94">
        <v>117</v>
      </c>
      <c r="BN24" s="94">
        <v>123</v>
      </c>
      <c r="BO24" s="94">
        <v>128</v>
      </c>
      <c r="BP24" s="94">
        <v>133</v>
      </c>
      <c r="BQ24" s="94">
        <v>138</v>
      </c>
      <c r="BR24" s="94">
        <v>143</v>
      </c>
      <c r="BS24" s="94">
        <v>147</v>
      </c>
      <c r="BT24" s="94">
        <v>149</v>
      </c>
      <c r="BU24" s="94">
        <v>150</v>
      </c>
      <c r="BV24" s="94">
        <v>150</v>
      </c>
      <c r="BW24" s="94">
        <v>150</v>
      </c>
      <c r="BX24" s="94">
        <v>150</v>
      </c>
      <c r="BY24" s="94">
        <v>149</v>
      </c>
      <c r="BZ24" s="94">
        <v>148</v>
      </c>
      <c r="CA24" s="94">
        <v>147</v>
      </c>
      <c r="CB24" s="94">
        <v>146</v>
      </c>
      <c r="CC24" s="94">
        <v>145</v>
      </c>
      <c r="CD24" s="94">
        <v>143</v>
      </c>
      <c r="CE24" s="94">
        <v>142</v>
      </c>
      <c r="CF24" s="94">
        <v>140</v>
      </c>
      <c r="CG24" s="94">
        <v>137</v>
      </c>
      <c r="CH24" s="94">
        <v>135</v>
      </c>
      <c r="CI24" s="94">
        <v>132</v>
      </c>
      <c r="CJ24" s="94">
        <v>130</v>
      </c>
      <c r="CK24" s="94">
        <v>128</v>
      </c>
      <c r="CL24" s="94">
        <v>125</v>
      </c>
      <c r="CM24" s="94">
        <v>123</v>
      </c>
      <c r="CN24" s="94">
        <v>120</v>
      </c>
      <c r="CO24" s="94">
        <v>116</v>
      </c>
      <c r="CP24" s="94">
        <v>113</v>
      </c>
      <c r="CQ24" s="94">
        <v>109</v>
      </c>
      <c r="CR24" s="94">
        <v>106</v>
      </c>
      <c r="CS24" s="94">
        <v>104</v>
      </c>
      <c r="CT24" s="94"/>
      <c r="CU24" s="94"/>
      <c r="CV24" s="94"/>
      <c r="CW24" s="94"/>
      <c r="CX24" s="97">
        <f t="array" ref="CX24">SUMPRODUCT(B24:CW24*0.25)</f>
        <v>2631.25</v>
      </c>
    </row>
    <row r="25" spans="1:102" ht="24.95" customHeight="1" x14ac:dyDescent="0.2">
      <c r="A25" s="104" t="s">
        <v>21</v>
      </c>
      <c r="B25" s="94">
        <v>220</v>
      </c>
      <c r="C25" s="94">
        <v>220</v>
      </c>
      <c r="D25" s="94">
        <v>220</v>
      </c>
      <c r="E25" s="94">
        <v>220</v>
      </c>
      <c r="F25" s="94">
        <v>210</v>
      </c>
      <c r="G25" s="94">
        <v>210</v>
      </c>
      <c r="H25" s="94">
        <v>210</v>
      </c>
      <c r="I25" s="94">
        <v>210</v>
      </c>
      <c r="J25" s="94">
        <v>203.00000000000003</v>
      </c>
      <c r="K25" s="94">
        <v>203.00000000000003</v>
      </c>
      <c r="L25" s="94">
        <v>203.00000000000003</v>
      </c>
      <c r="M25" s="94">
        <v>203.00000000000003</v>
      </c>
      <c r="N25" s="94">
        <v>199.99999999999997</v>
      </c>
      <c r="O25" s="94">
        <v>199.99999999999997</v>
      </c>
      <c r="P25" s="94">
        <v>199.99999999999997</v>
      </c>
      <c r="Q25" s="94">
        <v>199.99999999999997</v>
      </c>
      <c r="R25" s="94">
        <v>204</v>
      </c>
      <c r="S25" s="94">
        <v>204</v>
      </c>
      <c r="T25" s="94">
        <v>204</v>
      </c>
      <c r="U25" s="94">
        <v>204</v>
      </c>
      <c r="V25" s="94">
        <v>223</v>
      </c>
      <c r="W25" s="94">
        <v>223</v>
      </c>
      <c r="X25" s="94">
        <v>223</v>
      </c>
      <c r="Y25" s="94">
        <v>223</v>
      </c>
      <c r="Z25" s="94">
        <v>245.99999999999994</v>
      </c>
      <c r="AA25" s="94">
        <v>245.99999999999994</v>
      </c>
      <c r="AB25" s="94">
        <v>245.99999999999994</v>
      </c>
      <c r="AC25" s="94">
        <v>245.99999999999994</v>
      </c>
      <c r="AD25" s="94">
        <v>269</v>
      </c>
      <c r="AE25" s="94">
        <v>269</v>
      </c>
      <c r="AF25" s="94">
        <v>269</v>
      </c>
      <c r="AG25" s="94">
        <v>269</v>
      </c>
      <c r="AH25" s="94">
        <v>280</v>
      </c>
      <c r="AI25" s="94">
        <v>280</v>
      </c>
      <c r="AJ25" s="94">
        <v>280</v>
      </c>
      <c r="AK25" s="94">
        <v>280</v>
      </c>
      <c r="AL25" s="94">
        <v>285</v>
      </c>
      <c r="AM25" s="94">
        <v>285</v>
      </c>
      <c r="AN25" s="94">
        <v>285</v>
      </c>
      <c r="AO25" s="94">
        <v>285</v>
      </c>
      <c r="AP25" s="94">
        <v>293.99999999999994</v>
      </c>
      <c r="AQ25" s="94">
        <v>293.99999999999994</v>
      </c>
      <c r="AR25" s="94">
        <v>293.99999999999994</v>
      </c>
      <c r="AS25" s="94">
        <v>293.99999999999994</v>
      </c>
      <c r="AT25" s="94">
        <v>306.99999999999994</v>
      </c>
      <c r="AU25" s="94">
        <v>306.99999999999994</v>
      </c>
      <c r="AV25" s="94">
        <v>306.99999999999994</v>
      </c>
      <c r="AW25" s="94">
        <v>306.99999999999994</v>
      </c>
      <c r="AX25" s="94">
        <v>311</v>
      </c>
      <c r="AY25" s="94">
        <v>311</v>
      </c>
      <c r="AZ25" s="94">
        <v>311</v>
      </c>
      <c r="BA25" s="94">
        <v>311</v>
      </c>
      <c r="BB25" s="94">
        <v>313.99999999999994</v>
      </c>
      <c r="BC25" s="94">
        <v>313.99999999999994</v>
      </c>
      <c r="BD25" s="94">
        <v>313.99999999999994</v>
      </c>
      <c r="BE25" s="94">
        <v>313.99999999999994</v>
      </c>
      <c r="BF25" s="94">
        <v>303</v>
      </c>
      <c r="BG25" s="94">
        <v>303</v>
      </c>
      <c r="BH25" s="94">
        <v>303</v>
      </c>
      <c r="BI25" s="94">
        <v>303</v>
      </c>
      <c r="BJ25" s="94">
        <v>321</v>
      </c>
      <c r="BK25" s="94">
        <v>321</v>
      </c>
      <c r="BL25" s="94">
        <v>321</v>
      </c>
      <c r="BM25" s="94">
        <v>321</v>
      </c>
      <c r="BN25" s="94">
        <v>341</v>
      </c>
      <c r="BO25" s="94">
        <v>341</v>
      </c>
      <c r="BP25" s="94">
        <v>341</v>
      </c>
      <c r="BQ25" s="94">
        <v>341</v>
      </c>
      <c r="BR25" s="94">
        <v>382</v>
      </c>
      <c r="BS25" s="94">
        <v>382</v>
      </c>
      <c r="BT25" s="94">
        <v>382</v>
      </c>
      <c r="BU25" s="94">
        <v>382</v>
      </c>
      <c r="BV25" s="94">
        <v>375</v>
      </c>
      <c r="BW25" s="94">
        <v>375</v>
      </c>
      <c r="BX25" s="94">
        <v>375</v>
      </c>
      <c r="BY25" s="94">
        <v>375</v>
      </c>
      <c r="BZ25" s="94">
        <v>355</v>
      </c>
      <c r="CA25" s="94">
        <v>355</v>
      </c>
      <c r="CB25" s="94">
        <v>355</v>
      </c>
      <c r="CC25" s="94">
        <v>355</v>
      </c>
      <c r="CD25" s="94">
        <v>339</v>
      </c>
      <c r="CE25" s="94">
        <v>339</v>
      </c>
      <c r="CF25" s="94">
        <v>339</v>
      </c>
      <c r="CG25" s="94">
        <v>339</v>
      </c>
      <c r="CH25" s="94">
        <v>314.99999999999994</v>
      </c>
      <c r="CI25" s="94">
        <v>314.99999999999994</v>
      </c>
      <c r="CJ25" s="94">
        <v>314.99999999999994</v>
      </c>
      <c r="CK25" s="94">
        <v>314.99999999999994</v>
      </c>
      <c r="CL25" s="94">
        <v>280</v>
      </c>
      <c r="CM25" s="94">
        <v>280</v>
      </c>
      <c r="CN25" s="94">
        <v>280</v>
      </c>
      <c r="CO25" s="94">
        <v>280</v>
      </c>
      <c r="CP25" s="94">
        <v>254.99999999999997</v>
      </c>
      <c r="CQ25" s="94">
        <v>254.99999999999997</v>
      </c>
      <c r="CR25" s="94">
        <v>254.99999999999997</v>
      </c>
      <c r="CS25" s="94">
        <v>254.99999999999997</v>
      </c>
      <c r="CT25" s="94"/>
      <c r="CU25" s="94"/>
      <c r="CV25" s="94"/>
      <c r="CW25" s="94"/>
      <c r="CX25" s="97">
        <f t="array" ref="CX25">SUMPRODUCT(B25:CW25*0.25)</f>
        <v>6832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4953.51</v>
      </c>
      <c r="C27" s="107">
        <f t="shared" ref="C27:BN27" si="2">SUM(C20:C26)</f>
        <v>4896.3979999999992</v>
      </c>
      <c r="D27" s="107">
        <f t="shared" si="2"/>
        <v>4849.9690000000001</v>
      </c>
      <c r="E27" s="107">
        <f t="shared" si="2"/>
        <v>4796.1030000000001</v>
      </c>
      <c r="F27" s="107">
        <f t="shared" si="2"/>
        <v>4753.6849999999995</v>
      </c>
      <c r="G27" s="107">
        <f t="shared" si="2"/>
        <v>4719.5450000000001</v>
      </c>
      <c r="H27" s="107">
        <f t="shared" si="2"/>
        <v>4687.7919999999995</v>
      </c>
      <c r="I27" s="107">
        <f t="shared" si="2"/>
        <v>4658.0650000000005</v>
      </c>
      <c r="J27" s="107">
        <f t="shared" si="2"/>
        <v>4598.933</v>
      </c>
      <c r="K27" s="107">
        <f t="shared" si="2"/>
        <v>4560.6319999999996</v>
      </c>
      <c r="L27" s="107">
        <f t="shared" si="2"/>
        <v>4534.9780000000001</v>
      </c>
      <c r="M27" s="107">
        <f t="shared" si="2"/>
        <v>4509.2019999999993</v>
      </c>
      <c r="N27" s="107">
        <f t="shared" si="2"/>
        <v>4481.1779999999999</v>
      </c>
      <c r="O27" s="107">
        <f t="shared" si="2"/>
        <v>4465.9400000000005</v>
      </c>
      <c r="P27" s="107">
        <f t="shared" si="2"/>
        <v>4433.3760000000002</v>
      </c>
      <c r="Q27" s="107">
        <f t="shared" si="2"/>
        <v>4435.5079999999998</v>
      </c>
      <c r="R27" s="107">
        <f t="shared" si="2"/>
        <v>4461.4239999999991</v>
      </c>
      <c r="S27" s="107">
        <f t="shared" si="2"/>
        <v>4468.3580000000002</v>
      </c>
      <c r="T27" s="107">
        <f t="shared" si="2"/>
        <v>4462.3179999999993</v>
      </c>
      <c r="U27" s="107">
        <f t="shared" si="2"/>
        <v>4501.2000000000007</v>
      </c>
      <c r="V27" s="107">
        <f t="shared" si="2"/>
        <v>4609.3209999999999</v>
      </c>
      <c r="W27" s="107">
        <f t="shared" si="2"/>
        <v>4636.1689999999999</v>
      </c>
      <c r="X27" s="107">
        <f t="shared" si="2"/>
        <v>4697.8649999999998</v>
      </c>
      <c r="Y27" s="107">
        <f t="shared" si="2"/>
        <v>4746.7250000000004</v>
      </c>
      <c r="Z27" s="107">
        <f t="shared" si="2"/>
        <v>4821.2820000000002</v>
      </c>
      <c r="AA27" s="107">
        <f t="shared" si="2"/>
        <v>4891.8269999999993</v>
      </c>
      <c r="AB27" s="107">
        <f t="shared" si="2"/>
        <v>4959.0969999999998</v>
      </c>
      <c r="AC27" s="107">
        <f t="shared" si="2"/>
        <v>5047.4060000000009</v>
      </c>
      <c r="AD27" s="107">
        <f t="shared" si="2"/>
        <v>5208.7129999999997</v>
      </c>
      <c r="AE27" s="107">
        <f t="shared" si="2"/>
        <v>5303.1940000000004</v>
      </c>
      <c r="AF27" s="107">
        <f t="shared" si="2"/>
        <v>5386.6109999999999</v>
      </c>
      <c r="AG27" s="107">
        <f t="shared" si="2"/>
        <v>5469.0380000000005</v>
      </c>
      <c r="AH27" s="107">
        <f t="shared" si="2"/>
        <v>5598.4309999999996</v>
      </c>
      <c r="AI27" s="107">
        <f t="shared" si="2"/>
        <v>5656.5689999999995</v>
      </c>
      <c r="AJ27" s="107">
        <f t="shared" si="2"/>
        <v>5739.7309999999998</v>
      </c>
      <c r="AK27" s="107">
        <f t="shared" si="2"/>
        <v>5816.875</v>
      </c>
      <c r="AL27" s="107">
        <f t="shared" si="2"/>
        <v>5923.6440000000002</v>
      </c>
      <c r="AM27" s="107">
        <f t="shared" si="2"/>
        <v>6007.4259999999995</v>
      </c>
      <c r="AN27" s="107">
        <f t="shared" si="2"/>
        <v>6057.8269999999993</v>
      </c>
      <c r="AO27" s="107">
        <f t="shared" si="2"/>
        <v>6128.1130000000003</v>
      </c>
      <c r="AP27" s="107">
        <f t="shared" si="2"/>
        <v>6231.3519999999999</v>
      </c>
      <c r="AQ27" s="107">
        <f t="shared" si="2"/>
        <v>6281.2010000000009</v>
      </c>
      <c r="AR27" s="107">
        <f t="shared" si="2"/>
        <v>6319.1480000000001</v>
      </c>
      <c r="AS27" s="107">
        <f t="shared" si="2"/>
        <v>6347.2579999999998</v>
      </c>
      <c r="AT27" s="107">
        <f t="shared" si="2"/>
        <v>6414.5550000000003</v>
      </c>
      <c r="AU27" s="107">
        <f t="shared" si="2"/>
        <v>6475.0960000000005</v>
      </c>
      <c r="AV27" s="107">
        <f t="shared" si="2"/>
        <v>6482.7520000000004</v>
      </c>
      <c r="AW27" s="107">
        <f t="shared" si="2"/>
        <v>6475.11</v>
      </c>
      <c r="AX27" s="107">
        <f t="shared" si="2"/>
        <v>6457.2729999999992</v>
      </c>
      <c r="AY27" s="107">
        <f t="shared" si="2"/>
        <v>6493.3300000000008</v>
      </c>
      <c r="AZ27" s="107">
        <f t="shared" si="2"/>
        <v>6457.9289999999992</v>
      </c>
      <c r="BA27" s="107">
        <f t="shared" si="2"/>
        <v>6429.5919999999996</v>
      </c>
      <c r="BB27" s="107">
        <f t="shared" si="2"/>
        <v>6339.9280000000017</v>
      </c>
      <c r="BC27" s="107">
        <f t="shared" si="2"/>
        <v>6264.2430000000013</v>
      </c>
      <c r="BD27" s="107">
        <f t="shared" si="2"/>
        <v>6111.8300000000008</v>
      </c>
      <c r="BE27" s="107">
        <f t="shared" si="2"/>
        <v>6037.3489999999993</v>
      </c>
      <c r="BF27" s="107">
        <f t="shared" si="2"/>
        <v>5970.2160000000003</v>
      </c>
      <c r="BG27" s="107">
        <f t="shared" si="2"/>
        <v>5908.8279999999995</v>
      </c>
      <c r="BH27" s="107">
        <f t="shared" si="2"/>
        <v>5841.9619999999995</v>
      </c>
      <c r="BI27" s="107">
        <f t="shared" si="2"/>
        <v>5859.2950000000001</v>
      </c>
      <c r="BJ27" s="107">
        <f t="shared" si="2"/>
        <v>5934.2759999999998</v>
      </c>
      <c r="BK27" s="107">
        <f t="shared" si="2"/>
        <v>5972.8820000000005</v>
      </c>
      <c r="BL27" s="107">
        <f t="shared" si="2"/>
        <v>6010.6729999999998</v>
      </c>
      <c r="BM27" s="107">
        <f t="shared" si="2"/>
        <v>6073.6730000000007</v>
      </c>
      <c r="BN27" s="107">
        <f t="shared" si="2"/>
        <v>6188.8009999999995</v>
      </c>
      <c r="BO27" s="107">
        <f t="shared" ref="BO27:CW27" si="3">SUM(BO20:BO26)</f>
        <v>6258.7369999999992</v>
      </c>
      <c r="BP27" s="107">
        <f t="shared" si="3"/>
        <v>6365.83</v>
      </c>
      <c r="BQ27" s="107">
        <f t="shared" si="3"/>
        <v>6513.49</v>
      </c>
      <c r="BR27" s="107">
        <f t="shared" si="3"/>
        <v>6608.9660000000003</v>
      </c>
      <c r="BS27" s="107">
        <f t="shared" si="3"/>
        <v>6747.4290000000001</v>
      </c>
      <c r="BT27" s="107">
        <f t="shared" si="3"/>
        <v>6811.4189999999999</v>
      </c>
      <c r="BU27" s="107">
        <f t="shared" si="3"/>
        <v>6840.7830000000013</v>
      </c>
      <c r="BV27" s="107">
        <f t="shared" si="3"/>
        <v>6802.9009999999998</v>
      </c>
      <c r="BW27" s="107">
        <f t="shared" si="3"/>
        <v>6808.02</v>
      </c>
      <c r="BX27" s="107">
        <f t="shared" si="3"/>
        <v>6831.4330000000009</v>
      </c>
      <c r="BY27" s="107">
        <f t="shared" si="3"/>
        <v>6821.822000000001</v>
      </c>
      <c r="BZ27" s="107">
        <f t="shared" si="3"/>
        <v>6800.0590000000002</v>
      </c>
      <c r="CA27" s="107">
        <f t="shared" si="3"/>
        <v>6770.2340000000004</v>
      </c>
      <c r="CB27" s="107">
        <f t="shared" si="3"/>
        <v>6729.2560000000003</v>
      </c>
      <c r="CC27" s="107">
        <f t="shared" si="3"/>
        <v>6670.9189999999999</v>
      </c>
      <c r="CD27" s="107">
        <f t="shared" si="3"/>
        <v>6576.7759999999998</v>
      </c>
      <c r="CE27" s="107">
        <f t="shared" si="3"/>
        <v>6509.2440000000006</v>
      </c>
      <c r="CF27" s="107">
        <f t="shared" si="3"/>
        <v>6433.3820000000005</v>
      </c>
      <c r="CG27" s="107">
        <f t="shared" si="3"/>
        <v>6329.7210000000014</v>
      </c>
      <c r="CH27" s="107">
        <f t="shared" si="3"/>
        <v>6215.0990000000002</v>
      </c>
      <c r="CI27" s="107">
        <f t="shared" si="3"/>
        <v>6101.1750000000002</v>
      </c>
      <c r="CJ27" s="107">
        <f t="shared" si="3"/>
        <v>6018.9269999999997</v>
      </c>
      <c r="CK27" s="107">
        <f t="shared" si="3"/>
        <v>5916.8130000000001</v>
      </c>
      <c r="CL27" s="107">
        <f t="shared" si="3"/>
        <v>5757.14</v>
      </c>
      <c r="CM27" s="107">
        <f t="shared" si="3"/>
        <v>5655.884</v>
      </c>
      <c r="CN27" s="107">
        <f t="shared" si="3"/>
        <v>5590.0329999999994</v>
      </c>
      <c r="CO27" s="107">
        <f t="shared" si="3"/>
        <v>5489.607</v>
      </c>
      <c r="CP27" s="107">
        <f t="shared" si="3"/>
        <v>5276.433</v>
      </c>
      <c r="CQ27" s="107">
        <f t="shared" si="3"/>
        <v>5095.01</v>
      </c>
      <c r="CR27" s="107">
        <f t="shared" si="3"/>
        <v>4976.442</v>
      </c>
      <c r="CS27" s="107">
        <f t="shared" si="3"/>
        <v>4889.5849999999991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136881.27474999998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494</v>
      </c>
      <c r="C30" s="88">
        <v>492</v>
      </c>
      <c r="D30" s="88">
        <v>490</v>
      </c>
      <c r="E30" s="88">
        <v>489</v>
      </c>
      <c r="F30" s="88">
        <v>478</v>
      </c>
      <c r="G30" s="88">
        <v>477</v>
      </c>
      <c r="H30" s="88">
        <v>476</v>
      </c>
      <c r="I30" s="88">
        <v>475</v>
      </c>
      <c r="J30" s="88">
        <v>467</v>
      </c>
      <c r="K30" s="88">
        <v>467</v>
      </c>
      <c r="L30" s="88">
        <v>466</v>
      </c>
      <c r="M30" s="88">
        <v>465</v>
      </c>
      <c r="N30" s="88">
        <v>462</v>
      </c>
      <c r="O30" s="88">
        <v>461</v>
      </c>
      <c r="P30" s="88">
        <v>461</v>
      </c>
      <c r="Q30" s="88">
        <v>461</v>
      </c>
      <c r="R30" s="88">
        <v>464</v>
      </c>
      <c r="S30" s="88">
        <v>465</v>
      </c>
      <c r="T30" s="88">
        <v>465</v>
      </c>
      <c r="U30" s="88">
        <v>466</v>
      </c>
      <c r="V30" s="88">
        <v>486</v>
      </c>
      <c r="W30" s="88">
        <v>487</v>
      </c>
      <c r="X30" s="88">
        <v>488</v>
      </c>
      <c r="Y30" s="88">
        <v>489</v>
      </c>
      <c r="Z30" s="88">
        <v>519</v>
      </c>
      <c r="AA30" s="88">
        <v>521</v>
      </c>
      <c r="AB30" s="88">
        <v>522</v>
      </c>
      <c r="AC30" s="88">
        <v>523</v>
      </c>
      <c r="AD30" s="88">
        <v>576.36</v>
      </c>
      <c r="AE30" s="88">
        <v>577.36</v>
      </c>
      <c r="AF30" s="88">
        <v>576.36</v>
      </c>
      <c r="AG30" s="88">
        <v>575.36</v>
      </c>
      <c r="AH30" s="88">
        <v>598.20000000000005</v>
      </c>
      <c r="AI30" s="88">
        <v>596.20000000000005</v>
      </c>
      <c r="AJ30" s="88">
        <v>594.20000000000005</v>
      </c>
      <c r="AK30" s="88">
        <v>592.20000000000005</v>
      </c>
      <c r="AL30" s="88">
        <v>613.67000000000007</v>
      </c>
      <c r="AM30" s="88">
        <v>611.67000000000007</v>
      </c>
      <c r="AN30" s="88">
        <v>608.67000000000007</v>
      </c>
      <c r="AO30" s="88">
        <v>606.67000000000007</v>
      </c>
      <c r="AP30" s="88">
        <v>615.06999999999994</v>
      </c>
      <c r="AQ30" s="88">
        <v>613.06999999999994</v>
      </c>
      <c r="AR30" s="88">
        <v>612.06999999999994</v>
      </c>
      <c r="AS30" s="88">
        <v>611.06999999999994</v>
      </c>
      <c r="AT30" s="88">
        <v>623.38</v>
      </c>
      <c r="AU30" s="88">
        <v>623.38</v>
      </c>
      <c r="AV30" s="88">
        <v>622.38</v>
      </c>
      <c r="AW30" s="88">
        <v>622.38</v>
      </c>
      <c r="AX30" s="88">
        <v>635.5</v>
      </c>
      <c r="AY30" s="88">
        <v>634.5</v>
      </c>
      <c r="AZ30" s="88">
        <v>633.5</v>
      </c>
      <c r="BA30" s="88">
        <v>633.5</v>
      </c>
      <c r="BB30" s="88">
        <v>623.37</v>
      </c>
      <c r="BC30" s="88">
        <v>623.37</v>
      </c>
      <c r="BD30" s="88">
        <v>623.37</v>
      </c>
      <c r="BE30" s="88">
        <v>624.37</v>
      </c>
      <c r="BF30" s="88">
        <v>604.46</v>
      </c>
      <c r="BG30" s="88">
        <v>607.46</v>
      </c>
      <c r="BH30" s="88">
        <v>610.46</v>
      </c>
      <c r="BI30" s="88">
        <v>615.46</v>
      </c>
      <c r="BJ30" s="88">
        <v>659.77</v>
      </c>
      <c r="BK30" s="88">
        <v>665.77</v>
      </c>
      <c r="BL30" s="88">
        <v>671.77</v>
      </c>
      <c r="BM30" s="88">
        <v>676.77</v>
      </c>
      <c r="BN30" s="88">
        <v>701.21</v>
      </c>
      <c r="BO30" s="88">
        <v>706.21</v>
      </c>
      <c r="BP30" s="88">
        <v>711.21</v>
      </c>
      <c r="BQ30" s="88">
        <v>716.21</v>
      </c>
      <c r="BR30" s="88">
        <v>762</v>
      </c>
      <c r="BS30" s="88">
        <v>766</v>
      </c>
      <c r="BT30" s="88">
        <v>768</v>
      </c>
      <c r="BU30" s="88">
        <v>769</v>
      </c>
      <c r="BV30" s="88">
        <v>762</v>
      </c>
      <c r="BW30" s="88">
        <v>762</v>
      </c>
      <c r="BX30" s="88">
        <v>762</v>
      </c>
      <c r="BY30" s="88">
        <v>761</v>
      </c>
      <c r="BZ30" s="88">
        <v>740</v>
      </c>
      <c r="CA30" s="88">
        <v>739</v>
      </c>
      <c r="CB30" s="88">
        <v>738</v>
      </c>
      <c r="CC30" s="88">
        <v>737</v>
      </c>
      <c r="CD30" s="88">
        <v>719</v>
      </c>
      <c r="CE30" s="88">
        <v>718</v>
      </c>
      <c r="CF30" s="88">
        <v>716</v>
      </c>
      <c r="CG30" s="88">
        <v>713</v>
      </c>
      <c r="CH30" s="88">
        <v>687</v>
      </c>
      <c r="CI30" s="88">
        <v>684</v>
      </c>
      <c r="CJ30" s="88">
        <v>682</v>
      </c>
      <c r="CK30" s="88">
        <v>680</v>
      </c>
      <c r="CL30" s="88">
        <v>587</v>
      </c>
      <c r="CM30" s="88">
        <v>585</v>
      </c>
      <c r="CN30" s="88">
        <v>582</v>
      </c>
      <c r="CO30" s="88">
        <v>578</v>
      </c>
      <c r="CP30" s="88">
        <v>549</v>
      </c>
      <c r="CQ30" s="88">
        <v>545</v>
      </c>
      <c r="CR30" s="88">
        <v>542</v>
      </c>
      <c r="CS30" s="88">
        <v>540</v>
      </c>
      <c r="CT30" s="89"/>
      <c r="CU30" s="89"/>
      <c r="CV30" s="89"/>
      <c r="CW30" s="90"/>
      <c r="CX30" s="91">
        <f t="array" ref="CX30">SUMPRODUCT(B30:CW30*0.25)</f>
        <v>14424.239999999994</v>
      </c>
    </row>
    <row r="31" spans="1:102" ht="24.95" customHeight="1" x14ac:dyDescent="0.2">
      <c r="A31" s="92" t="s">
        <v>26</v>
      </c>
      <c r="B31" s="93">
        <v>4956.51</v>
      </c>
      <c r="C31" s="94">
        <v>4901.3980000000001</v>
      </c>
      <c r="D31" s="94">
        <v>4856.9690000000001</v>
      </c>
      <c r="E31" s="94">
        <v>4804.1030000000001</v>
      </c>
      <c r="F31" s="94">
        <v>4771.6850000000004</v>
      </c>
      <c r="G31" s="94">
        <v>4738.5450000000001</v>
      </c>
      <c r="H31" s="94">
        <v>4707.7920000000004</v>
      </c>
      <c r="I31" s="94">
        <v>4679.0649999999996</v>
      </c>
      <c r="J31" s="94">
        <v>4627.933</v>
      </c>
      <c r="K31" s="94">
        <v>4589.6319999999996</v>
      </c>
      <c r="L31" s="94">
        <v>4564.9780000000001</v>
      </c>
      <c r="M31" s="94">
        <v>4540.2020000000002</v>
      </c>
      <c r="N31" s="94">
        <v>4515.1779999999999</v>
      </c>
      <c r="O31" s="94">
        <v>4500.9399999999996</v>
      </c>
      <c r="P31" s="94">
        <v>4468.3760000000002</v>
      </c>
      <c r="Q31" s="94">
        <v>4470.5079999999998</v>
      </c>
      <c r="R31" s="94">
        <v>4493.424</v>
      </c>
      <c r="S31" s="94">
        <v>4499.3580000000002</v>
      </c>
      <c r="T31" s="94">
        <v>4493.3180000000002</v>
      </c>
      <c r="U31" s="94">
        <v>4531.2</v>
      </c>
      <c r="V31" s="94">
        <v>4642.3209999999999</v>
      </c>
      <c r="W31" s="94">
        <v>4668.1689999999999</v>
      </c>
      <c r="X31" s="94">
        <v>4728.8649999999998</v>
      </c>
      <c r="Y31" s="94">
        <v>4776.7250000000004</v>
      </c>
      <c r="Z31" s="94">
        <v>4941.2820000000002</v>
      </c>
      <c r="AA31" s="94">
        <v>5009.8270000000002</v>
      </c>
      <c r="AB31" s="94">
        <v>5076.0969999999998</v>
      </c>
      <c r="AC31" s="94">
        <v>5162.134</v>
      </c>
      <c r="AD31" s="94">
        <v>5288.317</v>
      </c>
      <c r="AE31" s="94">
        <v>5379.4380000000001</v>
      </c>
      <c r="AF31" s="94">
        <v>5461.491</v>
      </c>
      <c r="AG31" s="94">
        <v>5543.0739999999996</v>
      </c>
      <c r="AH31" s="94">
        <v>5672.8670000000002</v>
      </c>
      <c r="AI31" s="94">
        <v>5731.7089999999998</v>
      </c>
      <c r="AJ31" s="94">
        <v>5815.1469999999999</v>
      </c>
      <c r="AK31" s="94">
        <v>5892.0709999999999</v>
      </c>
      <c r="AL31" s="94">
        <v>6030.9539999999997</v>
      </c>
      <c r="AM31" s="94">
        <v>6114.768</v>
      </c>
      <c r="AN31" s="94">
        <v>6167.085</v>
      </c>
      <c r="AO31" s="94">
        <v>6239.2389999999996</v>
      </c>
      <c r="AP31" s="94">
        <v>6347.8580000000002</v>
      </c>
      <c r="AQ31" s="94">
        <v>6400.3509999999997</v>
      </c>
      <c r="AR31" s="94">
        <v>6439.3819999999996</v>
      </c>
      <c r="AS31" s="94">
        <v>6468.1959999999999</v>
      </c>
      <c r="AT31" s="94">
        <v>6527.8429999999998</v>
      </c>
      <c r="AU31" s="94">
        <v>6588.0519999999997</v>
      </c>
      <c r="AV31" s="94">
        <v>6596.2640000000001</v>
      </c>
      <c r="AW31" s="94">
        <v>6587.982</v>
      </c>
      <c r="AX31" s="94">
        <v>6566.433</v>
      </c>
      <c r="AY31" s="94">
        <v>6603.21</v>
      </c>
      <c r="AZ31" s="94">
        <v>6569.3289999999997</v>
      </c>
      <c r="BA31" s="94">
        <v>6542.4679999999998</v>
      </c>
      <c r="BB31" s="94">
        <v>6460.9340000000002</v>
      </c>
      <c r="BC31" s="94">
        <v>6386.9930000000004</v>
      </c>
      <c r="BD31" s="94">
        <v>6235.9639999999999</v>
      </c>
      <c r="BE31" s="94">
        <v>6161.9110000000001</v>
      </c>
      <c r="BF31" s="94">
        <v>6104.4040000000005</v>
      </c>
      <c r="BG31" s="94">
        <v>6041.616</v>
      </c>
      <c r="BH31" s="94">
        <v>5973.2179999999998</v>
      </c>
      <c r="BI31" s="94">
        <v>5987.0789999999997</v>
      </c>
      <c r="BJ31" s="94">
        <v>6055.3779999999997</v>
      </c>
      <c r="BK31" s="94">
        <v>6089.7280000000001</v>
      </c>
      <c r="BL31" s="94">
        <v>6123.0389999999998</v>
      </c>
      <c r="BM31" s="94">
        <v>6182.4269999999997</v>
      </c>
      <c r="BN31" s="94">
        <v>6274.335</v>
      </c>
      <c r="BO31" s="94">
        <v>6340.067</v>
      </c>
      <c r="BP31" s="94">
        <v>6442.62</v>
      </c>
      <c r="BQ31" s="94">
        <v>6585.28</v>
      </c>
      <c r="BR31" s="94">
        <v>6615.9660000000003</v>
      </c>
      <c r="BS31" s="94">
        <v>6750.4290000000001</v>
      </c>
      <c r="BT31" s="94">
        <v>6812.4189999999999</v>
      </c>
      <c r="BU31" s="94">
        <v>6840.7830000000004</v>
      </c>
      <c r="BV31" s="94">
        <v>6685.9009999999998</v>
      </c>
      <c r="BW31" s="94">
        <v>6691.02</v>
      </c>
      <c r="BX31" s="94">
        <v>6714.433</v>
      </c>
      <c r="BY31" s="94">
        <v>6705.8220000000001</v>
      </c>
      <c r="BZ31" s="94">
        <v>6701.0590000000002</v>
      </c>
      <c r="CA31" s="94">
        <v>6672.2340000000004</v>
      </c>
      <c r="CB31" s="94">
        <v>6632.2560000000003</v>
      </c>
      <c r="CC31" s="94">
        <v>6574.9189999999999</v>
      </c>
      <c r="CD31" s="94">
        <v>6503.7759999999998</v>
      </c>
      <c r="CE31" s="94">
        <v>6437.2439999999997</v>
      </c>
      <c r="CF31" s="94">
        <v>6363.3819999999996</v>
      </c>
      <c r="CG31" s="94">
        <v>6262.7209999999995</v>
      </c>
      <c r="CH31" s="94">
        <v>6235.0990000000002</v>
      </c>
      <c r="CI31" s="94">
        <v>6124.1750000000002</v>
      </c>
      <c r="CJ31" s="94">
        <v>6043.9269999999997</v>
      </c>
      <c r="CK31" s="94">
        <v>5943.8130000000001</v>
      </c>
      <c r="CL31" s="94">
        <v>5885.14</v>
      </c>
      <c r="CM31" s="94">
        <v>5785.884</v>
      </c>
      <c r="CN31" s="94">
        <v>5723.0330000000004</v>
      </c>
      <c r="CO31" s="94">
        <v>5626.607</v>
      </c>
      <c r="CP31" s="94">
        <v>5457.433</v>
      </c>
      <c r="CQ31" s="94">
        <v>5280.01</v>
      </c>
      <c r="CR31" s="94">
        <v>5164.442</v>
      </c>
      <c r="CS31" s="94">
        <v>5079.585</v>
      </c>
      <c r="CT31" s="95"/>
      <c r="CU31" s="95"/>
      <c r="CV31" s="95"/>
      <c r="CW31" s="96"/>
      <c r="CX31" s="97">
        <f t="array" ref="CX31">SUMPRODUCT(B31:CW31*0.25)</f>
        <v>138262.14175000004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5450.51</v>
      </c>
      <c r="C33" s="77">
        <f t="shared" ref="C33:BN33" si="4">SUM(C30:C32)</f>
        <v>5393.3980000000001</v>
      </c>
      <c r="D33" s="77">
        <f t="shared" si="4"/>
        <v>5346.9690000000001</v>
      </c>
      <c r="E33" s="77">
        <f t="shared" si="4"/>
        <v>5293.1030000000001</v>
      </c>
      <c r="F33" s="77">
        <f t="shared" si="4"/>
        <v>5249.6850000000004</v>
      </c>
      <c r="G33" s="77">
        <f t="shared" si="4"/>
        <v>5215.5450000000001</v>
      </c>
      <c r="H33" s="77">
        <f t="shared" si="4"/>
        <v>5183.7920000000004</v>
      </c>
      <c r="I33" s="77">
        <f t="shared" si="4"/>
        <v>5154.0649999999996</v>
      </c>
      <c r="J33" s="77">
        <f t="shared" si="4"/>
        <v>5094.933</v>
      </c>
      <c r="K33" s="77">
        <f t="shared" si="4"/>
        <v>5056.6319999999996</v>
      </c>
      <c r="L33" s="77">
        <f t="shared" si="4"/>
        <v>5030.9780000000001</v>
      </c>
      <c r="M33" s="77">
        <f t="shared" si="4"/>
        <v>5005.2020000000002</v>
      </c>
      <c r="N33" s="77">
        <f t="shared" si="4"/>
        <v>4977.1779999999999</v>
      </c>
      <c r="O33" s="77">
        <f t="shared" si="4"/>
        <v>4961.9399999999996</v>
      </c>
      <c r="P33" s="77">
        <f t="shared" si="4"/>
        <v>4929.3760000000002</v>
      </c>
      <c r="Q33" s="77">
        <f t="shared" si="4"/>
        <v>4931.5079999999998</v>
      </c>
      <c r="R33" s="77">
        <f t="shared" si="4"/>
        <v>4957.424</v>
      </c>
      <c r="S33" s="77">
        <f t="shared" si="4"/>
        <v>4964.3580000000002</v>
      </c>
      <c r="T33" s="77">
        <f t="shared" si="4"/>
        <v>4958.3180000000002</v>
      </c>
      <c r="U33" s="77">
        <f t="shared" si="4"/>
        <v>4997.2</v>
      </c>
      <c r="V33" s="77">
        <f t="shared" si="4"/>
        <v>5128.3209999999999</v>
      </c>
      <c r="W33" s="77">
        <f t="shared" si="4"/>
        <v>5155.1689999999999</v>
      </c>
      <c r="X33" s="77">
        <f t="shared" si="4"/>
        <v>5216.8649999999998</v>
      </c>
      <c r="Y33" s="77">
        <f t="shared" si="4"/>
        <v>5265.7250000000004</v>
      </c>
      <c r="Z33" s="77">
        <f t="shared" si="4"/>
        <v>5460.2820000000002</v>
      </c>
      <c r="AA33" s="77">
        <f t="shared" si="4"/>
        <v>5530.8270000000002</v>
      </c>
      <c r="AB33" s="77">
        <f t="shared" si="4"/>
        <v>5598.0969999999998</v>
      </c>
      <c r="AC33" s="77">
        <f t="shared" si="4"/>
        <v>5685.134</v>
      </c>
      <c r="AD33" s="77">
        <f t="shared" si="4"/>
        <v>5864.6769999999997</v>
      </c>
      <c r="AE33" s="77">
        <f t="shared" si="4"/>
        <v>5956.7979999999998</v>
      </c>
      <c r="AF33" s="77">
        <f t="shared" si="4"/>
        <v>6037.8509999999997</v>
      </c>
      <c r="AG33" s="77">
        <f t="shared" si="4"/>
        <v>6118.4339999999993</v>
      </c>
      <c r="AH33" s="77">
        <f t="shared" si="4"/>
        <v>6271.067</v>
      </c>
      <c r="AI33" s="77">
        <f t="shared" si="4"/>
        <v>6327.9089999999997</v>
      </c>
      <c r="AJ33" s="77">
        <f t="shared" si="4"/>
        <v>6409.3469999999998</v>
      </c>
      <c r="AK33" s="77">
        <f t="shared" si="4"/>
        <v>6484.2709999999997</v>
      </c>
      <c r="AL33" s="77">
        <f t="shared" si="4"/>
        <v>6644.6239999999998</v>
      </c>
      <c r="AM33" s="77">
        <f t="shared" si="4"/>
        <v>6726.4380000000001</v>
      </c>
      <c r="AN33" s="77">
        <f t="shared" si="4"/>
        <v>6775.7550000000001</v>
      </c>
      <c r="AO33" s="77">
        <f t="shared" si="4"/>
        <v>6845.9089999999997</v>
      </c>
      <c r="AP33" s="77">
        <f t="shared" si="4"/>
        <v>6962.9279999999999</v>
      </c>
      <c r="AQ33" s="77">
        <f t="shared" si="4"/>
        <v>7013.4209999999994</v>
      </c>
      <c r="AR33" s="77">
        <f t="shared" si="4"/>
        <v>7051.4519999999993</v>
      </c>
      <c r="AS33" s="77">
        <f t="shared" si="4"/>
        <v>7079.2659999999996</v>
      </c>
      <c r="AT33" s="77">
        <f t="shared" si="4"/>
        <v>7151.223</v>
      </c>
      <c r="AU33" s="77">
        <f t="shared" si="4"/>
        <v>7211.4319999999998</v>
      </c>
      <c r="AV33" s="77">
        <f t="shared" si="4"/>
        <v>7218.6440000000002</v>
      </c>
      <c r="AW33" s="77">
        <f t="shared" si="4"/>
        <v>7210.3620000000001</v>
      </c>
      <c r="AX33" s="77">
        <f t="shared" si="4"/>
        <v>7201.933</v>
      </c>
      <c r="AY33" s="77">
        <f t="shared" si="4"/>
        <v>7237.71</v>
      </c>
      <c r="AZ33" s="77">
        <f t="shared" si="4"/>
        <v>7202.8289999999997</v>
      </c>
      <c r="BA33" s="77">
        <f t="shared" si="4"/>
        <v>7175.9679999999998</v>
      </c>
      <c r="BB33" s="77">
        <f t="shared" si="4"/>
        <v>7084.3040000000001</v>
      </c>
      <c r="BC33" s="77">
        <f t="shared" si="4"/>
        <v>7010.3630000000003</v>
      </c>
      <c r="BD33" s="77">
        <f t="shared" si="4"/>
        <v>6859.3339999999998</v>
      </c>
      <c r="BE33" s="77">
        <f t="shared" si="4"/>
        <v>6786.2809999999999</v>
      </c>
      <c r="BF33" s="77">
        <f t="shared" si="4"/>
        <v>6708.8640000000005</v>
      </c>
      <c r="BG33" s="77">
        <f t="shared" si="4"/>
        <v>6649.076</v>
      </c>
      <c r="BH33" s="77">
        <f t="shared" si="4"/>
        <v>6583.6779999999999</v>
      </c>
      <c r="BI33" s="77">
        <f t="shared" si="4"/>
        <v>6602.5389999999998</v>
      </c>
      <c r="BJ33" s="77">
        <f t="shared" si="4"/>
        <v>6715.1479999999992</v>
      </c>
      <c r="BK33" s="77">
        <f t="shared" si="4"/>
        <v>6755.4979999999996</v>
      </c>
      <c r="BL33" s="77">
        <f t="shared" si="4"/>
        <v>6794.8089999999993</v>
      </c>
      <c r="BM33" s="77">
        <f t="shared" si="4"/>
        <v>6859.1970000000001</v>
      </c>
      <c r="BN33" s="77">
        <f t="shared" si="4"/>
        <v>6975.5450000000001</v>
      </c>
      <c r="BO33" s="77">
        <f t="shared" ref="BO33:CW33" si="5">SUM(BO30:BO32)</f>
        <v>7046.277</v>
      </c>
      <c r="BP33" s="77">
        <f t="shared" si="5"/>
        <v>7153.83</v>
      </c>
      <c r="BQ33" s="77">
        <f t="shared" si="5"/>
        <v>7301.49</v>
      </c>
      <c r="BR33" s="77">
        <f t="shared" si="5"/>
        <v>7377.9660000000003</v>
      </c>
      <c r="BS33" s="77">
        <f t="shared" si="5"/>
        <v>7516.4290000000001</v>
      </c>
      <c r="BT33" s="77">
        <f t="shared" si="5"/>
        <v>7580.4189999999999</v>
      </c>
      <c r="BU33" s="77">
        <f t="shared" si="5"/>
        <v>7609.7830000000004</v>
      </c>
      <c r="BV33" s="77">
        <f t="shared" si="5"/>
        <v>7447.9009999999998</v>
      </c>
      <c r="BW33" s="77">
        <f t="shared" si="5"/>
        <v>7453.02</v>
      </c>
      <c r="BX33" s="77">
        <f t="shared" si="5"/>
        <v>7476.433</v>
      </c>
      <c r="BY33" s="77">
        <f t="shared" si="5"/>
        <v>7466.8220000000001</v>
      </c>
      <c r="BZ33" s="77">
        <f t="shared" si="5"/>
        <v>7441.0590000000002</v>
      </c>
      <c r="CA33" s="77">
        <f t="shared" si="5"/>
        <v>7411.2340000000004</v>
      </c>
      <c r="CB33" s="77">
        <f t="shared" si="5"/>
        <v>7370.2560000000003</v>
      </c>
      <c r="CC33" s="77">
        <f t="shared" si="5"/>
        <v>7311.9189999999999</v>
      </c>
      <c r="CD33" s="77">
        <f t="shared" si="5"/>
        <v>7222.7759999999998</v>
      </c>
      <c r="CE33" s="77">
        <f t="shared" si="5"/>
        <v>7155.2439999999997</v>
      </c>
      <c r="CF33" s="77">
        <f t="shared" si="5"/>
        <v>7079.3819999999996</v>
      </c>
      <c r="CG33" s="77">
        <f t="shared" si="5"/>
        <v>6975.7209999999995</v>
      </c>
      <c r="CH33" s="77">
        <f t="shared" si="5"/>
        <v>6922.0990000000002</v>
      </c>
      <c r="CI33" s="77">
        <f t="shared" si="5"/>
        <v>6808.1750000000002</v>
      </c>
      <c r="CJ33" s="77">
        <f t="shared" si="5"/>
        <v>6725.9269999999997</v>
      </c>
      <c r="CK33" s="77">
        <f t="shared" si="5"/>
        <v>6623.8130000000001</v>
      </c>
      <c r="CL33" s="77">
        <f t="shared" si="5"/>
        <v>6472.14</v>
      </c>
      <c r="CM33" s="77">
        <f t="shared" si="5"/>
        <v>6370.884</v>
      </c>
      <c r="CN33" s="77">
        <f t="shared" si="5"/>
        <v>6305.0330000000004</v>
      </c>
      <c r="CO33" s="77">
        <f t="shared" si="5"/>
        <v>6204.607</v>
      </c>
      <c r="CP33" s="77">
        <f t="shared" si="5"/>
        <v>6006.433</v>
      </c>
      <c r="CQ33" s="77">
        <f t="shared" si="5"/>
        <v>5825.01</v>
      </c>
      <c r="CR33" s="77">
        <f t="shared" si="5"/>
        <v>5706.442</v>
      </c>
      <c r="CS33" s="77">
        <f t="shared" si="5"/>
        <v>5619.585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152686.38175000003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98</v>
      </c>
      <c r="C36" s="115">
        <v>98</v>
      </c>
      <c r="D36" s="115">
        <v>98</v>
      </c>
      <c r="E36" s="115">
        <v>98</v>
      </c>
      <c r="F36" s="115">
        <v>98</v>
      </c>
      <c r="G36" s="115">
        <v>98</v>
      </c>
      <c r="H36" s="115">
        <v>98</v>
      </c>
      <c r="I36" s="115">
        <v>98</v>
      </c>
      <c r="J36" s="115">
        <v>98</v>
      </c>
      <c r="K36" s="115">
        <v>98</v>
      </c>
      <c r="L36" s="115">
        <v>98</v>
      </c>
      <c r="M36" s="115">
        <v>98</v>
      </c>
      <c r="N36" s="115">
        <v>98</v>
      </c>
      <c r="O36" s="115">
        <v>98</v>
      </c>
      <c r="P36" s="115">
        <v>98</v>
      </c>
      <c r="Q36" s="115">
        <v>98</v>
      </c>
      <c r="R36" s="115">
        <v>98</v>
      </c>
      <c r="S36" s="115">
        <v>98</v>
      </c>
      <c r="T36" s="115">
        <v>98</v>
      </c>
      <c r="U36" s="115">
        <v>98</v>
      </c>
      <c r="V36" s="115">
        <v>98</v>
      </c>
      <c r="W36" s="115">
        <v>98</v>
      </c>
      <c r="X36" s="115">
        <v>98</v>
      </c>
      <c r="Y36" s="115">
        <v>98</v>
      </c>
      <c r="Z36" s="115">
        <v>153</v>
      </c>
      <c r="AA36" s="115">
        <v>153</v>
      </c>
      <c r="AB36" s="115">
        <v>153</v>
      </c>
      <c r="AC36" s="115">
        <v>153</v>
      </c>
      <c r="AD36" s="115">
        <v>173</v>
      </c>
      <c r="AE36" s="115">
        <v>173</v>
      </c>
      <c r="AF36" s="115">
        <v>173</v>
      </c>
      <c r="AG36" s="115">
        <v>173</v>
      </c>
      <c r="AH36" s="115">
        <v>172</v>
      </c>
      <c r="AI36" s="115">
        <v>172</v>
      </c>
      <c r="AJ36" s="115">
        <v>172</v>
      </c>
      <c r="AK36" s="115">
        <v>172</v>
      </c>
      <c r="AL36" s="115">
        <v>173</v>
      </c>
      <c r="AM36" s="115">
        <v>173</v>
      </c>
      <c r="AN36" s="115">
        <v>173</v>
      </c>
      <c r="AO36" s="115">
        <v>173</v>
      </c>
      <c r="AP36" s="115">
        <v>183</v>
      </c>
      <c r="AQ36" s="115">
        <v>183</v>
      </c>
      <c r="AR36" s="115">
        <v>183</v>
      </c>
      <c r="AS36" s="115">
        <v>183</v>
      </c>
      <c r="AT36" s="115">
        <v>188</v>
      </c>
      <c r="AU36" s="115">
        <v>188</v>
      </c>
      <c r="AV36" s="115">
        <v>188</v>
      </c>
      <c r="AW36" s="115">
        <v>188</v>
      </c>
      <c r="AX36" s="115">
        <v>188</v>
      </c>
      <c r="AY36" s="115">
        <v>188</v>
      </c>
      <c r="AZ36" s="115">
        <v>188</v>
      </c>
      <c r="BA36" s="115">
        <v>188</v>
      </c>
      <c r="BB36" s="115">
        <v>184</v>
      </c>
      <c r="BC36" s="115">
        <v>184</v>
      </c>
      <c r="BD36" s="115">
        <v>184</v>
      </c>
      <c r="BE36" s="115">
        <v>184</v>
      </c>
      <c r="BF36" s="115">
        <v>185</v>
      </c>
      <c r="BG36" s="115">
        <v>185</v>
      </c>
      <c r="BH36" s="115">
        <v>185</v>
      </c>
      <c r="BI36" s="115">
        <v>185</v>
      </c>
      <c r="BJ36" s="115">
        <v>222</v>
      </c>
      <c r="BK36" s="115">
        <v>222</v>
      </c>
      <c r="BL36" s="115">
        <v>222</v>
      </c>
      <c r="BM36" s="115">
        <v>222</v>
      </c>
      <c r="BN36" s="115">
        <v>222</v>
      </c>
      <c r="BO36" s="115">
        <v>222</v>
      </c>
      <c r="BP36" s="115">
        <v>222</v>
      </c>
      <c r="BQ36" s="115">
        <v>222</v>
      </c>
      <c r="BR36" s="115">
        <v>222</v>
      </c>
      <c r="BS36" s="115">
        <v>222</v>
      </c>
      <c r="BT36" s="115">
        <v>222</v>
      </c>
      <c r="BU36" s="115">
        <v>222</v>
      </c>
      <c r="BV36" s="115">
        <v>154</v>
      </c>
      <c r="BW36" s="115">
        <v>154</v>
      </c>
      <c r="BX36" s="115">
        <v>154</v>
      </c>
      <c r="BY36" s="115">
        <v>154</v>
      </c>
      <c r="BZ36" s="115">
        <v>150</v>
      </c>
      <c r="CA36" s="115">
        <v>150</v>
      </c>
      <c r="CB36" s="115">
        <v>150</v>
      </c>
      <c r="CC36" s="115">
        <v>150</v>
      </c>
      <c r="CD36" s="115">
        <v>155</v>
      </c>
      <c r="CE36" s="115">
        <v>155</v>
      </c>
      <c r="CF36" s="115">
        <v>155</v>
      </c>
      <c r="CG36" s="115">
        <v>155</v>
      </c>
      <c r="CH36" s="115">
        <v>165</v>
      </c>
      <c r="CI36" s="115">
        <v>165</v>
      </c>
      <c r="CJ36" s="115">
        <v>165</v>
      </c>
      <c r="CK36" s="115">
        <v>165</v>
      </c>
      <c r="CL36" s="115">
        <v>141</v>
      </c>
      <c r="CM36" s="115">
        <v>141</v>
      </c>
      <c r="CN36" s="115">
        <v>141</v>
      </c>
      <c r="CO36" s="115">
        <v>141</v>
      </c>
      <c r="CP36" s="115">
        <v>164</v>
      </c>
      <c r="CQ36" s="115">
        <v>164</v>
      </c>
      <c r="CR36" s="115">
        <v>164</v>
      </c>
      <c r="CS36" s="115">
        <v>164</v>
      </c>
      <c r="CT36" s="116"/>
      <c r="CU36" s="116"/>
      <c r="CV36" s="116"/>
      <c r="CW36" s="117"/>
      <c r="CX36" s="91">
        <f t="array" ref="CX36">SUMPRODUCT(B36:CW36*0.25)</f>
        <v>3782</v>
      </c>
    </row>
    <row r="37" spans="1:102" ht="24.95" customHeight="1" x14ac:dyDescent="0.2">
      <c r="A37" s="118" t="s">
        <v>44</v>
      </c>
      <c r="B37" s="119">
        <v>333</v>
      </c>
      <c r="C37" s="120">
        <v>333</v>
      </c>
      <c r="D37" s="120">
        <v>333</v>
      </c>
      <c r="E37" s="120">
        <v>333</v>
      </c>
      <c r="F37" s="120">
        <v>332</v>
      </c>
      <c r="G37" s="120">
        <v>332</v>
      </c>
      <c r="H37" s="120">
        <v>332</v>
      </c>
      <c r="I37" s="120">
        <v>332</v>
      </c>
      <c r="J37" s="120">
        <v>332</v>
      </c>
      <c r="K37" s="120">
        <v>332</v>
      </c>
      <c r="L37" s="120">
        <v>332</v>
      </c>
      <c r="M37" s="120">
        <v>332</v>
      </c>
      <c r="N37" s="120">
        <v>332</v>
      </c>
      <c r="O37" s="120">
        <v>332</v>
      </c>
      <c r="P37" s="120">
        <v>332</v>
      </c>
      <c r="Q37" s="120">
        <v>332</v>
      </c>
      <c r="R37" s="120">
        <v>332</v>
      </c>
      <c r="S37" s="120">
        <v>332</v>
      </c>
      <c r="T37" s="120">
        <v>332</v>
      </c>
      <c r="U37" s="120">
        <v>332</v>
      </c>
      <c r="V37" s="120">
        <v>355</v>
      </c>
      <c r="W37" s="120">
        <v>355</v>
      </c>
      <c r="X37" s="120">
        <v>355</v>
      </c>
      <c r="Y37" s="120">
        <v>355</v>
      </c>
      <c r="Z37" s="120">
        <v>420</v>
      </c>
      <c r="AA37" s="120">
        <v>420</v>
      </c>
      <c r="AB37" s="120">
        <v>420</v>
      </c>
      <c r="AC37" s="120">
        <v>420</v>
      </c>
      <c r="AD37" s="120">
        <v>420</v>
      </c>
      <c r="AE37" s="120">
        <v>420</v>
      </c>
      <c r="AF37" s="120">
        <v>420</v>
      </c>
      <c r="AG37" s="120">
        <v>420</v>
      </c>
      <c r="AH37" s="120">
        <v>445</v>
      </c>
      <c r="AI37" s="120">
        <v>445</v>
      </c>
      <c r="AJ37" s="120">
        <v>445</v>
      </c>
      <c r="AK37" s="120">
        <v>445</v>
      </c>
      <c r="AL37" s="120">
        <v>500</v>
      </c>
      <c r="AM37" s="120">
        <v>500</v>
      </c>
      <c r="AN37" s="120">
        <v>500</v>
      </c>
      <c r="AO37" s="120">
        <v>500</v>
      </c>
      <c r="AP37" s="120">
        <v>500</v>
      </c>
      <c r="AQ37" s="120">
        <v>500</v>
      </c>
      <c r="AR37" s="120">
        <v>500</v>
      </c>
      <c r="AS37" s="120">
        <v>500</v>
      </c>
      <c r="AT37" s="120">
        <v>500</v>
      </c>
      <c r="AU37" s="120">
        <v>500</v>
      </c>
      <c r="AV37" s="120">
        <v>500</v>
      </c>
      <c r="AW37" s="120">
        <v>500</v>
      </c>
      <c r="AX37" s="120">
        <v>500</v>
      </c>
      <c r="AY37" s="120">
        <v>500</v>
      </c>
      <c r="AZ37" s="120">
        <v>500</v>
      </c>
      <c r="BA37" s="120">
        <v>500</v>
      </c>
      <c r="BB37" s="120">
        <v>500</v>
      </c>
      <c r="BC37" s="120">
        <v>500</v>
      </c>
      <c r="BD37" s="120">
        <v>500</v>
      </c>
      <c r="BE37" s="120">
        <v>500</v>
      </c>
      <c r="BF37" s="120">
        <v>500</v>
      </c>
      <c r="BG37" s="120">
        <v>500</v>
      </c>
      <c r="BH37" s="120">
        <v>500</v>
      </c>
      <c r="BI37" s="120">
        <v>500</v>
      </c>
      <c r="BJ37" s="120">
        <v>500</v>
      </c>
      <c r="BK37" s="120">
        <v>500</v>
      </c>
      <c r="BL37" s="120">
        <v>500</v>
      </c>
      <c r="BM37" s="120">
        <v>500</v>
      </c>
      <c r="BN37" s="120">
        <v>500</v>
      </c>
      <c r="BO37" s="120">
        <v>500</v>
      </c>
      <c r="BP37" s="120">
        <v>500</v>
      </c>
      <c r="BQ37" s="120">
        <v>500</v>
      </c>
      <c r="BR37" s="120">
        <v>481</v>
      </c>
      <c r="BS37" s="120">
        <v>481</v>
      </c>
      <c r="BT37" s="120">
        <v>481</v>
      </c>
      <c r="BU37" s="120">
        <v>481</v>
      </c>
      <c r="BV37" s="120">
        <v>425</v>
      </c>
      <c r="BW37" s="120">
        <v>425</v>
      </c>
      <c r="BX37" s="120">
        <v>425</v>
      </c>
      <c r="BY37" s="120">
        <v>425</v>
      </c>
      <c r="BZ37" s="120">
        <v>425</v>
      </c>
      <c r="CA37" s="120">
        <v>425</v>
      </c>
      <c r="CB37" s="120">
        <v>425</v>
      </c>
      <c r="CC37" s="120">
        <v>425</v>
      </c>
      <c r="CD37" s="120">
        <v>425</v>
      </c>
      <c r="CE37" s="120">
        <v>425</v>
      </c>
      <c r="CF37" s="120">
        <v>425</v>
      </c>
      <c r="CG37" s="120">
        <v>425</v>
      </c>
      <c r="CH37" s="120">
        <v>476</v>
      </c>
      <c r="CI37" s="120">
        <v>476</v>
      </c>
      <c r="CJ37" s="120">
        <v>476</v>
      </c>
      <c r="CK37" s="120">
        <v>476</v>
      </c>
      <c r="CL37" s="120">
        <v>490</v>
      </c>
      <c r="CM37" s="120">
        <v>490</v>
      </c>
      <c r="CN37" s="120">
        <v>490</v>
      </c>
      <c r="CO37" s="120">
        <v>490</v>
      </c>
      <c r="CP37" s="120">
        <v>500</v>
      </c>
      <c r="CQ37" s="120">
        <v>500</v>
      </c>
      <c r="CR37" s="120">
        <v>500</v>
      </c>
      <c r="CS37" s="120">
        <v>500</v>
      </c>
      <c r="CT37" s="120"/>
      <c r="CU37" s="120"/>
      <c r="CV37" s="120"/>
      <c r="CW37" s="121"/>
      <c r="CX37" s="97">
        <f t="array" ref="CX37">SUMPRODUCT(B37:CW37*0.25)</f>
        <v>10523</v>
      </c>
    </row>
    <row r="38" spans="1:102" ht="24.95" customHeight="1" x14ac:dyDescent="0.2">
      <c r="A38" s="118" t="s">
        <v>45</v>
      </c>
      <c r="B38" s="119">
        <v>1156</v>
      </c>
      <c r="C38" s="120">
        <v>1114.5999999999999</v>
      </c>
      <c r="D38" s="120">
        <v>1119</v>
      </c>
      <c r="E38" s="120">
        <v>1131.7</v>
      </c>
      <c r="F38" s="120">
        <v>1132.4000000000001</v>
      </c>
      <c r="G38" s="120">
        <v>1078.7</v>
      </c>
      <c r="H38" s="120">
        <v>898.9</v>
      </c>
      <c r="I38" s="120">
        <v>872.3</v>
      </c>
      <c r="J38" s="120">
        <v>569.20000000000005</v>
      </c>
      <c r="K38" s="120">
        <v>614.79999999999995</v>
      </c>
      <c r="L38" s="120">
        <v>660.5</v>
      </c>
      <c r="M38" s="120">
        <v>775.4</v>
      </c>
      <c r="N38" s="120">
        <v>743.3</v>
      </c>
      <c r="O38" s="120">
        <v>819.6</v>
      </c>
      <c r="P38" s="120">
        <v>862.4</v>
      </c>
      <c r="Q38" s="120">
        <v>866.8</v>
      </c>
      <c r="R38" s="120">
        <v>1086.9000000000001</v>
      </c>
      <c r="S38" s="120">
        <v>1095</v>
      </c>
      <c r="T38" s="120">
        <v>1123.2</v>
      </c>
      <c r="U38" s="120">
        <v>1171.4000000000001</v>
      </c>
      <c r="V38" s="120">
        <v>1106.5999999999999</v>
      </c>
      <c r="W38" s="120">
        <v>1117.2</v>
      </c>
      <c r="X38" s="120">
        <v>1096.5999999999999</v>
      </c>
      <c r="Y38" s="120">
        <v>1132.2</v>
      </c>
      <c r="Z38" s="120">
        <v>807.1</v>
      </c>
      <c r="AA38" s="120">
        <v>777.5</v>
      </c>
      <c r="AB38" s="120">
        <v>770.1</v>
      </c>
      <c r="AC38" s="120">
        <v>771.1</v>
      </c>
      <c r="AD38" s="120">
        <v>823.5</v>
      </c>
      <c r="AE38" s="120">
        <v>907.2</v>
      </c>
      <c r="AF38" s="120">
        <v>775.2</v>
      </c>
      <c r="AG38" s="120">
        <v>874</v>
      </c>
      <c r="AH38" s="120">
        <v>582.1</v>
      </c>
      <c r="AI38" s="120">
        <v>698.3</v>
      </c>
      <c r="AJ38" s="120">
        <v>817.8</v>
      </c>
      <c r="AK38" s="120">
        <v>1013.8</v>
      </c>
      <c r="AL38" s="120">
        <v>1137</v>
      </c>
      <c r="AM38" s="120">
        <v>1203.0999999999999</v>
      </c>
      <c r="AN38" s="120">
        <v>1152.5</v>
      </c>
      <c r="AO38" s="120">
        <v>1163.5</v>
      </c>
      <c r="AP38" s="120">
        <v>782.7</v>
      </c>
      <c r="AQ38" s="120">
        <v>884.2</v>
      </c>
      <c r="AR38" s="120">
        <v>933.3</v>
      </c>
      <c r="AS38" s="120">
        <v>1082.0999999999999</v>
      </c>
      <c r="AT38" s="120">
        <v>1248.0999999999999</v>
      </c>
      <c r="AU38" s="120">
        <v>1288</v>
      </c>
      <c r="AV38" s="120">
        <v>1288</v>
      </c>
      <c r="AW38" s="120">
        <v>1288</v>
      </c>
      <c r="AX38" s="120">
        <v>1296</v>
      </c>
      <c r="AY38" s="120">
        <v>1296</v>
      </c>
      <c r="AZ38" s="120">
        <v>1296</v>
      </c>
      <c r="BA38" s="120">
        <v>1296</v>
      </c>
      <c r="BB38" s="120">
        <v>1304</v>
      </c>
      <c r="BC38" s="120">
        <v>1304</v>
      </c>
      <c r="BD38" s="120">
        <v>1304</v>
      </c>
      <c r="BE38" s="120">
        <v>1304</v>
      </c>
      <c r="BF38" s="120">
        <v>1305</v>
      </c>
      <c r="BG38" s="120">
        <v>1305</v>
      </c>
      <c r="BH38" s="120">
        <v>1305</v>
      </c>
      <c r="BI38" s="120">
        <v>1231.7</v>
      </c>
      <c r="BJ38" s="120">
        <v>1163.3</v>
      </c>
      <c r="BK38" s="120">
        <v>1234.4000000000001</v>
      </c>
      <c r="BL38" s="120">
        <v>1125.8</v>
      </c>
      <c r="BM38" s="120">
        <v>992.3</v>
      </c>
      <c r="BN38" s="120">
        <v>958.6</v>
      </c>
      <c r="BO38" s="120">
        <v>1021</v>
      </c>
      <c r="BP38" s="120">
        <v>1072.4000000000001</v>
      </c>
      <c r="BQ38" s="120">
        <v>1221.8</v>
      </c>
      <c r="BR38" s="120">
        <v>826.1</v>
      </c>
      <c r="BS38" s="120">
        <v>869.3</v>
      </c>
      <c r="BT38" s="120">
        <v>862.4</v>
      </c>
      <c r="BU38" s="120">
        <v>964.2</v>
      </c>
      <c r="BV38" s="120">
        <v>1308</v>
      </c>
      <c r="BW38" s="120">
        <v>1323</v>
      </c>
      <c r="BX38" s="120">
        <v>1390</v>
      </c>
      <c r="BY38" s="120">
        <v>1390</v>
      </c>
      <c r="BZ38" s="120">
        <v>1391</v>
      </c>
      <c r="CA38" s="120">
        <v>1391</v>
      </c>
      <c r="CB38" s="120">
        <v>1391</v>
      </c>
      <c r="CC38" s="120">
        <v>1391</v>
      </c>
      <c r="CD38" s="120">
        <v>1400</v>
      </c>
      <c r="CE38" s="120">
        <v>1400</v>
      </c>
      <c r="CF38" s="120">
        <v>1400</v>
      </c>
      <c r="CG38" s="120">
        <v>1400</v>
      </c>
      <c r="CH38" s="120">
        <v>1397</v>
      </c>
      <c r="CI38" s="120">
        <v>1397</v>
      </c>
      <c r="CJ38" s="120">
        <v>1397</v>
      </c>
      <c r="CK38" s="120">
        <v>1397</v>
      </c>
      <c r="CL38" s="120">
        <v>1287</v>
      </c>
      <c r="CM38" s="120">
        <v>1287</v>
      </c>
      <c r="CN38" s="120">
        <v>1287</v>
      </c>
      <c r="CO38" s="120">
        <v>1287</v>
      </c>
      <c r="CP38" s="120">
        <v>1199</v>
      </c>
      <c r="CQ38" s="120">
        <v>1199</v>
      </c>
      <c r="CR38" s="120">
        <v>1199</v>
      </c>
      <c r="CS38" s="120">
        <v>1199</v>
      </c>
      <c r="CT38" s="122"/>
      <c r="CU38" s="122"/>
      <c r="CV38" s="122"/>
      <c r="CW38" s="121"/>
      <c r="CX38" s="97">
        <f t="array" ref="CX38">SUMPRODUCT(B38:CW38*0.25)</f>
        <v>26594.55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>
        <v>10</v>
      </c>
      <c r="AY39" s="120">
        <v>10</v>
      </c>
      <c r="AZ39" s="120">
        <v>10</v>
      </c>
      <c r="BA39" s="120">
        <v>10</v>
      </c>
      <c r="BB39" s="120">
        <v>10</v>
      </c>
      <c r="BC39" s="120">
        <v>10</v>
      </c>
      <c r="BD39" s="120">
        <v>10</v>
      </c>
      <c r="BE39" s="120">
        <v>10</v>
      </c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>
        <v>18</v>
      </c>
      <c r="CM39" s="120">
        <v>18</v>
      </c>
      <c r="CN39" s="120">
        <v>18</v>
      </c>
      <c r="CO39" s="120">
        <v>18</v>
      </c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38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>
        <v>500</v>
      </c>
      <c r="AA40" s="120">
        <v>500</v>
      </c>
      <c r="AB40" s="120">
        <v>500</v>
      </c>
      <c r="AC40" s="120">
        <v>500</v>
      </c>
      <c r="AD40" s="120">
        <v>500</v>
      </c>
      <c r="AE40" s="120">
        <v>500</v>
      </c>
      <c r="AF40" s="120">
        <v>500</v>
      </c>
      <c r="AG40" s="120">
        <v>500</v>
      </c>
      <c r="AH40" s="120">
        <v>500</v>
      </c>
      <c r="AI40" s="120">
        <v>500</v>
      </c>
      <c r="AJ40" s="120">
        <v>500</v>
      </c>
      <c r="AK40" s="120">
        <v>500</v>
      </c>
      <c r="AL40" s="120">
        <v>500</v>
      </c>
      <c r="AM40" s="120">
        <v>500</v>
      </c>
      <c r="AN40" s="120">
        <v>500</v>
      </c>
      <c r="AO40" s="120">
        <v>500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500</v>
      </c>
      <c r="BC40" s="120">
        <v>500</v>
      </c>
      <c r="BD40" s="120">
        <v>500</v>
      </c>
      <c r="BE40" s="120">
        <v>500</v>
      </c>
      <c r="BF40" s="120">
        <v>351.7</v>
      </c>
      <c r="BG40" s="120">
        <v>351.7</v>
      </c>
      <c r="BH40" s="120">
        <v>351.7</v>
      </c>
      <c r="BI40" s="120">
        <v>351.7</v>
      </c>
      <c r="BJ40" s="120">
        <v>273.8</v>
      </c>
      <c r="BK40" s="120">
        <v>273.8</v>
      </c>
      <c r="BL40" s="120">
        <v>273.8</v>
      </c>
      <c r="BM40" s="120">
        <v>273.8</v>
      </c>
      <c r="BN40" s="120">
        <v>58.3</v>
      </c>
      <c r="BO40" s="120">
        <v>58.3</v>
      </c>
      <c r="BP40" s="120">
        <v>58.3</v>
      </c>
      <c r="BQ40" s="120">
        <v>58.3</v>
      </c>
      <c r="BR40" s="120">
        <v>500</v>
      </c>
      <c r="BS40" s="120">
        <v>500</v>
      </c>
      <c r="BT40" s="120">
        <v>500</v>
      </c>
      <c r="BU40" s="120">
        <v>500</v>
      </c>
      <c r="BV40" s="120">
        <v>500</v>
      </c>
      <c r="BW40" s="120">
        <v>500</v>
      </c>
      <c r="BX40" s="120">
        <v>500</v>
      </c>
      <c r="BY40" s="120">
        <v>500</v>
      </c>
      <c r="BZ40" s="120">
        <v>500</v>
      </c>
      <c r="CA40" s="120">
        <v>500</v>
      </c>
      <c r="CB40" s="120">
        <v>500</v>
      </c>
      <c r="CC40" s="120">
        <v>500</v>
      </c>
      <c r="CD40" s="120">
        <v>500</v>
      </c>
      <c r="CE40" s="120">
        <v>500</v>
      </c>
      <c r="CF40" s="120">
        <v>500</v>
      </c>
      <c r="CG40" s="120">
        <v>500</v>
      </c>
      <c r="CH40" s="120">
        <v>500</v>
      </c>
      <c r="CI40" s="120">
        <v>500</v>
      </c>
      <c r="CJ40" s="120">
        <v>500</v>
      </c>
      <c r="CK40" s="120">
        <v>500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11183.8</v>
      </c>
    </row>
    <row r="41" spans="1:102" ht="30" customHeight="1" thickBot="1" x14ac:dyDescent="0.25">
      <c r="A41" s="105" t="s">
        <v>48</v>
      </c>
      <c r="B41" s="106">
        <f>SUM(B36:B40)</f>
        <v>2087</v>
      </c>
      <c r="C41" s="107">
        <f t="shared" ref="C41:BN41" si="6">SUM(C36:C40)</f>
        <v>2045.6</v>
      </c>
      <c r="D41" s="107">
        <f t="shared" si="6"/>
        <v>2050</v>
      </c>
      <c r="E41" s="107">
        <f t="shared" si="6"/>
        <v>2062.6999999999998</v>
      </c>
      <c r="F41" s="107">
        <f t="shared" si="6"/>
        <v>2062.4</v>
      </c>
      <c r="G41" s="107">
        <f t="shared" si="6"/>
        <v>2008.7</v>
      </c>
      <c r="H41" s="107">
        <f t="shared" si="6"/>
        <v>1828.9</v>
      </c>
      <c r="I41" s="107">
        <f t="shared" si="6"/>
        <v>1802.3</v>
      </c>
      <c r="J41" s="107">
        <f t="shared" si="6"/>
        <v>1499.2</v>
      </c>
      <c r="K41" s="107">
        <f t="shared" si="6"/>
        <v>1544.8</v>
      </c>
      <c r="L41" s="107">
        <f t="shared" si="6"/>
        <v>1590.5</v>
      </c>
      <c r="M41" s="107">
        <f t="shared" si="6"/>
        <v>1705.4</v>
      </c>
      <c r="N41" s="107">
        <f t="shared" si="6"/>
        <v>1673.3</v>
      </c>
      <c r="O41" s="107">
        <f t="shared" si="6"/>
        <v>1749.6</v>
      </c>
      <c r="P41" s="107">
        <f t="shared" si="6"/>
        <v>1792.4</v>
      </c>
      <c r="Q41" s="107">
        <f t="shared" si="6"/>
        <v>1796.8</v>
      </c>
      <c r="R41" s="107">
        <f t="shared" si="6"/>
        <v>2016.9</v>
      </c>
      <c r="S41" s="107">
        <f t="shared" si="6"/>
        <v>2025</v>
      </c>
      <c r="T41" s="107">
        <f t="shared" si="6"/>
        <v>2053.1999999999998</v>
      </c>
      <c r="U41" s="107">
        <f t="shared" si="6"/>
        <v>2101.4</v>
      </c>
      <c r="V41" s="107">
        <f t="shared" si="6"/>
        <v>2059.6</v>
      </c>
      <c r="W41" s="107">
        <f t="shared" si="6"/>
        <v>2070.1999999999998</v>
      </c>
      <c r="X41" s="107">
        <f t="shared" si="6"/>
        <v>2049.6</v>
      </c>
      <c r="Y41" s="107">
        <f t="shared" si="6"/>
        <v>2085.1999999999998</v>
      </c>
      <c r="Z41" s="107">
        <f t="shared" si="6"/>
        <v>1880.1</v>
      </c>
      <c r="AA41" s="107">
        <f t="shared" si="6"/>
        <v>1850.5</v>
      </c>
      <c r="AB41" s="107">
        <f t="shared" si="6"/>
        <v>1843.1</v>
      </c>
      <c r="AC41" s="107">
        <f t="shared" si="6"/>
        <v>1844.1</v>
      </c>
      <c r="AD41" s="107">
        <f t="shared" si="6"/>
        <v>1916.5</v>
      </c>
      <c r="AE41" s="107">
        <f t="shared" si="6"/>
        <v>2000.2</v>
      </c>
      <c r="AF41" s="107">
        <f t="shared" si="6"/>
        <v>1868.2</v>
      </c>
      <c r="AG41" s="107">
        <f t="shared" si="6"/>
        <v>1967</v>
      </c>
      <c r="AH41" s="107">
        <f t="shared" si="6"/>
        <v>1699.1</v>
      </c>
      <c r="AI41" s="107">
        <f t="shared" si="6"/>
        <v>1815.3</v>
      </c>
      <c r="AJ41" s="107">
        <f t="shared" si="6"/>
        <v>1934.8</v>
      </c>
      <c r="AK41" s="107">
        <f t="shared" si="6"/>
        <v>2130.8000000000002</v>
      </c>
      <c r="AL41" s="107">
        <f t="shared" si="6"/>
        <v>2310</v>
      </c>
      <c r="AM41" s="107">
        <f t="shared" si="6"/>
        <v>2376.1</v>
      </c>
      <c r="AN41" s="107">
        <f t="shared" si="6"/>
        <v>2325.5</v>
      </c>
      <c r="AO41" s="107">
        <f t="shared" si="6"/>
        <v>2336.5</v>
      </c>
      <c r="AP41" s="107">
        <f t="shared" si="6"/>
        <v>1965.7</v>
      </c>
      <c r="AQ41" s="107">
        <f t="shared" si="6"/>
        <v>2067.1999999999998</v>
      </c>
      <c r="AR41" s="107">
        <f t="shared" si="6"/>
        <v>2116.3000000000002</v>
      </c>
      <c r="AS41" s="107">
        <f t="shared" si="6"/>
        <v>2265.1</v>
      </c>
      <c r="AT41" s="107">
        <f t="shared" si="6"/>
        <v>2436.1</v>
      </c>
      <c r="AU41" s="107">
        <f t="shared" si="6"/>
        <v>2476</v>
      </c>
      <c r="AV41" s="107">
        <f t="shared" si="6"/>
        <v>2476</v>
      </c>
      <c r="AW41" s="107">
        <f t="shared" si="6"/>
        <v>2476</v>
      </c>
      <c r="AX41" s="107">
        <f t="shared" si="6"/>
        <v>2494</v>
      </c>
      <c r="AY41" s="107">
        <f t="shared" si="6"/>
        <v>2494</v>
      </c>
      <c r="AZ41" s="107">
        <f t="shared" si="6"/>
        <v>2494</v>
      </c>
      <c r="BA41" s="107">
        <f t="shared" si="6"/>
        <v>2494</v>
      </c>
      <c r="BB41" s="107">
        <f t="shared" si="6"/>
        <v>2498</v>
      </c>
      <c r="BC41" s="107">
        <f t="shared" si="6"/>
        <v>2498</v>
      </c>
      <c r="BD41" s="107">
        <f t="shared" si="6"/>
        <v>2498</v>
      </c>
      <c r="BE41" s="107">
        <f t="shared" si="6"/>
        <v>2498</v>
      </c>
      <c r="BF41" s="107">
        <f t="shared" si="6"/>
        <v>2341.6999999999998</v>
      </c>
      <c r="BG41" s="107">
        <f t="shared" si="6"/>
        <v>2341.6999999999998</v>
      </c>
      <c r="BH41" s="107">
        <f t="shared" si="6"/>
        <v>2341.6999999999998</v>
      </c>
      <c r="BI41" s="107">
        <f t="shared" si="6"/>
        <v>2268.4</v>
      </c>
      <c r="BJ41" s="107">
        <f t="shared" si="6"/>
        <v>2159.1</v>
      </c>
      <c r="BK41" s="107">
        <f t="shared" si="6"/>
        <v>2230.2000000000003</v>
      </c>
      <c r="BL41" s="107">
        <f t="shared" si="6"/>
        <v>2121.6</v>
      </c>
      <c r="BM41" s="107">
        <f t="shared" si="6"/>
        <v>1988.1</v>
      </c>
      <c r="BN41" s="107">
        <f t="shared" si="6"/>
        <v>1738.8999999999999</v>
      </c>
      <c r="BO41" s="107">
        <f t="shared" ref="BO41:CW41" si="7">SUM(BO36:BO40)</f>
        <v>1801.3</v>
      </c>
      <c r="BP41" s="107">
        <f t="shared" si="7"/>
        <v>1852.7</v>
      </c>
      <c r="BQ41" s="107">
        <f t="shared" si="7"/>
        <v>2002.1</v>
      </c>
      <c r="BR41" s="107">
        <f t="shared" si="7"/>
        <v>2029.1</v>
      </c>
      <c r="BS41" s="107">
        <f t="shared" si="7"/>
        <v>2072.3000000000002</v>
      </c>
      <c r="BT41" s="107">
        <f t="shared" si="7"/>
        <v>2065.4</v>
      </c>
      <c r="BU41" s="107">
        <f t="shared" si="7"/>
        <v>2167.1999999999998</v>
      </c>
      <c r="BV41" s="107">
        <f t="shared" si="7"/>
        <v>2387</v>
      </c>
      <c r="BW41" s="107">
        <f t="shared" si="7"/>
        <v>2402</v>
      </c>
      <c r="BX41" s="107">
        <f t="shared" si="7"/>
        <v>2469</v>
      </c>
      <c r="BY41" s="107">
        <f t="shared" si="7"/>
        <v>2469</v>
      </c>
      <c r="BZ41" s="107">
        <f t="shared" si="7"/>
        <v>2466</v>
      </c>
      <c r="CA41" s="107">
        <f t="shared" si="7"/>
        <v>2466</v>
      </c>
      <c r="CB41" s="107">
        <f t="shared" si="7"/>
        <v>2466</v>
      </c>
      <c r="CC41" s="107">
        <f t="shared" si="7"/>
        <v>2466</v>
      </c>
      <c r="CD41" s="107">
        <f t="shared" si="7"/>
        <v>2480</v>
      </c>
      <c r="CE41" s="107">
        <f t="shared" si="7"/>
        <v>2480</v>
      </c>
      <c r="CF41" s="107">
        <f t="shared" si="7"/>
        <v>2480</v>
      </c>
      <c r="CG41" s="107">
        <f t="shared" si="7"/>
        <v>2480</v>
      </c>
      <c r="CH41" s="107">
        <f t="shared" si="7"/>
        <v>2538</v>
      </c>
      <c r="CI41" s="107">
        <f t="shared" si="7"/>
        <v>2538</v>
      </c>
      <c r="CJ41" s="107">
        <f t="shared" si="7"/>
        <v>2538</v>
      </c>
      <c r="CK41" s="107">
        <f t="shared" si="7"/>
        <v>2538</v>
      </c>
      <c r="CL41" s="107">
        <f t="shared" si="7"/>
        <v>2436</v>
      </c>
      <c r="CM41" s="107">
        <f t="shared" si="7"/>
        <v>2436</v>
      </c>
      <c r="CN41" s="107">
        <f t="shared" si="7"/>
        <v>2436</v>
      </c>
      <c r="CO41" s="107">
        <f t="shared" si="7"/>
        <v>2436</v>
      </c>
      <c r="CP41" s="107">
        <f t="shared" si="7"/>
        <v>2363</v>
      </c>
      <c r="CQ41" s="107">
        <f t="shared" si="7"/>
        <v>2363</v>
      </c>
      <c r="CR41" s="107">
        <f t="shared" si="7"/>
        <v>2363</v>
      </c>
      <c r="CS41" s="107">
        <f t="shared" si="7"/>
        <v>2363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52121.350000000006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1145</v>
      </c>
      <c r="C46" s="120">
        <v>1103.5999999999999</v>
      </c>
      <c r="D46" s="120">
        <v>1108</v>
      </c>
      <c r="E46" s="120">
        <v>1120.7</v>
      </c>
      <c r="F46" s="120">
        <v>1121.4000000000001</v>
      </c>
      <c r="G46" s="120">
        <v>1067.7</v>
      </c>
      <c r="H46" s="120">
        <v>887.9</v>
      </c>
      <c r="I46" s="120">
        <v>861.3</v>
      </c>
      <c r="J46" s="120">
        <v>558.20000000000005</v>
      </c>
      <c r="K46" s="120">
        <v>603.79999999999995</v>
      </c>
      <c r="L46" s="120">
        <v>649.5</v>
      </c>
      <c r="M46" s="120">
        <v>764.4</v>
      </c>
      <c r="N46" s="120">
        <v>732.3</v>
      </c>
      <c r="O46" s="120">
        <v>808.6</v>
      </c>
      <c r="P46" s="120">
        <v>851.4</v>
      </c>
      <c r="Q46" s="120">
        <v>855.8</v>
      </c>
      <c r="R46" s="120">
        <v>1075.9000000000001</v>
      </c>
      <c r="S46" s="120">
        <v>1084</v>
      </c>
      <c r="T46" s="120">
        <v>1112.2</v>
      </c>
      <c r="U46" s="120">
        <v>1160.4000000000001</v>
      </c>
      <c r="V46" s="120">
        <v>1095.5999999999999</v>
      </c>
      <c r="W46" s="120">
        <v>1106.2</v>
      </c>
      <c r="X46" s="120">
        <v>1085.5999999999999</v>
      </c>
      <c r="Y46" s="120">
        <v>1121.2</v>
      </c>
      <c r="Z46" s="120">
        <v>796.1</v>
      </c>
      <c r="AA46" s="120">
        <v>766.5</v>
      </c>
      <c r="AB46" s="120">
        <v>759.1</v>
      </c>
      <c r="AC46" s="120">
        <v>760.1</v>
      </c>
      <c r="AD46" s="120">
        <v>812.5</v>
      </c>
      <c r="AE46" s="120">
        <v>896.2</v>
      </c>
      <c r="AF46" s="120">
        <v>764.2</v>
      </c>
      <c r="AG46" s="120">
        <v>863</v>
      </c>
      <c r="AH46" s="120">
        <v>571.1</v>
      </c>
      <c r="AI46" s="120">
        <v>687.3</v>
      </c>
      <c r="AJ46" s="120">
        <v>806.8</v>
      </c>
      <c r="AK46" s="120">
        <v>1002.8</v>
      </c>
      <c r="AL46" s="120">
        <v>1126</v>
      </c>
      <c r="AM46" s="120">
        <v>1192.0999999999999</v>
      </c>
      <c r="AN46" s="120">
        <v>1141.5</v>
      </c>
      <c r="AO46" s="120">
        <v>1152.5</v>
      </c>
      <c r="AP46" s="120">
        <v>771.7</v>
      </c>
      <c r="AQ46" s="120">
        <v>873.2</v>
      </c>
      <c r="AR46" s="120">
        <v>922.3</v>
      </c>
      <c r="AS46" s="120">
        <v>1071.0999999999999</v>
      </c>
      <c r="AT46" s="120">
        <v>1237.0999999999999</v>
      </c>
      <c r="AU46" s="120">
        <v>1277</v>
      </c>
      <c r="AV46" s="120">
        <v>1277</v>
      </c>
      <c r="AW46" s="120">
        <v>1277</v>
      </c>
      <c r="AX46" s="120">
        <v>1285</v>
      </c>
      <c r="AY46" s="120">
        <v>1285</v>
      </c>
      <c r="AZ46" s="120">
        <v>1285</v>
      </c>
      <c r="BA46" s="120">
        <v>1285</v>
      </c>
      <c r="BB46" s="120">
        <v>1293</v>
      </c>
      <c r="BC46" s="120">
        <v>1293</v>
      </c>
      <c r="BD46" s="120">
        <v>1293</v>
      </c>
      <c r="BE46" s="120">
        <v>1293</v>
      </c>
      <c r="BF46" s="120">
        <v>1294</v>
      </c>
      <c r="BG46" s="120">
        <v>1294</v>
      </c>
      <c r="BH46" s="120">
        <v>1294</v>
      </c>
      <c r="BI46" s="120">
        <v>1220.7</v>
      </c>
      <c r="BJ46" s="120">
        <v>1152.3</v>
      </c>
      <c r="BK46" s="120">
        <v>1223.4000000000001</v>
      </c>
      <c r="BL46" s="120">
        <v>1114.8</v>
      </c>
      <c r="BM46" s="120">
        <v>981.3</v>
      </c>
      <c r="BN46" s="120">
        <v>947.6</v>
      </c>
      <c r="BO46" s="120">
        <v>1010</v>
      </c>
      <c r="BP46" s="120">
        <v>1061.4000000000001</v>
      </c>
      <c r="BQ46" s="120">
        <v>1210.8</v>
      </c>
      <c r="BR46" s="120">
        <v>815.1</v>
      </c>
      <c r="BS46" s="120">
        <v>858.3</v>
      </c>
      <c r="BT46" s="120">
        <v>851.4</v>
      </c>
      <c r="BU46" s="120">
        <v>953.2</v>
      </c>
      <c r="BV46" s="120">
        <v>1297</v>
      </c>
      <c r="BW46" s="120">
        <v>1312</v>
      </c>
      <c r="BX46" s="120">
        <v>1379</v>
      </c>
      <c r="BY46" s="120">
        <v>1379</v>
      </c>
      <c r="BZ46" s="120">
        <v>1380</v>
      </c>
      <c r="CA46" s="120">
        <v>1380</v>
      </c>
      <c r="CB46" s="120">
        <v>1380</v>
      </c>
      <c r="CC46" s="120">
        <v>1380</v>
      </c>
      <c r="CD46" s="120">
        <v>1389</v>
      </c>
      <c r="CE46" s="120">
        <v>1389</v>
      </c>
      <c r="CF46" s="120">
        <v>1389</v>
      </c>
      <c r="CG46" s="120">
        <v>1389</v>
      </c>
      <c r="CH46" s="120">
        <v>1386</v>
      </c>
      <c r="CI46" s="120">
        <v>1386</v>
      </c>
      <c r="CJ46" s="120">
        <v>1386</v>
      </c>
      <c r="CK46" s="120">
        <v>1386</v>
      </c>
      <c r="CL46" s="120">
        <v>1276</v>
      </c>
      <c r="CM46" s="120">
        <v>1276</v>
      </c>
      <c r="CN46" s="120">
        <v>1276</v>
      </c>
      <c r="CO46" s="120">
        <v>1276</v>
      </c>
      <c r="CP46" s="120">
        <v>1188</v>
      </c>
      <c r="CQ46" s="120">
        <v>1188</v>
      </c>
      <c r="CR46" s="120">
        <v>1188</v>
      </c>
      <c r="CS46" s="120">
        <v>1188</v>
      </c>
      <c r="CT46" s="122"/>
      <c r="CU46" s="122"/>
      <c r="CV46" s="122"/>
      <c r="CW46" s="121"/>
      <c r="CX46" s="97">
        <f t="array" ref="CX46">SUMPRODUCT(B46:CW46*0.25)</f>
        <v>26330.55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>
        <v>500</v>
      </c>
      <c r="AA48" s="120">
        <v>500</v>
      </c>
      <c r="AB48" s="120">
        <v>500</v>
      </c>
      <c r="AC48" s="120">
        <v>500</v>
      </c>
      <c r="AD48" s="120">
        <v>500</v>
      </c>
      <c r="AE48" s="120">
        <v>500</v>
      </c>
      <c r="AF48" s="120">
        <v>500</v>
      </c>
      <c r="AG48" s="120">
        <v>500</v>
      </c>
      <c r="AH48" s="120">
        <v>500</v>
      </c>
      <c r="AI48" s="120">
        <v>500</v>
      </c>
      <c r="AJ48" s="120">
        <v>500</v>
      </c>
      <c r="AK48" s="120">
        <v>500</v>
      </c>
      <c r="AL48" s="120">
        <v>500</v>
      </c>
      <c r="AM48" s="120">
        <v>500</v>
      </c>
      <c r="AN48" s="120">
        <v>500</v>
      </c>
      <c r="AO48" s="120">
        <v>500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500</v>
      </c>
      <c r="BC48" s="120">
        <v>500</v>
      </c>
      <c r="BD48" s="120">
        <v>500</v>
      </c>
      <c r="BE48" s="120">
        <v>500</v>
      </c>
      <c r="BF48" s="120">
        <v>351.7</v>
      </c>
      <c r="BG48" s="120">
        <v>351.7</v>
      </c>
      <c r="BH48" s="120">
        <v>351.7</v>
      </c>
      <c r="BI48" s="120">
        <v>351.7</v>
      </c>
      <c r="BJ48" s="120">
        <v>273.8</v>
      </c>
      <c r="BK48" s="120">
        <v>273.8</v>
      </c>
      <c r="BL48" s="120">
        <v>273.8</v>
      </c>
      <c r="BM48" s="120">
        <v>273.8</v>
      </c>
      <c r="BN48" s="120">
        <v>58.3</v>
      </c>
      <c r="BO48" s="120">
        <v>58.3</v>
      </c>
      <c r="BP48" s="120">
        <v>58.3</v>
      </c>
      <c r="BQ48" s="120">
        <v>58.3</v>
      </c>
      <c r="BR48" s="120">
        <v>500</v>
      </c>
      <c r="BS48" s="120">
        <v>500</v>
      </c>
      <c r="BT48" s="120">
        <v>500</v>
      </c>
      <c r="BU48" s="120">
        <v>500</v>
      </c>
      <c r="BV48" s="120">
        <v>500</v>
      </c>
      <c r="BW48" s="120">
        <v>500</v>
      </c>
      <c r="BX48" s="120">
        <v>500</v>
      </c>
      <c r="BY48" s="120">
        <v>500</v>
      </c>
      <c r="BZ48" s="120">
        <v>500</v>
      </c>
      <c r="CA48" s="120">
        <v>500</v>
      </c>
      <c r="CB48" s="120">
        <v>500</v>
      </c>
      <c r="CC48" s="120">
        <v>500</v>
      </c>
      <c r="CD48" s="120">
        <v>500</v>
      </c>
      <c r="CE48" s="120">
        <v>500</v>
      </c>
      <c r="CF48" s="120">
        <v>500</v>
      </c>
      <c r="CG48" s="120">
        <v>500</v>
      </c>
      <c r="CH48" s="120">
        <v>500</v>
      </c>
      <c r="CI48" s="120">
        <v>500</v>
      </c>
      <c r="CJ48" s="120">
        <v>500</v>
      </c>
      <c r="CK48" s="120">
        <v>500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11183.8</v>
      </c>
    </row>
    <row r="49" spans="1:102" ht="24.95" customHeight="1" x14ac:dyDescent="0.2">
      <c r="A49" s="104" t="s">
        <v>50</v>
      </c>
      <c r="B49" s="119">
        <v>200</v>
      </c>
      <c r="C49" s="120">
        <v>200</v>
      </c>
      <c r="D49" s="120">
        <v>200</v>
      </c>
      <c r="E49" s="120">
        <v>200</v>
      </c>
      <c r="F49" s="120">
        <v>188</v>
      </c>
      <c r="G49" s="120">
        <v>188</v>
      </c>
      <c r="H49" s="120">
        <v>188</v>
      </c>
      <c r="I49" s="120">
        <v>188</v>
      </c>
      <c r="J49" s="120">
        <v>179</v>
      </c>
      <c r="K49" s="120">
        <v>179</v>
      </c>
      <c r="L49" s="120">
        <v>179</v>
      </c>
      <c r="M49" s="120">
        <v>179</v>
      </c>
      <c r="N49" s="120">
        <v>175</v>
      </c>
      <c r="O49" s="120">
        <v>175</v>
      </c>
      <c r="P49" s="120">
        <v>175</v>
      </c>
      <c r="Q49" s="120">
        <v>175</v>
      </c>
      <c r="R49" s="120">
        <v>178</v>
      </c>
      <c r="S49" s="120">
        <v>178</v>
      </c>
      <c r="T49" s="120">
        <v>178</v>
      </c>
      <c r="U49" s="120">
        <v>178</v>
      </c>
      <c r="V49" s="120">
        <v>191</v>
      </c>
      <c r="W49" s="120">
        <v>191</v>
      </c>
      <c r="X49" s="120">
        <v>191</v>
      </c>
      <c r="Y49" s="120">
        <v>191</v>
      </c>
      <c r="Z49" s="120">
        <v>202</v>
      </c>
      <c r="AA49" s="120">
        <v>202</v>
      </c>
      <c r="AB49" s="120">
        <v>202</v>
      </c>
      <c r="AC49" s="120">
        <v>202</v>
      </c>
      <c r="AD49" s="120">
        <v>201</v>
      </c>
      <c r="AE49" s="120">
        <v>201</v>
      </c>
      <c r="AF49" s="120">
        <v>201</v>
      </c>
      <c r="AG49" s="120">
        <v>201</v>
      </c>
      <c r="AH49" s="120">
        <v>180</v>
      </c>
      <c r="AI49" s="120">
        <v>180</v>
      </c>
      <c r="AJ49" s="120">
        <v>180</v>
      </c>
      <c r="AK49" s="120">
        <v>180</v>
      </c>
      <c r="AL49" s="120">
        <v>157</v>
      </c>
      <c r="AM49" s="120">
        <v>157</v>
      </c>
      <c r="AN49" s="120">
        <v>157</v>
      </c>
      <c r="AO49" s="120">
        <v>157</v>
      </c>
      <c r="AP49" s="120">
        <v>149</v>
      </c>
      <c r="AQ49" s="120">
        <v>149</v>
      </c>
      <c r="AR49" s="120">
        <v>149</v>
      </c>
      <c r="AS49" s="120">
        <v>149</v>
      </c>
      <c r="AT49" s="120">
        <v>152</v>
      </c>
      <c r="AU49" s="120">
        <v>152</v>
      </c>
      <c r="AV49" s="120">
        <v>152</v>
      </c>
      <c r="AW49" s="120">
        <v>152</v>
      </c>
      <c r="AX49" s="120">
        <v>152</v>
      </c>
      <c r="AY49" s="120">
        <v>152</v>
      </c>
      <c r="AZ49" s="120">
        <v>152</v>
      </c>
      <c r="BA49" s="120">
        <v>152</v>
      </c>
      <c r="BB49" s="120">
        <v>155</v>
      </c>
      <c r="BC49" s="120">
        <v>155</v>
      </c>
      <c r="BD49" s="120">
        <v>155</v>
      </c>
      <c r="BE49" s="120">
        <v>155</v>
      </c>
      <c r="BF49" s="120">
        <v>152</v>
      </c>
      <c r="BG49" s="120">
        <v>152</v>
      </c>
      <c r="BH49" s="120">
        <v>152</v>
      </c>
      <c r="BI49" s="120">
        <v>152</v>
      </c>
      <c r="BJ49" s="120">
        <v>185</v>
      </c>
      <c r="BK49" s="120">
        <v>185</v>
      </c>
      <c r="BL49" s="120">
        <v>185</v>
      </c>
      <c r="BM49" s="120">
        <v>185</v>
      </c>
      <c r="BN49" s="120">
        <v>215</v>
      </c>
      <c r="BO49" s="120">
        <v>215</v>
      </c>
      <c r="BP49" s="120">
        <v>215</v>
      </c>
      <c r="BQ49" s="120">
        <v>215</v>
      </c>
      <c r="BR49" s="120">
        <v>253</v>
      </c>
      <c r="BS49" s="120">
        <v>253</v>
      </c>
      <c r="BT49" s="120">
        <v>253</v>
      </c>
      <c r="BU49" s="120">
        <v>253</v>
      </c>
      <c r="BV49" s="120">
        <v>242</v>
      </c>
      <c r="BW49" s="120">
        <v>242</v>
      </c>
      <c r="BX49" s="120">
        <v>242</v>
      </c>
      <c r="BY49" s="120">
        <v>242</v>
      </c>
      <c r="BZ49" s="120">
        <v>220</v>
      </c>
      <c r="CA49" s="120">
        <v>220</v>
      </c>
      <c r="CB49" s="120">
        <v>220</v>
      </c>
      <c r="CC49" s="120">
        <v>220</v>
      </c>
      <c r="CD49" s="120">
        <v>204</v>
      </c>
      <c r="CE49" s="120">
        <v>204</v>
      </c>
      <c r="CF49" s="120">
        <v>204</v>
      </c>
      <c r="CG49" s="120">
        <v>204</v>
      </c>
      <c r="CH49" s="120">
        <v>181</v>
      </c>
      <c r="CI49" s="120">
        <v>181</v>
      </c>
      <c r="CJ49" s="120">
        <v>181</v>
      </c>
      <c r="CK49" s="120">
        <v>181</v>
      </c>
      <c r="CL49" s="120">
        <v>146</v>
      </c>
      <c r="CM49" s="120">
        <v>146</v>
      </c>
      <c r="CN49" s="120">
        <v>146</v>
      </c>
      <c r="CO49" s="120">
        <v>146</v>
      </c>
      <c r="CP49" s="120">
        <v>122</v>
      </c>
      <c r="CQ49" s="120">
        <v>122</v>
      </c>
      <c r="CR49" s="120">
        <v>122</v>
      </c>
      <c r="CS49" s="120">
        <v>122</v>
      </c>
      <c r="CT49" s="122"/>
      <c r="CU49" s="122"/>
      <c r="CV49" s="122"/>
      <c r="CW49" s="121"/>
      <c r="CX49" s="97">
        <f t="array" ref="CX49">SUMPRODUCT(B49:CW49*0.25)</f>
        <v>4379</v>
      </c>
    </row>
    <row r="50" spans="1:102" ht="30" customHeight="1" thickBot="1" x14ac:dyDescent="0.25">
      <c r="A50" s="105" t="s">
        <v>51</v>
      </c>
      <c r="B50" s="106">
        <f>SUM(B44:B49)</f>
        <v>1845</v>
      </c>
      <c r="C50" s="107">
        <f t="shared" ref="C50:BN50" si="8">SUM(C44:C49)</f>
        <v>1803.6</v>
      </c>
      <c r="D50" s="107">
        <f t="shared" si="8"/>
        <v>1808</v>
      </c>
      <c r="E50" s="107">
        <f t="shared" si="8"/>
        <v>1820.7</v>
      </c>
      <c r="F50" s="107">
        <f t="shared" si="8"/>
        <v>1809.4</v>
      </c>
      <c r="G50" s="107">
        <f t="shared" si="8"/>
        <v>1755.7</v>
      </c>
      <c r="H50" s="107">
        <f t="shared" si="8"/>
        <v>1575.9</v>
      </c>
      <c r="I50" s="107">
        <f t="shared" si="8"/>
        <v>1549.3</v>
      </c>
      <c r="J50" s="107">
        <f t="shared" si="8"/>
        <v>1237.2</v>
      </c>
      <c r="K50" s="107">
        <f t="shared" si="8"/>
        <v>1282.8</v>
      </c>
      <c r="L50" s="107">
        <f t="shared" si="8"/>
        <v>1328.5</v>
      </c>
      <c r="M50" s="107">
        <f t="shared" si="8"/>
        <v>1443.4</v>
      </c>
      <c r="N50" s="107">
        <f t="shared" si="8"/>
        <v>1407.3</v>
      </c>
      <c r="O50" s="107">
        <f t="shared" si="8"/>
        <v>1483.6</v>
      </c>
      <c r="P50" s="107">
        <f t="shared" si="8"/>
        <v>1526.4</v>
      </c>
      <c r="Q50" s="107">
        <f t="shared" si="8"/>
        <v>1530.8</v>
      </c>
      <c r="R50" s="107">
        <f t="shared" si="8"/>
        <v>1753.9</v>
      </c>
      <c r="S50" s="107">
        <f t="shared" si="8"/>
        <v>1762</v>
      </c>
      <c r="T50" s="107">
        <f t="shared" si="8"/>
        <v>1790.2</v>
      </c>
      <c r="U50" s="107">
        <f t="shared" si="8"/>
        <v>1838.4</v>
      </c>
      <c r="V50" s="107">
        <f t="shared" si="8"/>
        <v>1786.6</v>
      </c>
      <c r="W50" s="107">
        <f t="shared" si="8"/>
        <v>1797.2</v>
      </c>
      <c r="X50" s="107">
        <f t="shared" si="8"/>
        <v>1776.6</v>
      </c>
      <c r="Y50" s="107">
        <f t="shared" si="8"/>
        <v>1812.2</v>
      </c>
      <c r="Z50" s="107">
        <f t="shared" si="8"/>
        <v>1498.1</v>
      </c>
      <c r="AA50" s="107">
        <f t="shared" si="8"/>
        <v>1468.5</v>
      </c>
      <c r="AB50" s="107">
        <f t="shared" si="8"/>
        <v>1461.1</v>
      </c>
      <c r="AC50" s="107">
        <f t="shared" si="8"/>
        <v>1462.1</v>
      </c>
      <c r="AD50" s="107">
        <f t="shared" si="8"/>
        <v>1513.5</v>
      </c>
      <c r="AE50" s="107">
        <f t="shared" si="8"/>
        <v>1597.2</v>
      </c>
      <c r="AF50" s="107">
        <f t="shared" si="8"/>
        <v>1465.2</v>
      </c>
      <c r="AG50" s="107">
        <f t="shared" si="8"/>
        <v>1564</v>
      </c>
      <c r="AH50" s="107">
        <f t="shared" si="8"/>
        <v>1251.0999999999999</v>
      </c>
      <c r="AI50" s="107">
        <f t="shared" si="8"/>
        <v>1367.3</v>
      </c>
      <c r="AJ50" s="107">
        <f t="shared" si="8"/>
        <v>1486.8</v>
      </c>
      <c r="AK50" s="107">
        <f t="shared" si="8"/>
        <v>1682.8</v>
      </c>
      <c r="AL50" s="107">
        <f t="shared" si="8"/>
        <v>1783</v>
      </c>
      <c r="AM50" s="107">
        <f t="shared" si="8"/>
        <v>1849.1</v>
      </c>
      <c r="AN50" s="107">
        <f t="shared" si="8"/>
        <v>1798.5</v>
      </c>
      <c r="AO50" s="107">
        <f t="shared" si="8"/>
        <v>1809.5</v>
      </c>
      <c r="AP50" s="107">
        <f t="shared" si="8"/>
        <v>1420.7</v>
      </c>
      <c r="AQ50" s="107">
        <f t="shared" si="8"/>
        <v>1522.2</v>
      </c>
      <c r="AR50" s="107">
        <f t="shared" si="8"/>
        <v>1571.3</v>
      </c>
      <c r="AS50" s="107">
        <f t="shared" si="8"/>
        <v>1720.1</v>
      </c>
      <c r="AT50" s="107">
        <f t="shared" si="8"/>
        <v>1889.1</v>
      </c>
      <c r="AU50" s="107">
        <f t="shared" si="8"/>
        <v>1929</v>
      </c>
      <c r="AV50" s="107">
        <f t="shared" si="8"/>
        <v>1929</v>
      </c>
      <c r="AW50" s="107">
        <f t="shared" si="8"/>
        <v>1929</v>
      </c>
      <c r="AX50" s="107">
        <f t="shared" si="8"/>
        <v>1937</v>
      </c>
      <c r="AY50" s="107">
        <f t="shared" si="8"/>
        <v>1937</v>
      </c>
      <c r="AZ50" s="107">
        <f t="shared" si="8"/>
        <v>1937</v>
      </c>
      <c r="BA50" s="107">
        <f t="shared" si="8"/>
        <v>1937</v>
      </c>
      <c r="BB50" s="107">
        <f t="shared" si="8"/>
        <v>1948</v>
      </c>
      <c r="BC50" s="107">
        <f t="shared" si="8"/>
        <v>1948</v>
      </c>
      <c r="BD50" s="107">
        <f t="shared" si="8"/>
        <v>1948</v>
      </c>
      <c r="BE50" s="107">
        <f t="shared" si="8"/>
        <v>1948</v>
      </c>
      <c r="BF50" s="107">
        <f t="shared" si="8"/>
        <v>1797.7</v>
      </c>
      <c r="BG50" s="107">
        <f t="shared" si="8"/>
        <v>1797.7</v>
      </c>
      <c r="BH50" s="107">
        <f t="shared" si="8"/>
        <v>1797.7</v>
      </c>
      <c r="BI50" s="107">
        <f t="shared" si="8"/>
        <v>1724.4</v>
      </c>
      <c r="BJ50" s="107">
        <f t="shared" si="8"/>
        <v>1611.1</v>
      </c>
      <c r="BK50" s="107">
        <f t="shared" si="8"/>
        <v>1682.2</v>
      </c>
      <c r="BL50" s="107">
        <f t="shared" si="8"/>
        <v>1573.6</v>
      </c>
      <c r="BM50" s="107">
        <f t="shared" si="8"/>
        <v>1440.1</v>
      </c>
      <c r="BN50" s="107">
        <f t="shared" si="8"/>
        <v>1220.9000000000001</v>
      </c>
      <c r="BO50" s="107">
        <f t="shared" ref="BO50:CW50" si="9">SUM(BO44:BO49)</f>
        <v>1283.3</v>
      </c>
      <c r="BP50" s="107">
        <f t="shared" si="9"/>
        <v>1334.7</v>
      </c>
      <c r="BQ50" s="107">
        <f t="shared" si="9"/>
        <v>1484.1</v>
      </c>
      <c r="BR50" s="107">
        <f t="shared" si="9"/>
        <v>1568.1</v>
      </c>
      <c r="BS50" s="107">
        <f t="shared" si="9"/>
        <v>1611.3</v>
      </c>
      <c r="BT50" s="107">
        <f t="shared" si="9"/>
        <v>1604.4</v>
      </c>
      <c r="BU50" s="107">
        <f t="shared" si="9"/>
        <v>1706.2</v>
      </c>
      <c r="BV50" s="107">
        <f t="shared" si="9"/>
        <v>2039</v>
      </c>
      <c r="BW50" s="107">
        <f t="shared" si="9"/>
        <v>2054</v>
      </c>
      <c r="BX50" s="107">
        <f t="shared" si="9"/>
        <v>2121</v>
      </c>
      <c r="BY50" s="107">
        <f t="shared" si="9"/>
        <v>2121</v>
      </c>
      <c r="BZ50" s="107">
        <f t="shared" si="9"/>
        <v>2100</v>
      </c>
      <c r="CA50" s="107">
        <f t="shared" si="9"/>
        <v>2100</v>
      </c>
      <c r="CB50" s="107">
        <f t="shared" si="9"/>
        <v>2100</v>
      </c>
      <c r="CC50" s="107">
        <f t="shared" si="9"/>
        <v>2100</v>
      </c>
      <c r="CD50" s="107">
        <f t="shared" si="9"/>
        <v>2093</v>
      </c>
      <c r="CE50" s="107">
        <f t="shared" si="9"/>
        <v>2093</v>
      </c>
      <c r="CF50" s="107">
        <f t="shared" si="9"/>
        <v>2093</v>
      </c>
      <c r="CG50" s="107">
        <f t="shared" si="9"/>
        <v>2093</v>
      </c>
      <c r="CH50" s="107">
        <f t="shared" si="9"/>
        <v>2067</v>
      </c>
      <c r="CI50" s="107">
        <f t="shared" si="9"/>
        <v>2067</v>
      </c>
      <c r="CJ50" s="107">
        <f t="shared" si="9"/>
        <v>2067</v>
      </c>
      <c r="CK50" s="107">
        <f t="shared" si="9"/>
        <v>2067</v>
      </c>
      <c r="CL50" s="107">
        <f t="shared" si="9"/>
        <v>1922</v>
      </c>
      <c r="CM50" s="107">
        <f t="shared" si="9"/>
        <v>1922</v>
      </c>
      <c r="CN50" s="107">
        <f t="shared" si="9"/>
        <v>1922</v>
      </c>
      <c r="CO50" s="107">
        <f t="shared" si="9"/>
        <v>1922</v>
      </c>
      <c r="CP50" s="107">
        <f t="shared" si="9"/>
        <v>1810</v>
      </c>
      <c r="CQ50" s="107">
        <f t="shared" si="9"/>
        <v>1810</v>
      </c>
      <c r="CR50" s="107">
        <f t="shared" si="9"/>
        <v>1810</v>
      </c>
      <c r="CS50" s="107">
        <f t="shared" si="9"/>
        <v>1810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41893.35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7095.51</v>
      </c>
      <c r="C53" s="107">
        <f t="shared" ref="C53:BN53" si="12">C17+C27+C41</f>
        <v>6996.9979999999996</v>
      </c>
      <c r="D53" s="107">
        <f t="shared" si="12"/>
        <v>6954.9690000000001</v>
      </c>
      <c r="E53" s="107">
        <f t="shared" si="12"/>
        <v>6913.8029999999999</v>
      </c>
      <c r="F53" s="107">
        <f t="shared" si="12"/>
        <v>6871.0849999999991</v>
      </c>
      <c r="G53" s="107">
        <f t="shared" si="12"/>
        <v>6783.2449999999999</v>
      </c>
      <c r="H53" s="107">
        <f t="shared" si="12"/>
        <v>6571.6919999999991</v>
      </c>
      <c r="I53" s="107">
        <f t="shared" si="12"/>
        <v>6515.3650000000007</v>
      </c>
      <c r="J53" s="107">
        <f t="shared" si="12"/>
        <v>6153.1329999999998</v>
      </c>
      <c r="K53" s="107">
        <f t="shared" si="12"/>
        <v>6160.4319999999998</v>
      </c>
      <c r="L53" s="107">
        <f t="shared" si="12"/>
        <v>6180.4780000000001</v>
      </c>
      <c r="M53" s="107">
        <f t="shared" si="12"/>
        <v>6269.601999999999</v>
      </c>
      <c r="N53" s="107">
        <f t="shared" si="12"/>
        <v>6209.4780000000001</v>
      </c>
      <c r="O53" s="107">
        <f t="shared" si="12"/>
        <v>6270.5400000000009</v>
      </c>
      <c r="P53" s="107">
        <f t="shared" si="12"/>
        <v>6280.7759999999998</v>
      </c>
      <c r="Q53" s="107">
        <f t="shared" si="12"/>
        <v>6287.308</v>
      </c>
      <c r="R53" s="107">
        <f t="shared" si="12"/>
        <v>6533.3239999999987</v>
      </c>
      <c r="S53" s="107">
        <f t="shared" si="12"/>
        <v>6548.3580000000002</v>
      </c>
      <c r="T53" s="107">
        <f t="shared" si="12"/>
        <v>6570.5179999999991</v>
      </c>
      <c r="U53" s="107">
        <f t="shared" si="12"/>
        <v>6657.6</v>
      </c>
      <c r="V53" s="107">
        <f t="shared" si="12"/>
        <v>6723.9210000000003</v>
      </c>
      <c r="W53" s="107">
        <f t="shared" si="12"/>
        <v>6761.3689999999997</v>
      </c>
      <c r="X53" s="107">
        <f t="shared" si="12"/>
        <v>6802.4650000000001</v>
      </c>
      <c r="Y53" s="107">
        <f t="shared" si="12"/>
        <v>6886.9250000000002</v>
      </c>
      <c r="Z53" s="107">
        <f t="shared" si="12"/>
        <v>6756.3819999999996</v>
      </c>
      <c r="AA53" s="107">
        <f t="shared" si="12"/>
        <v>6797.3269999999993</v>
      </c>
      <c r="AB53" s="107">
        <f t="shared" si="12"/>
        <v>6857.1970000000001</v>
      </c>
      <c r="AC53" s="107">
        <f t="shared" si="12"/>
        <v>6945.2340000000004</v>
      </c>
      <c r="AD53" s="107">
        <f t="shared" si="12"/>
        <v>7177.1769999999997</v>
      </c>
      <c r="AE53" s="107">
        <f t="shared" si="12"/>
        <v>7352.9980000000005</v>
      </c>
      <c r="AF53" s="107">
        <f t="shared" si="12"/>
        <v>7302.0509999999995</v>
      </c>
      <c r="AG53" s="107">
        <f t="shared" si="12"/>
        <v>7481.4340000000002</v>
      </c>
      <c r="AH53" s="107">
        <f t="shared" si="12"/>
        <v>7342.1669999999995</v>
      </c>
      <c r="AI53" s="107">
        <f t="shared" si="12"/>
        <v>7515.2089999999998</v>
      </c>
      <c r="AJ53" s="107">
        <f t="shared" si="12"/>
        <v>7716.1469999999999</v>
      </c>
      <c r="AK53" s="107">
        <f t="shared" si="12"/>
        <v>7987.0709999999999</v>
      </c>
      <c r="AL53" s="107">
        <f t="shared" si="12"/>
        <v>8270.6239999999998</v>
      </c>
      <c r="AM53" s="107">
        <f t="shared" si="12"/>
        <v>8418.5379999999986</v>
      </c>
      <c r="AN53" s="107">
        <f t="shared" si="12"/>
        <v>8417.2549999999992</v>
      </c>
      <c r="AO53" s="107">
        <f t="shared" si="12"/>
        <v>8498.4089999999997</v>
      </c>
      <c r="AP53" s="107">
        <f t="shared" si="12"/>
        <v>8234.6280000000006</v>
      </c>
      <c r="AQ53" s="107">
        <f t="shared" si="12"/>
        <v>8386.621000000001</v>
      </c>
      <c r="AR53" s="107">
        <f t="shared" si="12"/>
        <v>8473.7520000000004</v>
      </c>
      <c r="AS53" s="107">
        <f t="shared" si="12"/>
        <v>8650.366</v>
      </c>
      <c r="AT53" s="107">
        <f t="shared" si="12"/>
        <v>8888.3230000000003</v>
      </c>
      <c r="AU53" s="107">
        <f t="shared" si="12"/>
        <v>8988.4320000000007</v>
      </c>
      <c r="AV53" s="107">
        <f t="shared" si="12"/>
        <v>8995.6440000000002</v>
      </c>
      <c r="AW53" s="107">
        <f t="shared" si="12"/>
        <v>8987.362000000001</v>
      </c>
      <c r="AX53" s="107">
        <f t="shared" si="12"/>
        <v>8986.9329999999991</v>
      </c>
      <c r="AY53" s="107">
        <f t="shared" si="12"/>
        <v>9022.7100000000009</v>
      </c>
      <c r="AZ53" s="107">
        <f t="shared" si="12"/>
        <v>8987.8289999999979</v>
      </c>
      <c r="BA53" s="107">
        <f t="shared" si="12"/>
        <v>8960.9680000000008</v>
      </c>
      <c r="BB53" s="107">
        <f t="shared" si="12"/>
        <v>8877.3040000000019</v>
      </c>
      <c r="BC53" s="107">
        <f t="shared" si="12"/>
        <v>8803.3630000000012</v>
      </c>
      <c r="BD53" s="107">
        <f t="shared" si="12"/>
        <v>8652.3340000000007</v>
      </c>
      <c r="BE53" s="107">
        <f t="shared" si="12"/>
        <v>8579.280999999999</v>
      </c>
      <c r="BF53" s="107">
        <f t="shared" si="12"/>
        <v>8354.5640000000003</v>
      </c>
      <c r="BG53" s="107">
        <f t="shared" si="12"/>
        <v>8294.775999999998</v>
      </c>
      <c r="BH53" s="107">
        <f t="shared" si="12"/>
        <v>8229.3780000000006</v>
      </c>
      <c r="BI53" s="107">
        <f t="shared" si="12"/>
        <v>8174.9390000000003</v>
      </c>
      <c r="BJ53" s="107">
        <f t="shared" si="12"/>
        <v>8141.2479999999996</v>
      </c>
      <c r="BK53" s="107">
        <f t="shared" si="12"/>
        <v>8252.6980000000003</v>
      </c>
      <c r="BL53" s="107">
        <f t="shared" si="12"/>
        <v>8183.4089999999997</v>
      </c>
      <c r="BM53" s="107">
        <f t="shared" si="12"/>
        <v>8114.2970000000005</v>
      </c>
      <c r="BN53" s="107">
        <f t="shared" si="12"/>
        <v>7981.4449999999988</v>
      </c>
      <c r="BO53" s="107">
        <f t="shared" ref="BO53:CX53" si="13">BO17+BO27+BO41</f>
        <v>8114.5769999999993</v>
      </c>
      <c r="BP53" s="107">
        <f t="shared" si="13"/>
        <v>8273.5300000000007</v>
      </c>
      <c r="BQ53" s="107">
        <f t="shared" si="13"/>
        <v>8570.59</v>
      </c>
      <c r="BR53" s="107">
        <f t="shared" si="13"/>
        <v>8693.0660000000007</v>
      </c>
      <c r="BS53" s="107">
        <f t="shared" si="13"/>
        <v>8874.7289999999994</v>
      </c>
      <c r="BT53" s="107">
        <f t="shared" si="13"/>
        <v>8931.8189999999995</v>
      </c>
      <c r="BU53" s="107">
        <f t="shared" si="13"/>
        <v>9062.9830000000002</v>
      </c>
      <c r="BV53" s="107">
        <f t="shared" si="13"/>
        <v>9244.9009999999998</v>
      </c>
      <c r="BW53" s="107">
        <f t="shared" si="13"/>
        <v>9265.02</v>
      </c>
      <c r="BX53" s="107">
        <f t="shared" si="13"/>
        <v>9355.4330000000009</v>
      </c>
      <c r="BY53" s="107">
        <f t="shared" si="13"/>
        <v>9345.8220000000001</v>
      </c>
      <c r="BZ53" s="107">
        <f t="shared" si="13"/>
        <v>9321.0590000000011</v>
      </c>
      <c r="CA53" s="107">
        <f t="shared" si="13"/>
        <v>9291.2340000000004</v>
      </c>
      <c r="CB53" s="107">
        <f t="shared" si="13"/>
        <v>9250.2560000000012</v>
      </c>
      <c r="CC53" s="107">
        <f t="shared" si="13"/>
        <v>9191.9189999999999</v>
      </c>
      <c r="CD53" s="107">
        <f t="shared" si="13"/>
        <v>9111.7759999999998</v>
      </c>
      <c r="CE53" s="107">
        <f t="shared" si="13"/>
        <v>9044.2440000000006</v>
      </c>
      <c r="CF53" s="107">
        <f t="shared" si="13"/>
        <v>8968.3820000000014</v>
      </c>
      <c r="CG53" s="107">
        <f t="shared" si="13"/>
        <v>8864.7210000000014</v>
      </c>
      <c r="CH53" s="107">
        <f t="shared" si="13"/>
        <v>8808.0990000000002</v>
      </c>
      <c r="CI53" s="107">
        <f t="shared" si="13"/>
        <v>8694.1749999999993</v>
      </c>
      <c r="CJ53" s="107">
        <f t="shared" si="13"/>
        <v>8611.9269999999997</v>
      </c>
      <c r="CK53" s="107">
        <f t="shared" si="13"/>
        <v>8509.8130000000001</v>
      </c>
      <c r="CL53" s="107">
        <f t="shared" si="13"/>
        <v>8248.14</v>
      </c>
      <c r="CM53" s="107">
        <f t="shared" si="13"/>
        <v>8146.884</v>
      </c>
      <c r="CN53" s="107">
        <f t="shared" si="13"/>
        <v>8081.0329999999994</v>
      </c>
      <c r="CO53" s="107">
        <f t="shared" si="13"/>
        <v>7980.607</v>
      </c>
      <c r="CP53" s="107">
        <f t="shared" si="13"/>
        <v>7694.433</v>
      </c>
      <c r="CQ53" s="107">
        <f t="shared" si="13"/>
        <v>7513.01</v>
      </c>
      <c r="CR53" s="107">
        <f t="shared" si="13"/>
        <v>7394.442</v>
      </c>
      <c r="CS53" s="107">
        <f t="shared" si="13"/>
        <v>7307.5849999999991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190200.73174999998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AI24" sqref="AI2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46047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1645</v>
      </c>
      <c r="C5" s="25">
        <v>1603.6</v>
      </c>
      <c r="D5" s="25">
        <v>1608</v>
      </c>
      <c r="E5" s="25">
        <v>1620.7</v>
      </c>
      <c r="F5" s="25">
        <v>1621.4</v>
      </c>
      <c r="G5" s="25">
        <v>1567.7</v>
      </c>
      <c r="H5" s="25">
        <v>1387.9</v>
      </c>
      <c r="I5" s="25">
        <v>1361.3</v>
      </c>
      <c r="J5" s="25">
        <v>1058.2</v>
      </c>
      <c r="K5" s="25">
        <v>1103.8</v>
      </c>
      <c r="L5" s="25">
        <v>1149.5</v>
      </c>
      <c r="M5" s="25">
        <v>1264.4000000000001</v>
      </c>
      <c r="N5" s="25">
        <v>1232.3</v>
      </c>
      <c r="O5" s="25">
        <v>1308.5999999999999</v>
      </c>
      <c r="P5" s="25">
        <v>1351.4</v>
      </c>
      <c r="Q5" s="25">
        <v>1355.8</v>
      </c>
      <c r="R5" s="25">
        <v>1575.9</v>
      </c>
      <c r="S5" s="25">
        <v>1584</v>
      </c>
      <c r="T5" s="25">
        <v>1612.2</v>
      </c>
      <c r="U5" s="25">
        <v>1660.4</v>
      </c>
      <c r="V5" s="25">
        <v>1595.6</v>
      </c>
      <c r="W5" s="25">
        <v>1606.2</v>
      </c>
      <c r="X5" s="25">
        <v>1585.6</v>
      </c>
      <c r="Y5" s="25">
        <v>1621.2</v>
      </c>
      <c r="Z5" s="25">
        <v>1296.0999999999999</v>
      </c>
      <c r="AA5" s="25">
        <v>1266.5</v>
      </c>
      <c r="AB5" s="25">
        <v>1259.0999999999999</v>
      </c>
      <c r="AC5" s="25">
        <v>1260.0999999999999</v>
      </c>
      <c r="AD5" s="25">
        <v>1312.5</v>
      </c>
      <c r="AE5" s="25">
        <v>1396.2</v>
      </c>
      <c r="AF5" s="25">
        <v>1264.2</v>
      </c>
      <c r="AG5" s="25">
        <v>1363</v>
      </c>
      <c r="AH5" s="25">
        <v>1071.0999999999999</v>
      </c>
      <c r="AI5" s="25">
        <v>1187.3</v>
      </c>
      <c r="AJ5" s="25">
        <v>1306.8</v>
      </c>
      <c r="AK5" s="25">
        <v>1502.8</v>
      </c>
      <c r="AL5" s="25">
        <v>1626</v>
      </c>
      <c r="AM5" s="25">
        <v>1692.1</v>
      </c>
      <c r="AN5" s="25">
        <v>1641.5</v>
      </c>
      <c r="AO5" s="25">
        <v>1652.5</v>
      </c>
      <c r="AP5" s="25">
        <v>1271.7</v>
      </c>
      <c r="AQ5" s="25">
        <v>1373.2</v>
      </c>
      <c r="AR5" s="25">
        <v>1422.3</v>
      </c>
      <c r="AS5" s="25">
        <v>1571.1</v>
      </c>
      <c r="AT5" s="25">
        <v>1737.1</v>
      </c>
      <c r="AU5" s="25">
        <v>1777</v>
      </c>
      <c r="AV5" s="25">
        <v>1777</v>
      </c>
      <c r="AW5" s="25">
        <v>1777</v>
      </c>
      <c r="AX5" s="25">
        <v>1785</v>
      </c>
      <c r="AY5" s="25">
        <v>1785</v>
      </c>
      <c r="AZ5" s="25">
        <v>1785</v>
      </c>
      <c r="BA5" s="25">
        <v>1785</v>
      </c>
      <c r="BB5" s="25">
        <v>1793</v>
      </c>
      <c r="BC5" s="25">
        <v>1793</v>
      </c>
      <c r="BD5" s="25">
        <v>1793</v>
      </c>
      <c r="BE5" s="25">
        <v>1793</v>
      </c>
      <c r="BF5" s="25">
        <v>1645.7</v>
      </c>
      <c r="BG5" s="25">
        <v>1645.7</v>
      </c>
      <c r="BH5" s="25">
        <v>1645.7</v>
      </c>
      <c r="BI5" s="25">
        <v>1572.4</v>
      </c>
      <c r="BJ5" s="25">
        <v>1426.1</v>
      </c>
      <c r="BK5" s="25">
        <v>1497.2</v>
      </c>
      <c r="BL5" s="25">
        <v>1388.6</v>
      </c>
      <c r="BM5" s="25">
        <v>1255.0999999999999</v>
      </c>
      <c r="BN5" s="25">
        <v>1005.9</v>
      </c>
      <c r="BO5" s="25">
        <v>1068.3</v>
      </c>
      <c r="BP5" s="25">
        <v>1119.7</v>
      </c>
      <c r="BQ5" s="25">
        <v>1269.0999999999999</v>
      </c>
      <c r="BR5" s="25">
        <v>1315.1</v>
      </c>
      <c r="BS5" s="25">
        <v>1358.3</v>
      </c>
      <c r="BT5" s="25">
        <v>1351.4</v>
      </c>
      <c r="BU5" s="25">
        <v>1453.2</v>
      </c>
      <c r="BV5" s="25">
        <v>1797</v>
      </c>
      <c r="BW5" s="25">
        <v>1812</v>
      </c>
      <c r="BX5" s="25">
        <v>1879</v>
      </c>
      <c r="BY5" s="25">
        <v>1879</v>
      </c>
      <c r="BZ5" s="25">
        <v>1880</v>
      </c>
      <c r="CA5" s="25">
        <v>1880</v>
      </c>
      <c r="CB5" s="25">
        <v>1880</v>
      </c>
      <c r="CC5" s="25">
        <v>1880</v>
      </c>
      <c r="CD5" s="25">
        <v>1889</v>
      </c>
      <c r="CE5" s="25">
        <v>1889</v>
      </c>
      <c r="CF5" s="25">
        <v>1889</v>
      </c>
      <c r="CG5" s="25">
        <v>1889</v>
      </c>
      <c r="CH5" s="25">
        <v>1886</v>
      </c>
      <c r="CI5" s="25">
        <v>1886</v>
      </c>
      <c r="CJ5" s="25">
        <v>1886</v>
      </c>
      <c r="CK5" s="25">
        <v>1886</v>
      </c>
      <c r="CL5" s="25">
        <v>1776</v>
      </c>
      <c r="CM5" s="25">
        <v>1776</v>
      </c>
      <c r="CN5" s="25">
        <v>1776</v>
      </c>
      <c r="CO5" s="25">
        <v>1776</v>
      </c>
      <c r="CP5" s="25">
        <v>1688</v>
      </c>
      <c r="CQ5" s="25">
        <v>1688</v>
      </c>
      <c r="CR5" s="25">
        <v>1688</v>
      </c>
      <c r="CS5" s="25">
        <v>1688</v>
      </c>
      <c r="CT5" s="26"/>
      <c r="CU5" s="26"/>
      <c r="CV5" s="26"/>
      <c r="CW5" s="27"/>
      <c r="CX5" s="132">
        <f t="array" ref="CX5">SUMPRODUCT(B5:CW5*0.25)</f>
        <v>37514.35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96.38</v>
      </c>
      <c r="C8" s="138">
        <v>103.33</v>
      </c>
      <c r="D8" s="138">
        <v>102.37</v>
      </c>
      <c r="E8" s="138">
        <v>102.42</v>
      </c>
      <c r="F8" s="138">
        <v>102.21</v>
      </c>
      <c r="G8" s="138">
        <v>102.14</v>
      </c>
      <c r="H8" s="138">
        <v>102.13</v>
      </c>
      <c r="I8" s="138">
        <v>102.14</v>
      </c>
      <c r="J8" s="138">
        <v>102.45</v>
      </c>
      <c r="K8" s="138">
        <v>102.06</v>
      </c>
      <c r="L8" s="138">
        <v>102.1</v>
      </c>
      <c r="M8" s="138">
        <v>103.89</v>
      </c>
      <c r="N8" s="138">
        <v>103.2</v>
      </c>
      <c r="O8" s="138">
        <v>104.02</v>
      </c>
      <c r="P8" s="138">
        <v>105.78</v>
      </c>
      <c r="Q8" s="138">
        <v>104.51</v>
      </c>
      <c r="R8" s="138">
        <v>102.43</v>
      </c>
      <c r="S8" s="138">
        <v>101.66</v>
      </c>
      <c r="T8" s="138">
        <v>103.89</v>
      </c>
      <c r="U8" s="138">
        <v>104.25</v>
      </c>
      <c r="V8" s="138">
        <v>101.35</v>
      </c>
      <c r="W8" s="138">
        <v>105.71</v>
      </c>
      <c r="X8" s="138">
        <v>103.6</v>
      </c>
      <c r="Y8" s="138">
        <v>103.96</v>
      </c>
      <c r="Z8" s="138">
        <v>103.24</v>
      </c>
      <c r="AA8" s="138">
        <v>102.39</v>
      </c>
      <c r="AB8" s="138">
        <v>102.37</v>
      </c>
      <c r="AC8" s="138">
        <v>107.49</v>
      </c>
      <c r="AD8" s="138">
        <v>103.8</v>
      </c>
      <c r="AE8" s="138">
        <v>105.64</v>
      </c>
      <c r="AF8" s="138">
        <v>110.13</v>
      </c>
      <c r="AG8" s="138">
        <v>113.07</v>
      </c>
      <c r="AH8" s="138">
        <v>115.04</v>
      </c>
      <c r="AI8" s="138">
        <v>121.92</v>
      </c>
      <c r="AJ8" s="138">
        <v>122.38</v>
      </c>
      <c r="AK8" s="138">
        <v>120.93</v>
      </c>
      <c r="AL8" s="138">
        <v>119.26</v>
      </c>
      <c r="AM8" s="138">
        <v>108.41</v>
      </c>
      <c r="AN8" s="138">
        <v>114.37</v>
      </c>
      <c r="AO8" s="138">
        <v>112.25</v>
      </c>
      <c r="AP8" s="138">
        <v>131.59</v>
      </c>
      <c r="AQ8" s="138">
        <v>131.77000000000001</v>
      </c>
      <c r="AR8" s="138">
        <v>130.35</v>
      </c>
      <c r="AS8" s="138">
        <v>119.47</v>
      </c>
      <c r="AT8" s="138">
        <v>112.72</v>
      </c>
      <c r="AU8" s="138">
        <v>93.75</v>
      </c>
      <c r="AV8" s="138">
        <v>84.48</v>
      </c>
      <c r="AW8" s="138">
        <v>81.510000000000005</v>
      </c>
      <c r="AX8" s="138">
        <v>76.05</v>
      </c>
      <c r="AY8" s="138">
        <v>75</v>
      </c>
      <c r="AZ8" s="138">
        <v>75</v>
      </c>
      <c r="BA8" s="138">
        <v>70</v>
      </c>
      <c r="BB8" s="138">
        <v>70</v>
      </c>
      <c r="BC8" s="138">
        <v>70</v>
      </c>
      <c r="BD8" s="138">
        <v>75</v>
      </c>
      <c r="BE8" s="138">
        <v>89.91</v>
      </c>
      <c r="BF8" s="138">
        <v>83.7</v>
      </c>
      <c r="BG8" s="138">
        <v>104.39</v>
      </c>
      <c r="BH8" s="138">
        <v>130.93</v>
      </c>
      <c r="BI8" s="138">
        <v>135.96</v>
      </c>
      <c r="BJ8" s="138">
        <v>117.63</v>
      </c>
      <c r="BK8" s="138">
        <v>121.96</v>
      </c>
      <c r="BL8" s="138">
        <v>135.9</v>
      </c>
      <c r="BM8" s="138">
        <v>137.77000000000001</v>
      </c>
      <c r="BN8" s="138">
        <v>125.85</v>
      </c>
      <c r="BO8" s="138">
        <v>131</v>
      </c>
      <c r="BP8" s="138">
        <v>135.33000000000001</v>
      </c>
      <c r="BQ8" s="138">
        <v>138.71</v>
      </c>
      <c r="BR8" s="138">
        <v>138.59</v>
      </c>
      <c r="BS8" s="138">
        <v>137.43</v>
      </c>
      <c r="BT8" s="138">
        <v>138.51</v>
      </c>
      <c r="BU8" s="138">
        <v>140.81</v>
      </c>
      <c r="BV8" s="138">
        <v>141.06</v>
      </c>
      <c r="BW8" s="138">
        <v>140.02000000000001</v>
      </c>
      <c r="BX8" s="138">
        <v>116.73</v>
      </c>
      <c r="BY8" s="138">
        <v>100.06</v>
      </c>
      <c r="BZ8" s="138">
        <v>99.1</v>
      </c>
      <c r="CA8" s="138">
        <v>98.05</v>
      </c>
      <c r="CB8" s="138">
        <v>96.67</v>
      </c>
      <c r="CC8" s="138">
        <v>93.62</v>
      </c>
      <c r="CD8" s="138">
        <v>88.4</v>
      </c>
      <c r="CE8" s="138">
        <v>91.17</v>
      </c>
      <c r="CF8" s="138">
        <v>95.87</v>
      </c>
      <c r="CG8" s="138">
        <v>91.81</v>
      </c>
      <c r="CH8" s="138">
        <v>87.51</v>
      </c>
      <c r="CI8" s="138">
        <v>92.19</v>
      </c>
      <c r="CJ8" s="138">
        <v>91.23</v>
      </c>
      <c r="CK8" s="138">
        <v>87.43</v>
      </c>
      <c r="CL8" s="138">
        <v>82.55</v>
      </c>
      <c r="CM8" s="138">
        <v>79.91</v>
      </c>
      <c r="CN8" s="138">
        <v>45</v>
      </c>
      <c r="CO8" s="138">
        <v>0.01</v>
      </c>
      <c r="CP8" s="138">
        <v>30</v>
      </c>
      <c r="CQ8" s="138">
        <v>78.400000000000006</v>
      </c>
      <c r="CR8" s="138">
        <v>82.11</v>
      </c>
      <c r="CS8" s="138">
        <v>81.59</v>
      </c>
      <c r="CT8" s="139"/>
      <c r="CU8" s="139"/>
      <c r="CV8" s="139"/>
      <c r="CW8" s="140"/>
      <c r="CX8" s="141">
        <f>IF(SUM(B8:CW8)&lt;&gt;0,AVERAGEIF(B8:CW8,"&lt;&gt;"""),"")</f>
        <v>102.93989583333338</v>
      </c>
    </row>
    <row r="9" spans="1:102" ht="24.95" customHeight="1" thickBot="1" x14ac:dyDescent="0.25">
      <c r="A9" s="133" t="s">
        <v>6</v>
      </c>
      <c r="B9" s="42">
        <v>101.125</v>
      </c>
      <c r="C9" s="43">
        <v>101.125</v>
      </c>
      <c r="D9" s="43">
        <v>101.125</v>
      </c>
      <c r="E9" s="43">
        <v>101.125</v>
      </c>
      <c r="F9" s="43">
        <v>102.155</v>
      </c>
      <c r="G9" s="43">
        <v>102.155</v>
      </c>
      <c r="H9" s="43">
        <v>102.155</v>
      </c>
      <c r="I9" s="43">
        <v>102.155</v>
      </c>
      <c r="J9" s="43">
        <v>102.625</v>
      </c>
      <c r="K9" s="43">
        <v>102.625</v>
      </c>
      <c r="L9" s="43">
        <v>102.625</v>
      </c>
      <c r="M9" s="43">
        <v>102.625</v>
      </c>
      <c r="N9" s="43">
        <v>104.3775</v>
      </c>
      <c r="O9" s="43">
        <v>104.3775</v>
      </c>
      <c r="P9" s="43">
        <v>104.3775</v>
      </c>
      <c r="Q9" s="43">
        <v>104.3775</v>
      </c>
      <c r="R9" s="43">
        <v>103.0575</v>
      </c>
      <c r="S9" s="43">
        <v>103.0575</v>
      </c>
      <c r="T9" s="43">
        <v>103.0575</v>
      </c>
      <c r="U9" s="43">
        <v>103.0575</v>
      </c>
      <c r="V9" s="43">
        <v>103.655</v>
      </c>
      <c r="W9" s="43">
        <v>103.655</v>
      </c>
      <c r="X9" s="43">
        <v>103.655</v>
      </c>
      <c r="Y9" s="43">
        <v>103.655</v>
      </c>
      <c r="Z9" s="43">
        <v>103.8725</v>
      </c>
      <c r="AA9" s="43">
        <v>103.8725</v>
      </c>
      <c r="AB9" s="43">
        <v>103.8725</v>
      </c>
      <c r="AC9" s="43">
        <v>103.8725</v>
      </c>
      <c r="AD9" s="43">
        <v>108.16</v>
      </c>
      <c r="AE9" s="43">
        <v>108.16</v>
      </c>
      <c r="AF9" s="43">
        <v>108.16</v>
      </c>
      <c r="AG9" s="43">
        <v>108.16</v>
      </c>
      <c r="AH9" s="43">
        <v>120.0675</v>
      </c>
      <c r="AI9" s="43">
        <v>120.0675</v>
      </c>
      <c r="AJ9" s="43">
        <v>120.0675</v>
      </c>
      <c r="AK9" s="43">
        <v>120.0675</v>
      </c>
      <c r="AL9" s="43">
        <v>113.57250000000001</v>
      </c>
      <c r="AM9" s="43">
        <v>113.57250000000001</v>
      </c>
      <c r="AN9" s="43">
        <v>113.57250000000001</v>
      </c>
      <c r="AO9" s="43">
        <v>113.57250000000001</v>
      </c>
      <c r="AP9" s="43">
        <v>128.29499999999999</v>
      </c>
      <c r="AQ9" s="43">
        <v>128.29499999999999</v>
      </c>
      <c r="AR9" s="43">
        <v>128.29499999999999</v>
      </c>
      <c r="AS9" s="43">
        <v>128.29499999999999</v>
      </c>
      <c r="AT9" s="43">
        <v>93.114999999999995</v>
      </c>
      <c r="AU9" s="43">
        <v>93.114999999999995</v>
      </c>
      <c r="AV9" s="43">
        <v>93.114999999999995</v>
      </c>
      <c r="AW9" s="43">
        <v>93.114999999999995</v>
      </c>
      <c r="AX9" s="43">
        <v>74.012500000000003</v>
      </c>
      <c r="AY9" s="43">
        <v>74.012500000000003</v>
      </c>
      <c r="AZ9" s="43">
        <v>74.012500000000003</v>
      </c>
      <c r="BA9" s="43">
        <v>74.012500000000003</v>
      </c>
      <c r="BB9" s="43">
        <v>76.227500000000006</v>
      </c>
      <c r="BC9" s="43">
        <v>76.227500000000006</v>
      </c>
      <c r="BD9" s="43">
        <v>76.227500000000006</v>
      </c>
      <c r="BE9" s="43">
        <v>76.227500000000006</v>
      </c>
      <c r="BF9" s="43">
        <v>113.745</v>
      </c>
      <c r="BG9" s="43">
        <v>113.745</v>
      </c>
      <c r="BH9" s="43">
        <v>113.745</v>
      </c>
      <c r="BI9" s="43">
        <v>113.745</v>
      </c>
      <c r="BJ9" s="43">
        <v>128.315</v>
      </c>
      <c r="BK9" s="43">
        <v>128.315</v>
      </c>
      <c r="BL9" s="43">
        <v>128.315</v>
      </c>
      <c r="BM9" s="43">
        <v>128.315</v>
      </c>
      <c r="BN9" s="43">
        <v>132.7225</v>
      </c>
      <c r="BO9" s="43">
        <v>132.7225</v>
      </c>
      <c r="BP9" s="43">
        <v>132.7225</v>
      </c>
      <c r="BQ9" s="43">
        <v>132.7225</v>
      </c>
      <c r="BR9" s="43">
        <v>138.83500000000001</v>
      </c>
      <c r="BS9" s="43">
        <v>138.83500000000001</v>
      </c>
      <c r="BT9" s="43">
        <v>138.83500000000001</v>
      </c>
      <c r="BU9" s="43">
        <v>138.83500000000001</v>
      </c>
      <c r="BV9" s="43">
        <v>124.4675</v>
      </c>
      <c r="BW9" s="43">
        <v>124.4675</v>
      </c>
      <c r="BX9" s="43">
        <v>124.4675</v>
      </c>
      <c r="BY9" s="43">
        <v>124.4675</v>
      </c>
      <c r="BZ9" s="43">
        <v>96.86</v>
      </c>
      <c r="CA9" s="43">
        <v>96.86</v>
      </c>
      <c r="CB9" s="43">
        <v>96.86</v>
      </c>
      <c r="CC9" s="43">
        <v>96.86</v>
      </c>
      <c r="CD9" s="43">
        <v>91.8125</v>
      </c>
      <c r="CE9" s="43">
        <v>91.8125</v>
      </c>
      <c r="CF9" s="43">
        <v>91.8125</v>
      </c>
      <c r="CG9" s="43">
        <v>91.8125</v>
      </c>
      <c r="CH9" s="43">
        <v>89.59</v>
      </c>
      <c r="CI9" s="43">
        <v>89.59</v>
      </c>
      <c r="CJ9" s="43">
        <v>89.59</v>
      </c>
      <c r="CK9" s="43">
        <v>89.59</v>
      </c>
      <c r="CL9" s="43">
        <v>51.8675</v>
      </c>
      <c r="CM9" s="43">
        <v>51.8675</v>
      </c>
      <c r="CN9" s="43">
        <v>51.8675</v>
      </c>
      <c r="CO9" s="43">
        <v>51.8675</v>
      </c>
      <c r="CP9" s="43">
        <v>68.025000000000006</v>
      </c>
      <c r="CQ9" s="43">
        <v>68.025000000000006</v>
      </c>
      <c r="CR9" s="43">
        <v>68.025000000000006</v>
      </c>
      <c r="CS9" s="43">
        <v>68.025000000000006</v>
      </c>
      <c r="CT9" s="44"/>
      <c r="CU9" s="44"/>
      <c r="CV9" s="44"/>
      <c r="CW9" s="45"/>
      <c r="CX9" s="142">
        <f>IF(SUM(B9:CW9)&lt;&gt;0,AVERAGEIF(B9:CW9,"&lt;&gt;"""),"")</f>
        <v>102.93989583333332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0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1145</v>
      </c>
      <c r="C22" s="149">
        <v>1103.5999999999999</v>
      </c>
      <c r="D22" s="149">
        <v>1108</v>
      </c>
      <c r="E22" s="149">
        <v>1120.7</v>
      </c>
      <c r="F22" s="149">
        <v>1121.4000000000001</v>
      </c>
      <c r="G22" s="149">
        <v>1067.7</v>
      </c>
      <c r="H22" s="149">
        <v>887.9</v>
      </c>
      <c r="I22" s="149">
        <v>861.3</v>
      </c>
      <c r="J22" s="149">
        <v>558.20000000000005</v>
      </c>
      <c r="K22" s="149">
        <v>603.79999999999995</v>
      </c>
      <c r="L22" s="149">
        <v>649.5</v>
      </c>
      <c r="M22" s="149">
        <v>764.4</v>
      </c>
      <c r="N22" s="149">
        <v>732.3</v>
      </c>
      <c r="O22" s="149">
        <v>808.6</v>
      </c>
      <c r="P22" s="149">
        <v>851.4</v>
      </c>
      <c r="Q22" s="149">
        <v>855.8</v>
      </c>
      <c r="R22" s="149">
        <v>1075.9000000000001</v>
      </c>
      <c r="S22" s="149">
        <v>1084</v>
      </c>
      <c r="T22" s="149">
        <v>1112.2</v>
      </c>
      <c r="U22" s="149">
        <v>1160.4000000000001</v>
      </c>
      <c r="V22" s="149">
        <v>1095.5999999999999</v>
      </c>
      <c r="W22" s="149">
        <v>1106.2</v>
      </c>
      <c r="X22" s="149">
        <v>1085.5999999999999</v>
      </c>
      <c r="Y22" s="149">
        <v>1121.2</v>
      </c>
      <c r="Z22" s="149">
        <v>796.1</v>
      </c>
      <c r="AA22" s="149">
        <v>766.5</v>
      </c>
      <c r="AB22" s="149">
        <v>759.1</v>
      </c>
      <c r="AC22" s="149">
        <v>760.1</v>
      </c>
      <c r="AD22" s="149">
        <v>812.5</v>
      </c>
      <c r="AE22" s="149">
        <v>896.2</v>
      </c>
      <c r="AF22" s="149">
        <v>764.2</v>
      </c>
      <c r="AG22" s="149">
        <v>863</v>
      </c>
      <c r="AH22" s="149">
        <v>571.1</v>
      </c>
      <c r="AI22" s="149">
        <v>687.3</v>
      </c>
      <c r="AJ22" s="149">
        <v>806.8</v>
      </c>
      <c r="AK22" s="149">
        <v>1002.8</v>
      </c>
      <c r="AL22" s="149">
        <v>1126</v>
      </c>
      <c r="AM22" s="149">
        <v>1192.0999999999999</v>
      </c>
      <c r="AN22" s="149">
        <v>1141.5</v>
      </c>
      <c r="AO22" s="149">
        <v>1152.5</v>
      </c>
      <c r="AP22" s="149">
        <v>771.7</v>
      </c>
      <c r="AQ22" s="149">
        <v>873.2</v>
      </c>
      <c r="AR22" s="149">
        <v>922.3</v>
      </c>
      <c r="AS22" s="149">
        <v>1071.0999999999999</v>
      </c>
      <c r="AT22" s="149">
        <v>1237.0999999999999</v>
      </c>
      <c r="AU22" s="149">
        <v>1277</v>
      </c>
      <c r="AV22" s="149">
        <v>1277</v>
      </c>
      <c r="AW22" s="149">
        <v>1277</v>
      </c>
      <c r="AX22" s="149">
        <v>1285</v>
      </c>
      <c r="AY22" s="149">
        <v>1285</v>
      </c>
      <c r="AZ22" s="149">
        <v>1285</v>
      </c>
      <c r="BA22" s="149">
        <v>1285</v>
      </c>
      <c r="BB22" s="149">
        <v>1293</v>
      </c>
      <c r="BC22" s="149">
        <v>1293</v>
      </c>
      <c r="BD22" s="149">
        <v>1293</v>
      </c>
      <c r="BE22" s="149">
        <v>1293</v>
      </c>
      <c r="BF22" s="149">
        <v>1294</v>
      </c>
      <c r="BG22" s="149">
        <v>1294</v>
      </c>
      <c r="BH22" s="149">
        <v>1294</v>
      </c>
      <c r="BI22" s="149">
        <v>1220.7</v>
      </c>
      <c r="BJ22" s="149">
        <v>1152.3</v>
      </c>
      <c r="BK22" s="149">
        <v>1223.4000000000001</v>
      </c>
      <c r="BL22" s="149">
        <v>1114.8</v>
      </c>
      <c r="BM22" s="149">
        <v>981.3</v>
      </c>
      <c r="BN22" s="149">
        <v>947.6</v>
      </c>
      <c r="BO22" s="149">
        <v>1010</v>
      </c>
      <c r="BP22" s="149">
        <v>1061.4000000000001</v>
      </c>
      <c r="BQ22" s="149">
        <v>1210.8</v>
      </c>
      <c r="BR22" s="149">
        <v>815.1</v>
      </c>
      <c r="BS22" s="149">
        <v>858.3</v>
      </c>
      <c r="BT22" s="149">
        <v>851.4</v>
      </c>
      <c r="BU22" s="149">
        <v>953.2</v>
      </c>
      <c r="BV22" s="149">
        <v>1297</v>
      </c>
      <c r="BW22" s="149">
        <v>1312</v>
      </c>
      <c r="BX22" s="149">
        <v>1379</v>
      </c>
      <c r="BY22" s="149">
        <v>1379</v>
      </c>
      <c r="BZ22" s="149">
        <v>1380</v>
      </c>
      <c r="CA22" s="149">
        <v>1380</v>
      </c>
      <c r="CB22" s="149">
        <v>1380</v>
      </c>
      <c r="CC22" s="149">
        <v>1380</v>
      </c>
      <c r="CD22" s="149">
        <v>1389</v>
      </c>
      <c r="CE22" s="149">
        <v>1389</v>
      </c>
      <c r="CF22" s="149">
        <v>1389</v>
      </c>
      <c r="CG22" s="149">
        <v>1389</v>
      </c>
      <c r="CH22" s="149">
        <v>1386</v>
      </c>
      <c r="CI22" s="149">
        <v>1386</v>
      </c>
      <c r="CJ22" s="149">
        <v>1386</v>
      </c>
      <c r="CK22" s="149">
        <v>1386</v>
      </c>
      <c r="CL22" s="149">
        <v>1276</v>
      </c>
      <c r="CM22" s="149">
        <v>1276</v>
      </c>
      <c r="CN22" s="149">
        <v>1276</v>
      </c>
      <c r="CO22" s="149">
        <v>1276</v>
      </c>
      <c r="CP22" s="149">
        <v>1188</v>
      </c>
      <c r="CQ22" s="149">
        <v>1188</v>
      </c>
      <c r="CR22" s="149">
        <v>1188</v>
      </c>
      <c r="CS22" s="149">
        <v>1188</v>
      </c>
      <c r="CT22" s="150"/>
      <c r="CU22" s="150"/>
      <c r="CV22" s="150"/>
      <c r="CW22" s="151"/>
      <c r="CX22" s="152">
        <f t="array" ref="CX22">SUMPRODUCT(B22:CW22*0.25)</f>
        <v>26330.55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500</v>
      </c>
      <c r="AA24" s="155">
        <v>500</v>
      </c>
      <c r="AB24" s="155">
        <v>500</v>
      </c>
      <c r="AC24" s="155">
        <v>500</v>
      </c>
      <c r="AD24" s="155">
        <v>500</v>
      </c>
      <c r="AE24" s="155">
        <v>500</v>
      </c>
      <c r="AF24" s="155">
        <v>500</v>
      </c>
      <c r="AG24" s="155">
        <v>500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500</v>
      </c>
      <c r="BC24" s="155">
        <v>500</v>
      </c>
      <c r="BD24" s="155">
        <v>500</v>
      </c>
      <c r="BE24" s="155">
        <v>500</v>
      </c>
      <c r="BF24" s="155">
        <v>351.7</v>
      </c>
      <c r="BG24" s="155">
        <v>351.7</v>
      </c>
      <c r="BH24" s="155">
        <v>351.7</v>
      </c>
      <c r="BI24" s="155">
        <v>351.7</v>
      </c>
      <c r="BJ24" s="155">
        <v>273.8</v>
      </c>
      <c r="BK24" s="155">
        <v>273.8</v>
      </c>
      <c r="BL24" s="155">
        <v>273.8</v>
      </c>
      <c r="BM24" s="155">
        <v>273.8</v>
      </c>
      <c r="BN24" s="155">
        <v>58.3</v>
      </c>
      <c r="BO24" s="155">
        <v>58.3</v>
      </c>
      <c r="BP24" s="155">
        <v>58.3</v>
      </c>
      <c r="BQ24" s="155">
        <v>58.3</v>
      </c>
      <c r="BR24" s="155">
        <v>500</v>
      </c>
      <c r="BS24" s="155">
        <v>500</v>
      </c>
      <c r="BT24" s="155">
        <v>500</v>
      </c>
      <c r="BU24" s="155">
        <v>500</v>
      </c>
      <c r="BV24" s="155">
        <v>500</v>
      </c>
      <c r="BW24" s="155">
        <v>500</v>
      </c>
      <c r="BX24" s="155">
        <v>500</v>
      </c>
      <c r="BY24" s="155">
        <v>500</v>
      </c>
      <c r="BZ24" s="155">
        <v>500</v>
      </c>
      <c r="CA24" s="155">
        <v>500</v>
      </c>
      <c r="CB24" s="155">
        <v>500</v>
      </c>
      <c r="CC24" s="155">
        <v>500</v>
      </c>
      <c r="CD24" s="155">
        <v>500</v>
      </c>
      <c r="CE24" s="155">
        <v>500</v>
      </c>
      <c r="CF24" s="155">
        <v>500</v>
      </c>
      <c r="CG24" s="155">
        <v>500</v>
      </c>
      <c r="CH24" s="155">
        <v>500</v>
      </c>
      <c r="CI24" s="155">
        <v>500</v>
      </c>
      <c r="CJ24" s="155">
        <v>500</v>
      </c>
      <c r="CK24" s="155">
        <v>500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11183.8</v>
      </c>
    </row>
    <row r="25" spans="1:102" ht="30" customHeight="1" thickBot="1" x14ac:dyDescent="0.25">
      <c r="A25" s="105" t="s">
        <v>51</v>
      </c>
      <c r="B25" s="159">
        <f>SUM(B20:B24)</f>
        <v>1645</v>
      </c>
      <c r="C25" s="160">
        <f t="shared" ref="C25:BN25" si="2">SUM(C20:C24)</f>
        <v>1603.6</v>
      </c>
      <c r="D25" s="160">
        <f t="shared" si="2"/>
        <v>1608</v>
      </c>
      <c r="E25" s="160">
        <f t="shared" si="2"/>
        <v>1620.7</v>
      </c>
      <c r="F25" s="160">
        <f t="shared" si="2"/>
        <v>1621.4</v>
      </c>
      <c r="G25" s="160">
        <f t="shared" si="2"/>
        <v>1567.7</v>
      </c>
      <c r="H25" s="160">
        <f t="shared" si="2"/>
        <v>1387.9</v>
      </c>
      <c r="I25" s="160">
        <f t="shared" si="2"/>
        <v>1361.3</v>
      </c>
      <c r="J25" s="160">
        <f t="shared" si="2"/>
        <v>1058.2</v>
      </c>
      <c r="K25" s="160">
        <f t="shared" si="2"/>
        <v>1103.8</v>
      </c>
      <c r="L25" s="160">
        <f t="shared" si="2"/>
        <v>1149.5</v>
      </c>
      <c r="M25" s="160">
        <f t="shared" si="2"/>
        <v>1264.4000000000001</v>
      </c>
      <c r="N25" s="160">
        <f t="shared" si="2"/>
        <v>1232.3</v>
      </c>
      <c r="O25" s="160">
        <f t="shared" si="2"/>
        <v>1308.5999999999999</v>
      </c>
      <c r="P25" s="160">
        <f t="shared" si="2"/>
        <v>1351.4</v>
      </c>
      <c r="Q25" s="160">
        <f t="shared" si="2"/>
        <v>1355.8</v>
      </c>
      <c r="R25" s="160">
        <f t="shared" si="2"/>
        <v>1575.9</v>
      </c>
      <c r="S25" s="160">
        <f t="shared" si="2"/>
        <v>1584</v>
      </c>
      <c r="T25" s="160">
        <f t="shared" si="2"/>
        <v>1612.2</v>
      </c>
      <c r="U25" s="160">
        <f t="shared" si="2"/>
        <v>1660.4</v>
      </c>
      <c r="V25" s="160">
        <f t="shared" si="2"/>
        <v>1595.6</v>
      </c>
      <c r="W25" s="160">
        <f t="shared" si="2"/>
        <v>1606.2</v>
      </c>
      <c r="X25" s="160">
        <f t="shared" si="2"/>
        <v>1585.6</v>
      </c>
      <c r="Y25" s="160">
        <f t="shared" si="2"/>
        <v>1621.2</v>
      </c>
      <c r="Z25" s="160">
        <f t="shared" si="2"/>
        <v>1296.0999999999999</v>
      </c>
      <c r="AA25" s="160">
        <f t="shared" si="2"/>
        <v>1266.5</v>
      </c>
      <c r="AB25" s="160">
        <f t="shared" si="2"/>
        <v>1259.0999999999999</v>
      </c>
      <c r="AC25" s="160">
        <f t="shared" si="2"/>
        <v>1260.0999999999999</v>
      </c>
      <c r="AD25" s="160">
        <f t="shared" si="2"/>
        <v>1312.5</v>
      </c>
      <c r="AE25" s="160">
        <f t="shared" si="2"/>
        <v>1396.2</v>
      </c>
      <c r="AF25" s="160">
        <f t="shared" si="2"/>
        <v>1264.2</v>
      </c>
      <c r="AG25" s="160">
        <f t="shared" si="2"/>
        <v>1363</v>
      </c>
      <c r="AH25" s="160">
        <f t="shared" si="2"/>
        <v>1071.0999999999999</v>
      </c>
      <c r="AI25" s="160">
        <f t="shared" si="2"/>
        <v>1187.3</v>
      </c>
      <c r="AJ25" s="160">
        <f t="shared" si="2"/>
        <v>1306.8</v>
      </c>
      <c r="AK25" s="160">
        <f t="shared" si="2"/>
        <v>1502.8</v>
      </c>
      <c r="AL25" s="160">
        <f t="shared" si="2"/>
        <v>1626</v>
      </c>
      <c r="AM25" s="160">
        <f t="shared" si="2"/>
        <v>1692.1</v>
      </c>
      <c r="AN25" s="160">
        <f t="shared" si="2"/>
        <v>1641.5</v>
      </c>
      <c r="AO25" s="160">
        <f t="shared" si="2"/>
        <v>1652.5</v>
      </c>
      <c r="AP25" s="160">
        <f t="shared" si="2"/>
        <v>1271.7</v>
      </c>
      <c r="AQ25" s="160">
        <f t="shared" si="2"/>
        <v>1373.2</v>
      </c>
      <c r="AR25" s="160">
        <f t="shared" si="2"/>
        <v>1422.3</v>
      </c>
      <c r="AS25" s="160">
        <f t="shared" si="2"/>
        <v>1571.1</v>
      </c>
      <c r="AT25" s="160">
        <f t="shared" si="2"/>
        <v>1737.1</v>
      </c>
      <c r="AU25" s="160">
        <f t="shared" si="2"/>
        <v>1777</v>
      </c>
      <c r="AV25" s="160">
        <f t="shared" si="2"/>
        <v>1777</v>
      </c>
      <c r="AW25" s="160">
        <f t="shared" si="2"/>
        <v>1777</v>
      </c>
      <c r="AX25" s="160">
        <f t="shared" si="2"/>
        <v>1785</v>
      </c>
      <c r="AY25" s="160">
        <f t="shared" si="2"/>
        <v>1785</v>
      </c>
      <c r="AZ25" s="160">
        <f t="shared" si="2"/>
        <v>1785</v>
      </c>
      <c r="BA25" s="160">
        <f t="shared" si="2"/>
        <v>1785</v>
      </c>
      <c r="BB25" s="160">
        <f t="shared" si="2"/>
        <v>1793</v>
      </c>
      <c r="BC25" s="160">
        <f t="shared" si="2"/>
        <v>1793</v>
      </c>
      <c r="BD25" s="160">
        <f t="shared" si="2"/>
        <v>1793</v>
      </c>
      <c r="BE25" s="160">
        <f t="shared" si="2"/>
        <v>1793</v>
      </c>
      <c r="BF25" s="160">
        <f t="shared" si="2"/>
        <v>1645.7</v>
      </c>
      <c r="BG25" s="160">
        <f t="shared" si="2"/>
        <v>1645.7</v>
      </c>
      <c r="BH25" s="160">
        <f t="shared" si="2"/>
        <v>1645.7</v>
      </c>
      <c r="BI25" s="160">
        <f t="shared" si="2"/>
        <v>1572.4</v>
      </c>
      <c r="BJ25" s="160">
        <f t="shared" si="2"/>
        <v>1426.1</v>
      </c>
      <c r="BK25" s="160">
        <f t="shared" si="2"/>
        <v>1497.2</v>
      </c>
      <c r="BL25" s="160">
        <f t="shared" si="2"/>
        <v>1388.6</v>
      </c>
      <c r="BM25" s="160">
        <f t="shared" si="2"/>
        <v>1255.0999999999999</v>
      </c>
      <c r="BN25" s="160">
        <f t="shared" si="2"/>
        <v>1005.9</v>
      </c>
      <c r="BO25" s="160">
        <f t="shared" ref="BO25:CW25" si="3">SUM(BO20:BO24)</f>
        <v>1068.3</v>
      </c>
      <c r="BP25" s="160">
        <f t="shared" si="3"/>
        <v>1119.7</v>
      </c>
      <c r="BQ25" s="160">
        <f t="shared" si="3"/>
        <v>1269.0999999999999</v>
      </c>
      <c r="BR25" s="160">
        <f t="shared" si="3"/>
        <v>1315.1</v>
      </c>
      <c r="BS25" s="160">
        <f t="shared" si="3"/>
        <v>1358.3</v>
      </c>
      <c r="BT25" s="160">
        <f t="shared" si="3"/>
        <v>1351.4</v>
      </c>
      <c r="BU25" s="160">
        <f t="shared" si="3"/>
        <v>1453.2</v>
      </c>
      <c r="BV25" s="160">
        <f t="shared" si="3"/>
        <v>1797</v>
      </c>
      <c r="BW25" s="160">
        <f t="shared" si="3"/>
        <v>1812</v>
      </c>
      <c r="BX25" s="160">
        <f t="shared" si="3"/>
        <v>1879</v>
      </c>
      <c r="BY25" s="160">
        <f t="shared" si="3"/>
        <v>1879</v>
      </c>
      <c r="BZ25" s="160">
        <f t="shared" si="3"/>
        <v>1880</v>
      </c>
      <c r="CA25" s="160">
        <f t="shared" si="3"/>
        <v>1880</v>
      </c>
      <c r="CB25" s="160">
        <f t="shared" si="3"/>
        <v>1880</v>
      </c>
      <c r="CC25" s="160">
        <f t="shared" si="3"/>
        <v>1880</v>
      </c>
      <c r="CD25" s="160">
        <f t="shared" si="3"/>
        <v>1889</v>
      </c>
      <c r="CE25" s="160">
        <f t="shared" si="3"/>
        <v>1889</v>
      </c>
      <c r="CF25" s="160">
        <f t="shared" si="3"/>
        <v>1889</v>
      </c>
      <c r="CG25" s="160">
        <f t="shared" si="3"/>
        <v>1889</v>
      </c>
      <c r="CH25" s="160">
        <f t="shared" si="3"/>
        <v>1886</v>
      </c>
      <c r="CI25" s="160">
        <f t="shared" si="3"/>
        <v>1886</v>
      </c>
      <c r="CJ25" s="160">
        <f t="shared" si="3"/>
        <v>1886</v>
      </c>
      <c r="CK25" s="160">
        <f t="shared" si="3"/>
        <v>1886</v>
      </c>
      <c r="CL25" s="160">
        <f t="shared" si="3"/>
        <v>1776</v>
      </c>
      <c r="CM25" s="160">
        <f t="shared" si="3"/>
        <v>1776</v>
      </c>
      <c r="CN25" s="160">
        <f t="shared" si="3"/>
        <v>1776</v>
      </c>
      <c r="CO25" s="160">
        <f t="shared" si="3"/>
        <v>1776</v>
      </c>
      <c r="CP25" s="160">
        <f t="shared" si="3"/>
        <v>1688</v>
      </c>
      <c r="CQ25" s="160">
        <f t="shared" si="3"/>
        <v>1688</v>
      </c>
      <c r="CR25" s="160">
        <f t="shared" si="3"/>
        <v>1688</v>
      </c>
      <c r="CS25" s="160">
        <f t="shared" si="3"/>
        <v>1688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37514.35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2026-01-24T12:13:42Z</dcterms:created>
  <dcterms:modified xsi:type="dcterms:W3CDTF">2026-01-24T12:13:44Z</dcterms:modified>
</cp:coreProperties>
</file>