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<sst xmlns="http://schemas.openxmlformats.org/spreadsheetml/2006/main" count="124" uniqueCount="57">
  <si>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13/10/2026 11:27:13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</si>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</sst>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F0C-4A44-9CF9-83394DB9B73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F0C-4A44-9CF9-83394DB9B73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40</c:v>
                </c:pt>
                <c:pt idx="49">
                  <c:v>29.2</c:v>
                </c:pt>
                <c:pt idx="50">
                  <c:v>39.299999999999997</c:v>
                </c:pt>
                <c:pt idx="51">
                  <c:v>20</c:v>
                </c:pt>
                <c:pt idx="52">
                  <c:v>20</c:v>
                </c:pt>
                <c:pt idx="53">
                  <c:v>10</c:v>
                </c:pt>
                <c:pt idx="54">
                  <c:v>32.1</c:v>
                </c:pt>
                <c:pt idx="55">
                  <c:v>20</c:v>
                </c:pt>
                <c:pt idx="56">
                  <c:v>19.5</c:v>
                </c:pt>
                <c:pt idx="60">
                  <c:v>2.64</c:v>
                </c:pt>
                <c:pt idx="70">
                  <c:v>10</c:v>
                </c:pt>
                <c:pt idx="72">
                  <c:v>10</c:v>
                </c:pt>
                <c:pt idx="73">
                  <c:v>20</c:v>
                </c:pt>
                <c:pt idx="74">
                  <c:v>10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1">
                  <c:v>10</c:v>
                </c:pt>
                <c:pt idx="82">
                  <c:v>20</c:v>
                </c:pt>
                <c:pt idx="8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0C-4A44-9CF9-83394DB9B73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4.2290000000000001</c:v>
                </c:pt>
                <c:pt idx="49">
                  <c:v>5.34</c:v>
                </c:pt>
                <c:pt idx="50">
                  <c:v>4.9870000000000001</c:v>
                </c:pt>
                <c:pt idx="51">
                  <c:v>2.8250000000000002</c:v>
                </c:pt>
                <c:pt idx="52">
                  <c:v>1.452</c:v>
                </c:pt>
                <c:pt idx="53">
                  <c:v>0.44500000000000001</c:v>
                </c:pt>
                <c:pt idx="54">
                  <c:v>0.39700000000000002</c:v>
                </c:pt>
                <c:pt idx="55">
                  <c:v>0.223</c:v>
                </c:pt>
                <c:pt idx="56">
                  <c:v>0.224</c:v>
                </c:pt>
                <c:pt idx="57">
                  <c:v>0.67100000000000004</c:v>
                </c:pt>
                <c:pt idx="59">
                  <c:v>0.112</c:v>
                </c:pt>
                <c:pt idx="60">
                  <c:v>2.68</c:v>
                </c:pt>
                <c:pt idx="69">
                  <c:v>5.2999999999999999E-2</c:v>
                </c:pt>
                <c:pt idx="70">
                  <c:v>5.2999999999999999E-2</c:v>
                </c:pt>
                <c:pt idx="71">
                  <c:v>5.2999999999999999E-2</c:v>
                </c:pt>
                <c:pt idx="72">
                  <c:v>5.2999999999999999E-2</c:v>
                </c:pt>
                <c:pt idx="73">
                  <c:v>0.34699999999999998</c:v>
                </c:pt>
                <c:pt idx="74">
                  <c:v>5.2999999999999999E-2</c:v>
                </c:pt>
                <c:pt idx="75">
                  <c:v>5.2999999999999999E-2</c:v>
                </c:pt>
                <c:pt idx="76">
                  <c:v>1.7130000000000001</c:v>
                </c:pt>
                <c:pt idx="77">
                  <c:v>1.7889999999999999</c:v>
                </c:pt>
                <c:pt idx="78">
                  <c:v>1.016</c:v>
                </c:pt>
                <c:pt idx="79">
                  <c:v>1.569</c:v>
                </c:pt>
                <c:pt idx="80">
                  <c:v>1.0529999999999999</c:v>
                </c:pt>
                <c:pt idx="81">
                  <c:v>0.83399999999999996</c:v>
                </c:pt>
                <c:pt idx="82">
                  <c:v>2.1739999999999999</c:v>
                </c:pt>
                <c:pt idx="83">
                  <c:v>2.0470000000000002</c:v>
                </c:pt>
                <c:pt idx="84">
                  <c:v>1.806</c:v>
                </c:pt>
                <c:pt idx="85">
                  <c:v>2.0190000000000001</c:v>
                </c:pt>
                <c:pt idx="86">
                  <c:v>1.7809999999999999</c:v>
                </c:pt>
                <c:pt idx="88">
                  <c:v>0.77500000000000002</c:v>
                </c:pt>
                <c:pt idx="90">
                  <c:v>1.2130000000000001</c:v>
                </c:pt>
                <c:pt idx="91">
                  <c:v>1.3480000000000001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0C-4A44-9CF9-83394DB9B73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F0C-4A44-9CF9-83394DB9B73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F0C-4A44-9CF9-83394DB9B73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F0C-4A44-9CF9-83394DB9B73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F0C-4A44-9CF9-83394DB9B73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F0C-4A44-9CF9-83394DB9B73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49">
                  <c:v>5.016</c:v>
                </c:pt>
                <c:pt idx="50">
                  <c:v>11.516999999999999</c:v>
                </c:pt>
                <c:pt idx="54">
                  <c:v>0.5</c:v>
                </c:pt>
                <c:pt idx="5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F0C-4A44-9CF9-83394DB9B73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44.5</c:v>
                </c:pt>
                <c:pt idx="49">
                  <c:v>28.3</c:v>
                </c:pt>
                <c:pt idx="50">
                  <c:v>34</c:v>
                </c:pt>
                <c:pt idx="51">
                  <c:v>41.2</c:v>
                </c:pt>
                <c:pt idx="52">
                  <c:v>56.2</c:v>
                </c:pt>
                <c:pt idx="53">
                  <c:v>39.700000000000003</c:v>
                </c:pt>
                <c:pt idx="54">
                  <c:v>73.8</c:v>
                </c:pt>
                <c:pt idx="55">
                  <c:v>92</c:v>
                </c:pt>
                <c:pt idx="56">
                  <c:v>62.4</c:v>
                </c:pt>
                <c:pt idx="57">
                  <c:v>64.599999999999994</c:v>
                </c:pt>
                <c:pt idx="58">
                  <c:v>9.9</c:v>
                </c:pt>
                <c:pt idx="59">
                  <c:v>20.3</c:v>
                </c:pt>
                <c:pt idx="60">
                  <c:v>0</c:v>
                </c:pt>
                <c:pt idx="61">
                  <c:v>0</c:v>
                </c:pt>
                <c:pt idx="62">
                  <c:v>7.1</c:v>
                </c:pt>
                <c:pt idx="63">
                  <c:v>55.3</c:v>
                </c:pt>
                <c:pt idx="64">
                  <c:v>61.4</c:v>
                </c:pt>
                <c:pt idx="65">
                  <c:v>141.4</c:v>
                </c:pt>
                <c:pt idx="66">
                  <c:v>100.5</c:v>
                </c:pt>
                <c:pt idx="67">
                  <c:v>65</c:v>
                </c:pt>
                <c:pt idx="68">
                  <c:v>84.6</c:v>
                </c:pt>
                <c:pt idx="69">
                  <c:v>74.400000000000006</c:v>
                </c:pt>
                <c:pt idx="70">
                  <c:v>71.599999999999994</c:v>
                </c:pt>
                <c:pt idx="71">
                  <c:v>0</c:v>
                </c:pt>
                <c:pt idx="72">
                  <c:v>414.9</c:v>
                </c:pt>
                <c:pt idx="73">
                  <c:v>270.89999999999998</c:v>
                </c:pt>
                <c:pt idx="74">
                  <c:v>215.3</c:v>
                </c:pt>
                <c:pt idx="75">
                  <c:v>53</c:v>
                </c:pt>
                <c:pt idx="76">
                  <c:v>101.4</c:v>
                </c:pt>
                <c:pt idx="77">
                  <c:v>103.4</c:v>
                </c:pt>
                <c:pt idx="78">
                  <c:v>116.7</c:v>
                </c:pt>
                <c:pt idx="79">
                  <c:v>110.30000000000001</c:v>
                </c:pt>
                <c:pt idx="80">
                  <c:v>37.6</c:v>
                </c:pt>
                <c:pt idx="81">
                  <c:v>37.6</c:v>
                </c:pt>
                <c:pt idx="82">
                  <c:v>85.9</c:v>
                </c:pt>
                <c:pt idx="83">
                  <c:v>103</c:v>
                </c:pt>
                <c:pt idx="84">
                  <c:v>157.1</c:v>
                </c:pt>
                <c:pt idx="85">
                  <c:v>157.1</c:v>
                </c:pt>
                <c:pt idx="86">
                  <c:v>170.4</c:v>
                </c:pt>
                <c:pt idx="87">
                  <c:v>157.1</c:v>
                </c:pt>
                <c:pt idx="88">
                  <c:v>96.3</c:v>
                </c:pt>
                <c:pt idx="89">
                  <c:v>96.3</c:v>
                </c:pt>
                <c:pt idx="90">
                  <c:v>96.3</c:v>
                </c:pt>
                <c:pt idx="91">
                  <c:v>96.3</c:v>
                </c:pt>
                <c:pt idx="92">
                  <c:v>40.299999999999997</c:v>
                </c:pt>
                <c:pt idx="93">
                  <c:v>40.299999999999997</c:v>
                </c:pt>
                <c:pt idx="94">
                  <c:v>40.299999999999997</c:v>
                </c:pt>
                <c:pt idx="95">
                  <c:v>40.299999999999997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0C-4A44-9CF9-83394DB9B73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7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F0C-4A44-9CF9-83394DB9B73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50.161999999999999</c:v>
                </c:pt>
                <c:pt idx="49">
                  <c:v>58.414000000000001</c:v>
                </c:pt>
                <c:pt idx="50">
                  <c:v>69.518000000000001</c:v>
                </c:pt>
                <c:pt idx="51">
                  <c:v>61.338999999999999</c:v>
                </c:pt>
                <c:pt idx="52">
                  <c:v>56.423999999999999</c:v>
                </c:pt>
                <c:pt idx="53">
                  <c:v>49.837000000000003</c:v>
                </c:pt>
                <c:pt idx="54">
                  <c:v>54.39</c:v>
                </c:pt>
                <c:pt idx="55">
                  <c:v>46.167000000000002</c:v>
                </c:pt>
                <c:pt idx="56">
                  <c:v>41.03</c:v>
                </c:pt>
                <c:pt idx="57">
                  <c:v>15.282999999999999</c:v>
                </c:pt>
                <c:pt idx="58">
                  <c:v>94.272000000000006</c:v>
                </c:pt>
                <c:pt idx="59">
                  <c:v>57.051000000000002</c:v>
                </c:pt>
                <c:pt idx="60">
                  <c:v>88.6</c:v>
                </c:pt>
                <c:pt idx="61">
                  <c:v>99.376000000000005</c:v>
                </c:pt>
                <c:pt idx="62">
                  <c:v>53.08</c:v>
                </c:pt>
                <c:pt idx="63">
                  <c:v>2.0430000000000001</c:v>
                </c:pt>
                <c:pt idx="64">
                  <c:v>1.03</c:v>
                </c:pt>
                <c:pt idx="65">
                  <c:v>5.8000000000000003E-2</c:v>
                </c:pt>
                <c:pt idx="66">
                  <c:v>4.7E-2</c:v>
                </c:pt>
                <c:pt idx="67">
                  <c:v>4.0990000000000002</c:v>
                </c:pt>
                <c:pt idx="68">
                  <c:v>0.71099999999999997</c:v>
                </c:pt>
                <c:pt idx="69">
                  <c:v>2.8000000000000001E-2</c:v>
                </c:pt>
                <c:pt idx="70">
                  <c:v>2.1999999999999999E-2</c:v>
                </c:pt>
                <c:pt idx="71">
                  <c:v>30.123999999999999</c:v>
                </c:pt>
                <c:pt idx="72">
                  <c:v>4.8550000000000004</c:v>
                </c:pt>
                <c:pt idx="74">
                  <c:v>19.152999999999999</c:v>
                </c:pt>
                <c:pt idx="75">
                  <c:v>19.324999999999999</c:v>
                </c:pt>
                <c:pt idx="76">
                  <c:v>3.75</c:v>
                </c:pt>
                <c:pt idx="77">
                  <c:v>7.1749999999999998</c:v>
                </c:pt>
                <c:pt idx="78">
                  <c:v>10</c:v>
                </c:pt>
                <c:pt idx="79">
                  <c:v>13.06</c:v>
                </c:pt>
                <c:pt idx="80">
                  <c:v>43.499000000000002</c:v>
                </c:pt>
                <c:pt idx="81">
                  <c:v>17.78</c:v>
                </c:pt>
                <c:pt idx="83">
                  <c:v>22.54</c:v>
                </c:pt>
                <c:pt idx="84">
                  <c:v>1.29</c:v>
                </c:pt>
                <c:pt idx="85">
                  <c:v>1.85</c:v>
                </c:pt>
                <c:pt idx="86">
                  <c:v>12.28</c:v>
                </c:pt>
                <c:pt idx="87">
                  <c:v>11.382999999999999</c:v>
                </c:pt>
                <c:pt idx="88">
                  <c:v>16.971</c:v>
                </c:pt>
                <c:pt idx="89">
                  <c:v>19.103999999999999</c:v>
                </c:pt>
                <c:pt idx="90">
                  <c:v>9.5640000000000001</c:v>
                </c:pt>
                <c:pt idx="91">
                  <c:v>19.148</c:v>
                </c:pt>
                <c:pt idx="92">
                  <c:v>30.305</c:v>
                </c:pt>
                <c:pt idx="93">
                  <c:v>29.986000000000001</c:v>
                </c:pt>
                <c:pt idx="94">
                  <c:v>35.066000000000003</c:v>
                </c:pt>
                <c:pt idx="95">
                  <c:v>59.497999999999998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F0C-4A44-9CF9-83394DB9B73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F0C-4A44-9CF9-83394DB9B73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F0C-4A44-9CF9-83394DB9B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219.49</c:v>
                </c:pt>
                <c:pt idx="49">
                  <c:v>220.59</c:v>
                </c:pt>
                <c:pt idx="50">
                  <c:v>221.71</c:v>
                </c:pt>
                <c:pt idx="51">
                  <c:v>212.49</c:v>
                </c:pt>
                <c:pt idx="52">
                  <c:v>212.25</c:v>
                </c:pt>
                <c:pt idx="53">
                  <c:v>208.6</c:v>
                </c:pt>
                <c:pt idx="54">
                  <c:v>223.26</c:v>
                </c:pt>
                <c:pt idx="55">
                  <c:v>219.59</c:v>
                </c:pt>
                <c:pt idx="56">
                  <c:v>218.63</c:v>
                </c:pt>
                <c:pt idx="57">
                  <c:v>212.66</c:v>
                </c:pt>
                <c:pt idx="58">
                  <c:v>204.78</c:v>
                </c:pt>
                <c:pt idx="59">
                  <c:v>203.4</c:v>
                </c:pt>
                <c:pt idx="60">
                  <c:v>200.05</c:v>
                </c:pt>
                <c:pt idx="61">
                  <c:v>203.06</c:v>
                </c:pt>
                <c:pt idx="62">
                  <c:v>204.52</c:v>
                </c:pt>
                <c:pt idx="63">
                  <c:v>203.69</c:v>
                </c:pt>
                <c:pt idx="64">
                  <c:v>198.53</c:v>
                </c:pt>
                <c:pt idx="65">
                  <c:v>202.26</c:v>
                </c:pt>
                <c:pt idx="66">
                  <c:v>238.75</c:v>
                </c:pt>
                <c:pt idx="67">
                  <c:v>250.18</c:v>
                </c:pt>
                <c:pt idx="68">
                  <c:v>213.91</c:v>
                </c:pt>
                <c:pt idx="69">
                  <c:v>233.16</c:v>
                </c:pt>
                <c:pt idx="70">
                  <c:v>254.15</c:v>
                </c:pt>
                <c:pt idx="71">
                  <c:v>242.48</c:v>
                </c:pt>
                <c:pt idx="72">
                  <c:v>246.11</c:v>
                </c:pt>
                <c:pt idx="73">
                  <c:v>247.57</c:v>
                </c:pt>
                <c:pt idx="74">
                  <c:v>256.45999999999998</c:v>
                </c:pt>
                <c:pt idx="75">
                  <c:v>252.65</c:v>
                </c:pt>
                <c:pt idx="76">
                  <c:v>254.29</c:v>
                </c:pt>
                <c:pt idx="77">
                  <c:v>254.29</c:v>
                </c:pt>
                <c:pt idx="78">
                  <c:v>250</c:v>
                </c:pt>
                <c:pt idx="79">
                  <c:v>250.91</c:v>
                </c:pt>
                <c:pt idx="80">
                  <c:v>234.86</c:v>
                </c:pt>
                <c:pt idx="81">
                  <c:v>241.92</c:v>
                </c:pt>
                <c:pt idx="82">
                  <c:v>242</c:v>
                </c:pt>
                <c:pt idx="83">
                  <c:v>243.21</c:v>
                </c:pt>
                <c:pt idx="84">
                  <c:v>242</c:v>
                </c:pt>
                <c:pt idx="85">
                  <c:v>242</c:v>
                </c:pt>
                <c:pt idx="86">
                  <c:v>227.84</c:v>
                </c:pt>
                <c:pt idx="87">
                  <c:v>199.46</c:v>
                </c:pt>
                <c:pt idx="88">
                  <c:v>231.18</c:v>
                </c:pt>
                <c:pt idx="89">
                  <c:v>211.43</c:v>
                </c:pt>
                <c:pt idx="90">
                  <c:v>201.25</c:v>
                </c:pt>
                <c:pt idx="91">
                  <c:v>183.97</c:v>
                </c:pt>
                <c:pt idx="92">
                  <c:v>193.43</c:v>
                </c:pt>
                <c:pt idx="93">
                  <c:v>187.74</c:v>
                </c:pt>
                <c:pt idx="94">
                  <c:v>173.65</c:v>
                </c:pt>
                <c:pt idx="95">
                  <c:v>170.64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F0C-4A44-9CF9-83394DB9B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136-412D-8F71-81E3E9DE6C5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51">
                  <c:v>2.8</c:v>
                </c:pt>
                <c:pt idx="53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36-412D-8F71-81E3E9DE6C5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2.9950000000000001</c:v>
                </c:pt>
                <c:pt idx="49">
                  <c:v>2.1579999999999999</c:v>
                </c:pt>
                <c:pt idx="50">
                  <c:v>2.9510000000000001</c:v>
                </c:pt>
                <c:pt idx="51">
                  <c:v>3.9</c:v>
                </c:pt>
                <c:pt idx="52">
                  <c:v>4.1870000000000003</c:v>
                </c:pt>
                <c:pt idx="53">
                  <c:v>11.191000000000001</c:v>
                </c:pt>
                <c:pt idx="54">
                  <c:v>7.0510000000000002</c:v>
                </c:pt>
                <c:pt idx="55">
                  <c:v>8.9819999999999993</c:v>
                </c:pt>
                <c:pt idx="56">
                  <c:v>19.553000000000001</c:v>
                </c:pt>
                <c:pt idx="57">
                  <c:v>21.283000000000001</c:v>
                </c:pt>
                <c:pt idx="58">
                  <c:v>2.4</c:v>
                </c:pt>
                <c:pt idx="59">
                  <c:v>1.9</c:v>
                </c:pt>
                <c:pt idx="60">
                  <c:v>2.6</c:v>
                </c:pt>
                <c:pt idx="61">
                  <c:v>5.2</c:v>
                </c:pt>
                <c:pt idx="62">
                  <c:v>2.5</c:v>
                </c:pt>
                <c:pt idx="63">
                  <c:v>2.5</c:v>
                </c:pt>
                <c:pt idx="64">
                  <c:v>5.2</c:v>
                </c:pt>
                <c:pt idx="67">
                  <c:v>2.6</c:v>
                </c:pt>
                <c:pt idx="68">
                  <c:v>5.2</c:v>
                </c:pt>
                <c:pt idx="69">
                  <c:v>3.2</c:v>
                </c:pt>
                <c:pt idx="71">
                  <c:v>2.7</c:v>
                </c:pt>
                <c:pt idx="80">
                  <c:v>2.7</c:v>
                </c:pt>
                <c:pt idx="83">
                  <c:v>3.2</c:v>
                </c:pt>
                <c:pt idx="92">
                  <c:v>2.7</c:v>
                </c:pt>
                <c:pt idx="93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36-412D-8F71-81E3E9DE6C5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9">
                  <c:v>11.5</c:v>
                </c:pt>
                <c:pt idx="50">
                  <c:v>17.8</c:v>
                </c:pt>
                <c:pt idx="51">
                  <c:v>32.29</c:v>
                </c:pt>
                <c:pt idx="52">
                  <c:v>2.5</c:v>
                </c:pt>
                <c:pt idx="53">
                  <c:v>6.6289999999999996</c:v>
                </c:pt>
                <c:pt idx="54">
                  <c:v>10.9</c:v>
                </c:pt>
                <c:pt idx="55">
                  <c:v>36.83</c:v>
                </c:pt>
                <c:pt idx="56">
                  <c:v>9.6199999999999992</c:v>
                </c:pt>
                <c:pt idx="57">
                  <c:v>1.6719999999999999</c:v>
                </c:pt>
                <c:pt idx="58">
                  <c:v>2.29</c:v>
                </c:pt>
                <c:pt idx="59">
                  <c:v>1.6970000000000001</c:v>
                </c:pt>
                <c:pt idx="60">
                  <c:v>2.5390000000000001</c:v>
                </c:pt>
                <c:pt idx="61">
                  <c:v>4.3970000000000002</c:v>
                </c:pt>
                <c:pt idx="62">
                  <c:v>4.3940000000000001</c:v>
                </c:pt>
                <c:pt idx="63">
                  <c:v>3.569</c:v>
                </c:pt>
                <c:pt idx="64">
                  <c:v>6.8789999999999996</c:v>
                </c:pt>
                <c:pt idx="65">
                  <c:v>31.962</c:v>
                </c:pt>
                <c:pt idx="66">
                  <c:v>3.8050000000000002</c:v>
                </c:pt>
                <c:pt idx="67">
                  <c:v>4.9009999999999998</c:v>
                </c:pt>
                <c:pt idx="68">
                  <c:v>14.372999999999999</c:v>
                </c:pt>
                <c:pt idx="69">
                  <c:v>5.76</c:v>
                </c:pt>
                <c:pt idx="70">
                  <c:v>1.2170000000000001</c:v>
                </c:pt>
                <c:pt idx="71">
                  <c:v>4.51</c:v>
                </c:pt>
                <c:pt idx="72">
                  <c:v>127.41500000000001</c:v>
                </c:pt>
                <c:pt idx="73">
                  <c:v>94.805999999999997</c:v>
                </c:pt>
                <c:pt idx="74">
                  <c:v>49.042999999999999</c:v>
                </c:pt>
                <c:pt idx="75">
                  <c:v>3.3650000000000002</c:v>
                </c:pt>
                <c:pt idx="76">
                  <c:v>83.747</c:v>
                </c:pt>
                <c:pt idx="77">
                  <c:v>94.048000000000002</c:v>
                </c:pt>
                <c:pt idx="78">
                  <c:v>100.327</c:v>
                </c:pt>
                <c:pt idx="79">
                  <c:v>106.306</c:v>
                </c:pt>
                <c:pt idx="80">
                  <c:v>7.0510000000000002</c:v>
                </c:pt>
                <c:pt idx="81">
                  <c:v>20.132000000000001</c:v>
                </c:pt>
                <c:pt idx="82">
                  <c:v>72.534000000000006</c:v>
                </c:pt>
                <c:pt idx="83">
                  <c:v>112.432</c:v>
                </c:pt>
                <c:pt idx="84">
                  <c:v>5.4160000000000004</c:v>
                </c:pt>
                <c:pt idx="85">
                  <c:v>38.116999999999997</c:v>
                </c:pt>
                <c:pt idx="86">
                  <c:v>63.356999999999999</c:v>
                </c:pt>
                <c:pt idx="87">
                  <c:v>95.856999999999999</c:v>
                </c:pt>
                <c:pt idx="88">
                  <c:v>0.623</c:v>
                </c:pt>
                <c:pt idx="89">
                  <c:v>10.262</c:v>
                </c:pt>
                <c:pt idx="90">
                  <c:v>1.101</c:v>
                </c:pt>
                <c:pt idx="91">
                  <c:v>18.501000000000001</c:v>
                </c:pt>
                <c:pt idx="92">
                  <c:v>2.7869999999999999</c:v>
                </c:pt>
                <c:pt idx="93">
                  <c:v>2.6970000000000001</c:v>
                </c:pt>
                <c:pt idx="94">
                  <c:v>16.844999999999999</c:v>
                </c:pt>
                <c:pt idx="95">
                  <c:v>40.353999999999999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36-412D-8F71-81E3E9DE6C5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136-412D-8F71-81E3E9DE6C5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136-412D-8F71-81E3E9DE6C5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2">
                  <c:v>205</c:v>
                </c:pt>
                <c:pt idx="73">
                  <c:v>81.561000000000007</c:v>
                </c:pt>
                <c:pt idx="74">
                  <c:v>113.04</c:v>
                </c:pt>
                <c:pt idx="75">
                  <c:v>4.9000000000000004</c:v>
                </c:pt>
                <c:pt idx="80">
                  <c:v>10.645</c:v>
                </c:pt>
                <c:pt idx="86">
                  <c:v>51.606000000000002</c:v>
                </c:pt>
                <c:pt idx="87">
                  <c:v>23.588999999999999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36-412D-8F71-81E3E9DE6C5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136-412D-8F71-81E3E9DE6C5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136-412D-8F71-81E3E9DE6C5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136-412D-8F71-81E3E9DE6C5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136-412D-8F71-81E3E9DE6C5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8.6999999999999993</c:v>
                </c:pt>
                <c:pt idx="81">
                  <c:v>5.6</c:v>
                </c:pt>
                <c:pt idx="82">
                  <c:v>0</c:v>
                </c:pt>
                <c:pt idx="83">
                  <c:v>0</c:v>
                </c:pt>
                <c:pt idx="84">
                  <c:v>102.9</c:v>
                </c:pt>
                <c:pt idx="85">
                  <c:v>80.2</c:v>
                </c:pt>
                <c:pt idx="86">
                  <c:v>0</c:v>
                </c:pt>
                <c:pt idx="87">
                  <c:v>19</c:v>
                </c:pt>
                <c:pt idx="88">
                  <c:v>60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36.9</c:v>
                </c:pt>
                <c:pt idx="93">
                  <c:v>25.6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136-412D-8F71-81E3E9DE6C5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135.852</c:v>
                </c:pt>
                <c:pt idx="49">
                  <c:v>112.64400000000001</c:v>
                </c:pt>
                <c:pt idx="50">
                  <c:v>138.59200000000001</c:v>
                </c:pt>
                <c:pt idx="51">
                  <c:v>86.349000000000004</c:v>
                </c:pt>
                <c:pt idx="52">
                  <c:v>127.411</c:v>
                </c:pt>
                <c:pt idx="53">
                  <c:v>79.385000000000005</c:v>
                </c:pt>
                <c:pt idx="54">
                  <c:v>143.26499999999999</c:v>
                </c:pt>
                <c:pt idx="55">
                  <c:v>112.646</c:v>
                </c:pt>
                <c:pt idx="56">
                  <c:v>94.028000000000006</c:v>
                </c:pt>
                <c:pt idx="57">
                  <c:v>74.638000000000005</c:v>
                </c:pt>
                <c:pt idx="58">
                  <c:v>99.453999999999994</c:v>
                </c:pt>
                <c:pt idx="59">
                  <c:v>73.823999999999998</c:v>
                </c:pt>
                <c:pt idx="60">
                  <c:v>88.480999999999995</c:v>
                </c:pt>
                <c:pt idx="61">
                  <c:v>89.778999999999996</c:v>
                </c:pt>
                <c:pt idx="62">
                  <c:v>53.311999999999998</c:v>
                </c:pt>
                <c:pt idx="63">
                  <c:v>51.271999999999998</c:v>
                </c:pt>
                <c:pt idx="64">
                  <c:v>50.319000000000003</c:v>
                </c:pt>
                <c:pt idx="65">
                  <c:v>109.45699999999999</c:v>
                </c:pt>
                <c:pt idx="66">
                  <c:v>96.769000000000005</c:v>
                </c:pt>
                <c:pt idx="67">
                  <c:v>61.634999999999998</c:v>
                </c:pt>
                <c:pt idx="68">
                  <c:v>65.715000000000003</c:v>
                </c:pt>
                <c:pt idx="69">
                  <c:v>65.498000000000005</c:v>
                </c:pt>
                <c:pt idx="70">
                  <c:v>80.414000000000001</c:v>
                </c:pt>
                <c:pt idx="71">
                  <c:v>22.567</c:v>
                </c:pt>
                <c:pt idx="72">
                  <c:v>97.373999999999995</c:v>
                </c:pt>
                <c:pt idx="73">
                  <c:v>114.875</c:v>
                </c:pt>
                <c:pt idx="74">
                  <c:v>82.37</c:v>
                </c:pt>
                <c:pt idx="75">
                  <c:v>64.105000000000004</c:v>
                </c:pt>
                <c:pt idx="76">
                  <c:v>43.127000000000002</c:v>
                </c:pt>
                <c:pt idx="77">
                  <c:v>38.328000000000003</c:v>
                </c:pt>
                <c:pt idx="78">
                  <c:v>47.363</c:v>
                </c:pt>
                <c:pt idx="79">
                  <c:v>38.634</c:v>
                </c:pt>
                <c:pt idx="80">
                  <c:v>53.055999999999997</c:v>
                </c:pt>
                <c:pt idx="81">
                  <c:v>40.546999999999997</c:v>
                </c:pt>
                <c:pt idx="82">
                  <c:v>35.619999999999997</c:v>
                </c:pt>
                <c:pt idx="83">
                  <c:v>31.97</c:v>
                </c:pt>
                <c:pt idx="84">
                  <c:v>51.899000000000001</c:v>
                </c:pt>
                <c:pt idx="85">
                  <c:v>42.728999999999999</c:v>
                </c:pt>
                <c:pt idx="86">
                  <c:v>69.515000000000001</c:v>
                </c:pt>
                <c:pt idx="87">
                  <c:v>30.067</c:v>
                </c:pt>
                <c:pt idx="88">
                  <c:v>53.475000000000001</c:v>
                </c:pt>
                <c:pt idx="89">
                  <c:v>105.17</c:v>
                </c:pt>
                <c:pt idx="90">
                  <c:v>106.005</c:v>
                </c:pt>
                <c:pt idx="91">
                  <c:v>98.323999999999998</c:v>
                </c:pt>
                <c:pt idx="92">
                  <c:v>28.172000000000001</c:v>
                </c:pt>
                <c:pt idx="93">
                  <c:v>39.326000000000001</c:v>
                </c:pt>
                <c:pt idx="94">
                  <c:v>58.521000000000001</c:v>
                </c:pt>
                <c:pt idx="95">
                  <c:v>59.444000000000003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136-412D-8F71-81E3E9DE6C5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136-412D-8F71-81E3E9DE6C5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136-412D-8F71-81E3E9DE6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219.49</c:v>
                </c:pt>
                <c:pt idx="49">
                  <c:v>220.59</c:v>
                </c:pt>
                <c:pt idx="50">
                  <c:v>221.71</c:v>
                </c:pt>
                <c:pt idx="51">
                  <c:v>212.49</c:v>
                </c:pt>
                <c:pt idx="52">
                  <c:v>212.25</c:v>
                </c:pt>
                <c:pt idx="53">
                  <c:v>208.6</c:v>
                </c:pt>
                <c:pt idx="54">
                  <c:v>223.26</c:v>
                </c:pt>
                <c:pt idx="55">
                  <c:v>219.59</c:v>
                </c:pt>
                <c:pt idx="56">
                  <c:v>218.63</c:v>
                </c:pt>
                <c:pt idx="57">
                  <c:v>212.66</c:v>
                </c:pt>
                <c:pt idx="58">
                  <c:v>204.78</c:v>
                </c:pt>
                <c:pt idx="59">
                  <c:v>203.4</c:v>
                </c:pt>
                <c:pt idx="60">
                  <c:v>200.05</c:v>
                </c:pt>
                <c:pt idx="61">
                  <c:v>203.06</c:v>
                </c:pt>
                <c:pt idx="62">
                  <c:v>204.52</c:v>
                </c:pt>
                <c:pt idx="63">
                  <c:v>203.69</c:v>
                </c:pt>
                <c:pt idx="64">
                  <c:v>198.53</c:v>
                </c:pt>
                <c:pt idx="65">
                  <c:v>202.26</c:v>
                </c:pt>
                <c:pt idx="66">
                  <c:v>238.75</c:v>
                </c:pt>
                <c:pt idx="67">
                  <c:v>250.18</c:v>
                </c:pt>
                <c:pt idx="68">
                  <c:v>213.91</c:v>
                </c:pt>
                <c:pt idx="69">
                  <c:v>233.16</c:v>
                </c:pt>
                <c:pt idx="70">
                  <c:v>254.15</c:v>
                </c:pt>
                <c:pt idx="71">
                  <c:v>242.48</c:v>
                </c:pt>
                <c:pt idx="72">
                  <c:v>246.11</c:v>
                </c:pt>
                <c:pt idx="73">
                  <c:v>247.57</c:v>
                </c:pt>
                <c:pt idx="74">
                  <c:v>256.45999999999998</c:v>
                </c:pt>
                <c:pt idx="75">
                  <c:v>252.65</c:v>
                </c:pt>
                <c:pt idx="76">
                  <c:v>254.29</c:v>
                </c:pt>
                <c:pt idx="77">
                  <c:v>254.29</c:v>
                </c:pt>
                <c:pt idx="78">
                  <c:v>250</c:v>
                </c:pt>
                <c:pt idx="79">
                  <c:v>250.91</c:v>
                </c:pt>
                <c:pt idx="80">
                  <c:v>234.86</c:v>
                </c:pt>
                <c:pt idx="81">
                  <c:v>241.92</c:v>
                </c:pt>
                <c:pt idx="82">
                  <c:v>242</c:v>
                </c:pt>
                <c:pt idx="83">
                  <c:v>243.21</c:v>
                </c:pt>
                <c:pt idx="84">
                  <c:v>242</c:v>
                </c:pt>
                <c:pt idx="85">
                  <c:v>242</c:v>
                </c:pt>
                <c:pt idx="86">
                  <c:v>227.84</c:v>
                </c:pt>
                <c:pt idx="87">
                  <c:v>199.46</c:v>
                </c:pt>
                <c:pt idx="88">
                  <c:v>231.18</c:v>
                </c:pt>
                <c:pt idx="89">
                  <c:v>211.43</c:v>
                </c:pt>
                <c:pt idx="90">
                  <c:v>201.25</c:v>
                </c:pt>
                <c:pt idx="91">
                  <c:v>183.97</c:v>
                </c:pt>
                <c:pt idx="92">
                  <c:v>193.43</c:v>
                </c:pt>
                <c:pt idx="93">
                  <c:v>187.74</c:v>
                </c:pt>
                <c:pt idx="94">
                  <c:v>173.65</c:v>
                </c:pt>
                <c:pt idx="95">
                  <c:v>170.64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136-412D-8F71-81E3E9DE6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138.89099999999999</v>
      </c>
      <c r="AY5" s="25">
        <v>126.27</v>
      </c>
      <c r="AZ5" s="25">
        <v>159.322</v>
      </c>
      <c r="BA5" s="25">
        <v>125.364</v>
      </c>
      <c r="BB5" s="25">
        <v>134.07599999999999</v>
      </c>
      <c r="BC5" s="25">
        <v>99.981999999999999</v>
      </c>
      <c r="BD5" s="25">
        <v>161.18700000000001</v>
      </c>
      <c r="BE5" s="25">
        <v>158.49</v>
      </c>
      <c r="BF5" s="25">
        <v>123.154</v>
      </c>
      <c r="BG5" s="25">
        <v>97.554000000000002</v>
      </c>
      <c r="BH5" s="25">
        <v>104.172</v>
      </c>
      <c r="BI5" s="25">
        <v>77.462999999999994</v>
      </c>
      <c r="BJ5" s="25">
        <v>93.92</v>
      </c>
      <c r="BK5" s="25">
        <v>99.376000000000005</v>
      </c>
      <c r="BL5" s="25">
        <v>60.18</v>
      </c>
      <c r="BM5" s="25">
        <v>57.343000000000004</v>
      </c>
      <c r="BN5" s="25">
        <v>62.43</v>
      </c>
      <c r="BO5" s="25">
        <v>141.458</v>
      </c>
      <c r="BP5" s="25">
        <v>100.547</v>
      </c>
      <c r="BQ5" s="25">
        <v>69.099000000000004</v>
      </c>
      <c r="BR5" s="25">
        <v>85.311000000000007</v>
      </c>
      <c r="BS5" s="25">
        <v>74.480999999999995</v>
      </c>
      <c r="BT5" s="25">
        <v>81.674999999999997</v>
      </c>
      <c r="BU5" s="25">
        <v>30.177</v>
      </c>
      <c r="BV5" s="25">
        <v>429.80799999999999</v>
      </c>
      <c r="BW5" s="25">
        <v>291.24700000000001</v>
      </c>
      <c r="BX5" s="25">
        <v>244.506</v>
      </c>
      <c r="BY5" s="25">
        <v>72.378</v>
      </c>
      <c r="BZ5" s="25">
        <v>126.863</v>
      </c>
      <c r="CA5" s="25">
        <v>132.364</v>
      </c>
      <c r="CB5" s="25">
        <v>147.71600000000001</v>
      </c>
      <c r="CC5" s="25">
        <v>144.929</v>
      </c>
      <c r="CD5" s="25">
        <v>82.152000000000001</v>
      </c>
      <c r="CE5" s="25">
        <v>66.213999999999999</v>
      </c>
      <c r="CF5" s="25">
        <v>108.074</v>
      </c>
      <c r="CG5" s="25">
        <v>147.58699999999999</v>
      </c>
      <c r="CH5" s="25">
        <v>160.196</v>
      </c>
      <c r="CI5" s="25">
        <v>160.96899999999999</v>
      </c>
      <c r="CJ5" s="25">
        <v>184.46100000000001</v>
      </c>
      <c r="CK5" s="25">
        <v>168.483</v>
      </c>
      <c r="CL5" s="25">
        <v>114.04600000000001</v>
      </c>
      <c r="CM5" s="25">
        <v>115.404</v>
      </c>
      <c r="CN5" s="25">
        <v>107.077</v>
      </c>
      <c r="CO5" s="25">
        <v>116.79600000000001</v>
      </c>
      <c r="CP5" s="25">
        <v>70.605000000000004</v>
      </c>
      <c r="CQ5" s="25">
        <v>70.286000000000001</v>
      </c>
      <c r="CR5" s="25">
        <v>75.366</v>
      </c>
      <c r="CS5" s="25">
        <v>99.798000000000002</v>
      </c>
      <c r="CT5" s="26"/>
      <c r="CU5" s="26"/>
      <c r="CV5" s="26"/>
      <c r="CW5" s="27"/>
      <c r="CX5" s="28">
        <f t="array" ref="CX5">SUMPRODUCT(B5:CW5*0.25)</f>
        <v>1474.8117500000003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219.49</v>
      </c>
      <c r="AY8" s="37">
        <v>220.59</v>
      </c>
      <c r="AZ8" s="37">
        <v>221.71</v>
      </c>
      <c r="BA8" s="37">
        <v>212.49</v>
      </c>
      <c r="BB8" s="37">
        <v>212.25</v>
      </c>
      <c r="BC8" s="37">
        <v>208.6</v>
      </c>
      <c r="BD8" s="37">
        <v>223.26</v>
      </c>
      <c r="BE8" s="37">
        <v>219.59</v>
      </c>
      <c r="BF8" s="37">
        <v>218.63</v>
      </c>
      <c r="BG8" s="37">
        <v>212.66</v>
      </c>
      <c r="BH8" s="37">
        <v>204.78</v>
      </c>
      <c r="BI8" s="37">
        <v>203.4</v>
      </c>
      <c r="BJ8" s="37">
        <v>200.05</v>
      </c>
      <c r="BK8" s="37">
        <v>203.06</v>
      </c>
      <c r="BL8" s="37">
        <v>204.52</v>
      </c>
      <c r="BM8" s="37">
        <v>203.69</v>
      </c>
      <c r="BN8" s="37">
        <v>198.53</v>
      </c>
      <c r="BO8" s="37">
        <v>202.26</v>
      </c>
      <c r="BP8" s="37">
        <v>238.75</v>
      </c>
      <c r="BQ8" s="37">
        <v>250.18</v>
      </c>
      <c r="BR8" s="37">
        <v>213.91</v>
      </c>
      <c r="BS8" s="37">
        <v>233.16</v>
      </c>
      <c r="BT8" s="37">
        <v>254.15</v>
      </c>
      <c r="BU8" s="37">
        <v>242.48</v>
      </c>
      <c r="BV8" s="37">
        <v>246.11</v>
      </c>
      <c r="BW8" s="37">
        <v>247.57</v>
      </c>
      <c r="BX8" s="37">
        <v>256.45999999999998</v>
      </c>
      <c r="BY8" s="37">
        <v>252.65</v>
      </c>
      <c r="BZ8" s="37">
        <v>254.29</v>
      </c>
      <c r="CA8" s="37">
        <v>254.29</v>
      </c>
      <c r="CB8" s="37">
        <v>250</v>
      </c>
      <c r="CC8" s="37">
        <v>250.91</v>
      </c>
      <c r="CD8" s="37">
        <v>234.86</v>
      </c>
      <c r="CE8" s="37">
        <v>241.92</v>
      </c>
      <c r="CF8" s="37">
        <v>242</v>
      </c>
      <c r="CG8" s="37">
        <v>243.21</v>
      </c>
      <c r="CH8" s="37">
        <v>242</v>
      </c>
      <c r="CI8" s="37">
        <v>242</v>
      </c>
      <c r="CJ8" s="37">
        <v>227.84</v>
      </c>
      <c r="CK8" s="37">
        <v>199.46</v>
      </c>
      <c r="CL8" s="37">
        <v>231.18</v>
      </c>
      <c r="CM8" s="37">
        <v>211.43</v>
      </c>
      <c r="CN8" s="37">
        <v>201.25</v>
      </c>
      <c r="CO8" s="37">
        <v>183.97</v>
      </c>
      <c r="CP8" s="37">
        <v>193.43</v>
      </c>
      <c r="CQ8" s="37">
        <v>187.74</v>
      </c>
      <c r="CR8" s="37">
        <v>173.65</v>
      </c>
      <c r="CS8" s="37">
        <v>170.64</v>
      </c>
      <c r="CT8" s="38"/>
      <c r="CU8" s="38"/>
      <c r="CV8" s="38"/>
      <c r="CW8" s="39"/>
      <c r="CX8" s="40">
        <f>IF(SUM(B8:CW8)&lt;&gt;0,AVERAGEIF(B8:CW8,"&lt;&gt;"""),"")</f>
        <v>222.10520833333325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218.57</v>
      </c>
      <c r="AY9" s="43">
        <v>218.57</v>
      </c>
      <c r="AZ9" s="43">
        <v>218.57</v>
      </c>
      <c r="BA9" s="43">
        <v>218.57</v>
      </c>
      <c r="BB9" s="43">
        <v>215.92500000000001</v>
      </c>
      <c r="BC9" s="43">
        <v>215.92500000000001</v>
      </c>
      <c r="BD9" s="43">
        <v>215.92500000000001</v>
      </c>
      <c r="BE9" s="43">
        <v>215.92500000000001</v>
      </c>
      <c r="BF9" s="43">
        <v>209.86750000000001</v>
      </c>
      <c r="BG9" s="43">
        <v>209.86750000000001</v>
      </c>
      <c r="BH9" s="43">
        <v>209.86750000000001</v>
      </c>
      <c r="BI9" s="43">
        <v>209.86750000000001</v>
      </c>
      <c r="BJ9" s="43">
        <v>202.83</v>
      </c>
      <c r="BK9" s="43">
        <v>202.83</v>
      </c>
      <c r="BL9" s="43">
        <v>202.83</v>
      </c>
      <c r="BM9" s="43">
        <v>202.83</v>
      </c>
      <c r="BN9" s="43">
        <v>222.43</v>
      </c>
      <c r="BO9" s="43">
        <v>222.43</v>
      </c>
      <c r="BP9" s="43">
        <v>222.43</v>
      </c>
      <c r="BQ9" s="43">
        <v>222.43</v>
      </c>
      <c r="BR9" s="43">
        <v>235.92500000000001</v>
      </c>
      <c r="BS9" s="43">
        <v>235.92500000000001</v>
      </c>
      <c r="BT9" s="43">
        <v>235.92500000000001</v>
      </c>
      <c r="BU9" s="43">
        <v>235.92500000000001</v>
      </c>
      <c r="BV9" s="43">
        <v>250.69749999999999</v>
      </c>
      <c r="BW9" s="43">
        <v>250.69749999999999</v>
      </c>
      <c r="BX9" s="43">
        <v>250.69749999999999</v>
      </c>
      <c r="BY9" s="43">
        <v>250.69749999999999</v>
      </c>
      <c r="BZ9" s="43">
        <v>252.3725</v>
      </c>
      <c r="CA9" s="43">
        <v>252.3725</v>
      </c>
      <c r="CB9" s="43">
        <v>252.3725</v>
      </c>
      <c r="CC9" s="43">
        <v>252.3725</v>
      </c>
      <c r="CD9" s="43">
        <v>240.4975</v>
      </c>
      <c r="CE9" s="43">
        <v>240.4975</v>
      </c>
      <c r="CF9" s="43">
        <v>240.4975</v>
      </c>
      <c r="CG9" s="43">
        <v>240.4975</v>
      </c>
      <c r="CH9" s="43">
        <v>227.82499999999999</v>
      </c>
      <c r="CI9" s="43">
        <v>227.82499999999999</v>
      </c>
      <c r="CJ9" s="43">
        <v>227.82499999999999</v>
      </c>
      <c r="CK9" s="43">
        <v>227.82499999999999</v>
      </c>
      <c r="CL9" s="43">
        <v>206.95750000000001</v>
      </c>
      <c r="CM9" s="43">
        <v>206.95750000000001</v>
      </c>
      <c r="CN9" s="43">
        <v>206.95750000000001</v>
      </c>
      <c r="CO9" s="43">
        <v>206.95750000000001</v>
      </c>
      <c r="CP9" s="43">
        <v>181.36500000000001</v>
      </c>
      <c r="CQ9" s="43">
        <v>181.36500000000001</v>
      </c>
      <c r="CR9" s="43">
        <v>181.36500000000001</v>
      </c>
      <c r="CS9" s="43">
        <v>181.36500000000001</v>
      </c>
      <c r="CT9" s="44"/>
      <c r="CU9" s="44"/>
      <c r="CV9" s="44"/>
      <c r="CW9" s="45"/>
      <c r="CX9" s="46">
        <f>IF(SUM(B9:CW9)&lt;&gt;0,AVERAGEIF(B9:CW9,"&lt;&gt;"""),"")</f>
        <v>222.10520833333348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>
        <v>5.016</v>
      </c>
      <c r="AZ13" s="65">
        <v>11.516999999999999</v>
      </c>
      <c r="BA13" s="65"/>
      <c r="BB13" s="65"/>
      <c r="BC13" s="65"/>
      <c r="BD13" s="65">
        <v>0.5</v>
      </c>
      <c r="BE13" s="65">
        <v>0.1</v>
      </c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4.2832500000000007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50.161999999999999</v>
      </c>
      <c r="AY15" s="71">
        <v>58.414000000000001</v>
      </c>
      <c r="AZ15" s="71">
        <v>69.518000000000001</v>
      </c>
      <c r="BA15" s="71">
        <v>61.338999999999999</v>
      </c>
      <c r="BB15" s="71">
        <v>56.423999999999999</v>
      </c>
      <c r="BC15" s="71">
        <v>49.837000000000003</v>
      </c>
      <c r="BD15" s="71">
        <v>54.39</v>
      </c>
      <c r="BE15" s="71">
        <v>46.167000000000002</v>
      </c>
      <c r="BF15" s="71">
        <v>41.03</v>
      </c>
      <c r="BG15" s="71">
        <v>15.282999999999999</v>
      </c>
      <c r="BH15" s="71">
        <v>94.272000000000006</v>
      </c>
      <c r="BI15" s="71">
        <v>57.051000000000002</v>
      </c>
      <c r="BJ15" s="71">
        <v>88.6</v>
      </c>
      <c r="BK15" s="71">
        <v>99.376000000000005</v>
      </c>
      <c r="BL15" s="71">
        <v>53.08</v>
      </c>
      <c r="BM15" s="71">
        <v>2.0430000000000001</v>
      </c>
      <c r="BN15" s="71">
        <v>1.03</v>
      </c>
      <c r="BO15" s="71">
        <v>5.8000000000000003E-2</v>
      </c>
      <c r="BP15" s="71">
        <v>4.7E-2</v>
      </c>
      <c r="BQ15" s="71">
        <v>4.0990000000000002</v>
      </c>
      <c r="BR15" s="71">
        <v>0.71099999999999997</v>
      </c>
      <c r="BS15" s="71">
        <v>2.8000000000000001E-2</v>
      </c>
      <c r="BT15" s="71">
        <v>2.1999999999999999E-2</v>
      </c>
      <c r="BU15" s="71">
        <v>30.123999999999999</v>
      </c>
      <c r="BV15" s="71">
        <v>4.8550000000000004</v>
      </c>
      <c r="BW15" s="71"/>
      <c r="BX15" s="71">
        <v>19.152999999999999</v>
      </c>
      <c r="BY15" s="71">
        <v>19.324999999999999</v>
      </c>
      <c r="BZ15" s="71">
        <v>3.75</v>
      </c>
      <c r="CA15" s="71">
        <v>7.1749999999999998</v>
      </c>
      <c r="CB15" s="71">
        <v>10</v>
      </c>
      <c r="CC15" s="71">
        <v>13.06</v>
      </c>
      <c r="CD15" s="71">
        <v>43.499000000000002</v>
      </c>
      <c r="CE15" s="71">
        <v>17.78</v>
      </c>
      <c r="CF15" s="71"/>
      <c r="CG15" s="71">
        <v>22.54</v>
      </c>
      <c r="CH15" s="71">
        <v>1.29</v>
      </c>
      <c r="CI15" s="71">
        <v>1.85</v>
      </c>
      <c r="CJ15" s="71">
        <v>12.28</v>
      </c>
      <c r="CK15" s="71">
        <v>11.382999999999999</v>
      </c>
      <c r="CL15" s="71">
        <v>16.971</v>
      </c>
      <c r="CM15" s="71">
        <v>19.103999999999999</v>
      </c>
      <c r="CN15" s="71">
        <v>9.5640000000000001</v>
      </c>
      <c r="CO15" s="71">
        <v>19.148</v>
      </c>
      <c r="CP15" s="71">
        <v>30.305</v>
      </c>
      <c r="CQ15" s="71">
        <v>29.986000000000001</v>
      </c>
      <c r="CR15" s="71">
        <v>35.066000000000003</v>
      </c>
      <c r="CS15" s="71">
        <v>59.497999999999998</v>
      </c>
      <c r="CT15" s="72"/>
      <c r="CU15" s="72"/>
      <c r="CV15" s="72"/>
      <c r="CW15" s="73"/>
      <c r="CX15" s="74">
        <f t="array" ref="CX15">SUMPRODUCT(B15:CW15*0.25)</f>
        <v>335.17175000000009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>
        <v>17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4.25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50.161999999999999</v>
      </c>
      <c r="AY18" s="77">
        <f t="shared" si="0"/>
        <v>63.43</v>
      </c>
      <c r="AZ18" s="77">
        <f t="shared" si="0"/>
        <v>81.034999999999997</v>
      </c>
      <c r="BA18" s="77">
        <f t="shared" si="0"/>
        <v>61.338999999999999</v>
      </c>
      <c r="BB18" s="77">
        <f t="shared" si="0"/>
        <v>56.423999999999999</v>
      </c>
      <c r="BC18" s="77">
        <f t="shared" si="0"/>
        <v>49.837000000000003</v>
      </c>
      <c r="BD18" s="77">
        <f t="shared" si="0"/>
        <v>54.89</v>
      </c>
      <c r="BE18" s="77">
        <f t="shared" si="0"/>
        <v>46.267000000000003</v>
      </c>
      <c r="BF18" s="77">
        <f t="shared" si="0"/>
        <v>41.03</v>
      </c>
      <c r="BG18" s="77">
        <f t="shared" si="0"/>
        <v>32.283000000000001</v>
      </c>
      <c r="BH18" s="77">
        <f t="shared" si="0"/>
        <v>94.272000000000006</v>
      </c>
      <c r="BI18" s="77">
        <f t="shared" si="0"/>
        <v>57.051000000000002</v>
      </c>
      <c r="BJ18" s="77">
        <f t="shared" si="0"/>
        <v>88.6</v>
      </c>
      <c r="BK18" s="77">
        <f t="shared" si="0"/>
        <v>99.376000000000005</v>
      </c>
      <c r="BL18" s="77">
        <f t="shared" si="0"/>
        <v>53.08</v>
      </c>
      <c r="BM18" s="77">
        <f t="shared" si="0"/>
        <v>2.0430000000000001</v>
      </c>
      <c r="BN18" s="77">
        <f t="shared" si="0"/>
        <v>1.03</v>
      </c>
      <c r="BO18" s="77">
        <f t="shared" ref="BO18:CW18" si="1">SUM(BO11:BO17)</f>
        <v>5.8000000000000003E-2</v>
      </c>
      <c r="BP18" s="77">
        <f t="shared" si="1"/>
        <v>4.7E-2</v>
      </c>
      <c r="BQ18" s="77">
        <f t="shared" si="1"/>
        <v>4.0990000000000002</v>
      </c>
      <c r="BR18" s="77">
        <f t="shared" si="1"/>
        <v>0.71099999999999997</v>
      </c>
      <c r="BS18" s="77">
        <f t="shared" si="1"/>
        <v>2.8000000000000001E-2</v>
      </c>
      <c r="BT18" s="77">
        <f t="shared" si="1"/>
        <v>2.1999999999999999E-2</v>
      </c>
      <c r="BU18" s="77">
        <f t="shared" si="1"/>
        <v>30.123999999999999</v>
      </c>
      <c r="BV18" s="77">
        <f t="shared" si="1"/>
        <v>4.8550000000000004</v>
      </c>
      <c r="BW18" s="77">
        <f t="shared" si="1"/>
        <v>0</v>
      </c>
      <c r="BX18" s="77">
        <f t="shared" si="1"/>
        <v>19.152999999999999</v>
      </c>
      <c r="BY18" s="77">
        <f t="shared" si="1"/>
        <v>19.324999999999999</v>
      </c>
      <c r="BZ18" s="77">
        <f t="shared" si="1"/>
        <v>3.75</v>
      </c>
      <c r="CA18" s="77">
        <f t="shared" si="1"/>
        <v>7.1749999999999998</v>
      </c>
      <c r="CB18" s="77">
        <f t="shared" si="1"/>
        <v>10</v>
      </c>
      <c r="CC18" s="77">
        <f t="shared" si="1"/>
        <v>13.06</v>
      </c>
      <c r="CD18" s="77">
        <f t="shared" si="1"/>
        <v>43.499000000000002</v>
      </c>
      <c r="CE18" s="77">
        <f t="shared" si="1"/>
        <v>17.78</v>
      </c>
      <c r="CF18" s="77">
        <f t="shared" si="1"/>
        <v>0</v>
      </c>
      <c r="CG18" s="77">
        <f t="shared" si="1"/>
        <v>22.54</v>
      </c>
      <c r="CH18" s="77">
        <f t="shared" si="1"/>
        <v>1.29</v>
      </c>
      <c r="CI18" s="77">
        <f t="shared" si="1"/>
        <v>1.85</v>
      </c>
      <c r="CJ18" s="77">
        <f t="shared" si="1"/>
        <v>12.28</v>
      </c>
      <c r="CK18" s="77">
        <f t="shared" si="1"/>
        <v>11.382999999999999</v>
      </c>
      <c r="CL18" s="77">
        <f t="shared" si="1"/>
        <v>16.971</v>
      </c>
      <c r="CM18" s="77">
        <f t="shared" si="1"/>
        <v>19.103999999999999</v>
      </c>
      <c r="CN18" s="77">
        <f t="shared" si="1"/>
        <v>9.5640000000000001</v>
      </c>
      <c r="CO18" s="77">
        <f t="shared" si="1"/>
        <v>19.148</v>
      </c>
      <c r="CP18" s="77">
        <f t="shared" si="1"/>
        <v>30.305</v>
      </c>
      <c r="CQ18" s="77">
        <f t="shared" si="1"/>
        <v>29.986000000000001</v>
      </c>
      <c r="CR18" s="77">
        <f t="shared" si="1"/>
        <v>35.066000000000003</v>
      </c>
      <c r="CS18" s="77">
        <f t="shared" si="1"/>
        <v>59.497999999999998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343.7050000000001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40</v>
      </c>
      <c r="AY22" s="94">
        <v>29.2</v>
      </c>
      <c r="AZ22" s="94">
        <v>39.299999999999997</v>
      </c>
      <c r="BA22" s="94">
        <v>20</v>
      </c>
      <c r="BB22" s="94">
        <v>20</v>
      </c>
      <c r="BC22" s="94">
        <v>10</v>
      </c>
      <c r="BD22" s="94">
        <v>32.1</v>
      </c>
      <c r="BE22" s="94">
        <v>20</v>
      </c>
      <c r="BF22" s="94">
        <v>19.5</v>
      </c>
      <c r="BG22" s="94"/>
      <c r="BH22" s="94"/>
      <c r="BI22" s="94"/>
      <c r="BJ22" s="94">
        <v>2.64</v>
      </c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10</v>
      </c>
      <c r="BU22" s="94"/>
      <c r="BV22" s="94">
        <v>10</v>
      </c>
      <c r="BW22" s="94">
        <v>20</v>
      </c>
      <c r="BX22" s="94">
        <v>10</v>
      </c>
      <c r="BY22" s="94"/>
      <c r="BZ22" s="94">
        <v>20</v>
      </c>
      <c r="CA22" s="94">
        <v>20</v>
      </c>
      <c r="CB22" s="94">
        <v>20</v>
      </c>
      <c r="CC22" s="94">
        <v>20</v>
      </c>
      <c r="CD22" s="94"/>
      <c r="CE22" s="94">
        <v>10</v>
      </c>
      <c r="CF22" s="94">
        <v>20</v>
      </c>
      <c r="CG22" s="94">
        <v>20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103.185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4.2290000000000001</v>
      </c>
      <c r="AY23" s="99">
        <v>5.34</v>
      </c>
      <c r="AZ23" s="99">
        <v>4.9870000000000001</v>
      </c>
      <c r="BA23" s="99">
        <v>2.8250000000000002</v>
      </c>
      <c r="BB23" s="99">
        <v>1.452</v>
      </c>
      <c r="BC23" s="99">
        <v>0.44500000000000001</v>
      </c>
      <c r="BD23" s="99">
        <v>0.39700000000000002</v>
      </c>
      <c r="BE23" s="99">
        <v>0.223</v>
      </c>
      <c r="BF23" s="99">
        <v>0.224</v>
      </c>
      <c r="BG23" s="99">
        <v>0.67100000000000004</v>
      </c>
      <c r="BH23" s="99"/>
      <c r="BI23" s="99">
        <v>0.112</v>
      </c>
      <c r="BJ23" s="99">
        <v>2.68</v>
      </c>
      <c r="BK23" s="99"/>
      <c r="BL23" s="99"/>
      <c r="BM23" s="99"/>
      <c r="BN23" s="99"/>
      <c r="BO23" s="99"/>
      <c r="BP23" s="99"/>
      <c r="BQ23" s="99"/>
      <c r="BR23" s="99"/>
      <c r="BS23" s="99">
        <v>5.2999999999999999E-2</v>
      </c>
      <c r="BT23" s="99">
        <v>5.2999999999999999E-2</v>
      </c>
      <c r="BU23" s="99">
        <v>5.2999999999999999E-2</v>
      </c>
      <c r="BV23" s="99">
        <v>5.2999999999999999E-2</v>
      </c>
      <c r="BW23" s="99">
        <v>0.34699999999999998</v>
      </c>
      <c r="BX23" s="99">
        <v>5.2999999999999999E-2</v>
      </c>
      <c r="BY23" s="99">
        <v>5.2999999999999999E-2</v>
      </c>
      <c r="BZ23" s="99">
        <v>1.7130000000000001</v>
      </c>
      <c r="CA23" s="99">
        <v>1.7889999999999999</v>
      </c>
      <c r="CB23" s="99">
        <v>1.016</v>
      </c>
      <c r="CC23" s="99">
        <v>1.569</v>
      </c>
      <c r="CD23" s="99">
        <v>1.0529999999999999</v>
      </c>
      <c r="CE23" s="99">
        <v>0.83399999999999996</v>
      </c>
      <c r="CF23" s="99">
        <v>2.1739999999999999</v>
      </c>
      <c r="CG23" s="99">
        <v>2.0470000000000002</v>
      </c>
      <c r="CH23" s="99">
        <v>1.806</v>
      </c>
      <c r="CI23" s="99">
        <v>2.0190000000000001</v>
      </c>
      <c r="CJ23" s="99">
        <v>1.7809999999999999</v>
      </c>
      <c r="CK23" s="99"/>
      <c r="CL23" s="99">
        <v>0.77500000000000002</v>
      </c>
      <c r="CM23" s="99"/>
      <c r="CN23" s="99">
        <v>1.2130000000000001</v>
      </c>
      <c r="CO23" s="99">
        <v>1.3480000000000001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11.346749999999998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44.228999999999999</v>
      </c>
      <c r="AY28" s="107">
        <f t="shared" si="3"/>
        <v>34.54</v>
      </c>
      <c r="AZ28" s="107">
        <f t="shared" si="3"/>
        <v>44.286999999999999</v>
      </c>
      <c r="BA28" s="107">
        <f t="shared" si="3"/>
        <v>22.824999999999999</v>
      </c>
      <c r="BB28" s="107">
        <f t="shared" si="3"/>
        <v>21.451999999999998</v>
      </c>
      <c r="BC28" s="107">
        <f t="shared" si="3"/>
        <v>10.445</v>
      </c>
      <c r="BD28" s="107">
        <f t="shared" si="3"/>
        <v>32.497</v>
      </c>
      <c r="BE28" s="107">
        <f t="shared" si="3"/>
        <v>20.222999999999999</v>
      </c>
      <c r="BF28" s="107">
        <f t="shared" si="3"/>
        <v>19.724</v>
      </c>
      <c r="BG28" s="107">
        <f t="shared" si="3"/>
        <v>0.67100000000000004</v>
      </c>
      <c r="BH28" s="107">
        <f t="shared" si="3"/>
        <v>0</v>
      </c>
      <c r="BI28" s="107">
        <f t="shared" si="3"/>
        <v>0.112</v>
      </c>
      <c r="BJ28" s="107">
        <f t="shared" si="3"/>
        <v>5.32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5.2999999999999999E-2</v>
      </c>
      <c r="BT28" s="107">
        <f t="shared" si="3"/>
        <v>10.053000000000001</v>
      </c>
      <c r="BU28" s="107">
        <f t="shared" si="3"/>
        <v>5.2999999999999999E-2</v>
      </c>
      <c r="BV28" s="107">
        <f t="shared" si="3"/>
        <v>10.053000000000001</v>
      </c>
      <c r="BW28" s="107">
        <f t="shared" si="3"/>
        <v>20.347000000000001</v>
      </c>
      <c r="BX28" s="107">
        <f t="shared" si="3"/>
        <v>10.053000000000001</v>
      </c>
      <c r="BY28" s="107">
        <f t="shared" si="3"/>
        <v>5.2999999999999999E-2</v>
      </c>
      <c r="BZ28" s="107">
        <f t="shared" si="3"/>
        <v>21.713000000000001</v>
      </c>
      <c r="CA28" s="107">
        <f t="shared" si="3"/>
        <v>21.789000000000001</v>
      </c>
      <c r="CB28" s="107">
        <f t="shared" si="3"/>
        <v>21.015999999999998</v>
      </c>
      <c r="CC28" s="107">
        <f t="shared" si="3"/>
        <v>21.568999999999999</v>
      </c>
      <c r="CD28" s="107">
        <f t="shared" ref="CD28:CW28" si="4">SUM(CD21:CD27)</f>
        <v>1.0529999999999999</v>
      </c>
      <c r="CE28" s="107">
        <f t="shared" si="4"/>
        <v>10.834</v>
      </c>
      <c r="CF28" s="107">
        <f t="shared" si="4"/>
        <v>22.173999999999999</v>
      </c>
      <c r="CG28" s="107">
        <f t="shared" si="4"/>
        <v>22.047000000000001</v>
      </c>
      <c r="CH28" s="107">
        <f t="shared" si="4"/>
        <v>1.806</v>
      </c>
      <c r="CI28" s="107">
        <f t="shared" si="4"/>
        <v>2.0190000000000001</v>
      </c>
      <c r="CJ28" s="107">
        <f t="shared" si="4"/>
        <v>1.7809999999999999</v>
      </c>
      <c r="CK28" s="107">
        <f t="shared" si="4"/>
        <v>0</v>
      </c>
      <c r="CL28" s="107">
        <f t="shared" si="4"/>
        <v>0.77500000000000002</v>
      </c>
      <c r="CM28" s="107">
        <f t="shared" si="4"/>
        <v>0</v>
      </c>
      <c r="CN28" s="107">
        <f t="shared" si="4"/>
        <v>1.2130000000000001</v>
      </c>
      <c r="CO28" s="107">
        <f t="shared" si="4"/>
        <v>1.3480000000000001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114.53175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94.391000000000005</v>
      </c>
      <c r="AY32" s="94">
        <v>97.97</v>
      </c>
      <c r="AZ32" s="94">
        <v>125.322</v>
      </c>
      <c r="BA32" s="94">
        <v>84.164000000000001</v>
      </c>
      <c r="BB32" s="94">
        <v>77.876000000000005</v>
      </c>
      <c r="BC32" s="94">
        <v>60.281999999999996</v>
      </c>
      <c r="BD32" s="94">
        <v>87.387</v>
      </c>
      <c r="BE32" s="94">
        <v>66.489999999999995</v>
      </c>
      <c r="BF32" s="94">
        <v>60.753999999999998</v>
      </c>
      <c r="BG32" s="94">
        <v>32.954000000000001</v>
      </c>
      <c r="BH32" s="94">
        <v>94.272000000000006</v>
      </c>
      <c r="BI32" s="94">
        <v>57.162999999999997</v>
      </c>
      <c r="BJ32" s="94">
        <v>93.92</v>
      </c>
      <c r="BK32" s="94">
        <v>99.376000000000005</v>
      </c>
      <c r="BL32" s="94">
        <v>53.08</v>
      </c>
      <c r="BM32" s="94">
        <v>2.0430000000000001</v>
      </c>
      <c r="BN32" s="94">
        <v>1.03</v>
      </c>
      <c r="BO32" s="94">
        <v>5.8000000000000003E-2</v>
      </c>
      <c r="BP32" s="94">
        <v>4.7E-2</v>
      </c>
      <c r="BQ32" s="94">
        <v>4.0990000000000002</v>
      </c>
      <c r="BR32" s="94">
        <v>0.71099999999999997</v>
      </c>
      <c r="BS32" s="94">
        <v>8.1000000000000003E-2</v>
      </c>
      <c r="BT32" s="94">
        <v>10.074999999999999</v>
      </c>
      <c r="BU32" s="94">
        <v>30.177</v>
      </c>
      <c r="BV32" s="94">
        <v>14.907999999999999</v>
      </c>
      <c r="BW32" s="94">
        <v>20.347000000000001</v>
      </c>
      <c r="BX32" s="94">
        <v>29.206</v>
      </c>
      <c r="BY32" s="94">
        <v>19.378</v>
      </c>
      <c r="BZ32" s="94">
        <v>25.463000000000001</v>
      </c>
      <c r="CA32" s="94">
        <v>28.963999999999999</v>
      </c>
      <c r="CB32" s="94">
        <v>31.015999999999998</v>
      </c>
      <c r="CC32" s="94">
        <v>34.628999999999998</v>
      </c>
      <c r="CD32" s="94">
        <v>44.552</v>
      </c>
      <c r="CE32" s="94">
        <v>28.614000000000001</v>
      </c>
      <c r="CF32" s="94">
        <v>22.173999999999999</v>
      </c>
      <c r="CG32" s="94">
        <v>44.587000000000003</v>
      </c>
      <c r="CH32" s="94">
        <v>3.0960000000000001</v>
      </c>
      <c r="CI32" s="94">
        <v>3.8690000000000002</v>
      </c>
      <c r="CJ32" s="94">
        <v>14.061</v>
      </c>
      <c r="CK32" s="94">
        <v>11.382999999999999</v>
      </c>
      <c r="CL32" s="94">
        <v>17.745999999999999</v>
      </c>
      <c r="CM32" s="94">
        <v>19.103999999999999</v>
      </c>
      <c r="CN32" s="94">
        <v>10.776999999999999</v>
      </c>
      <c r="CO32" s="94">
        <v>20.495999999999999</v>
      </c>
      <c r="CP32" s="94">
        <v>30.305</v>
      </c>
      <c r="CQ32" s="94">
        <v>29.986000000000001</v>
      </c>
      <c r="CR32" s="94">
        <v>35.066000000000003</v>
      </c>
      <c r="CS32" s="94">
        <v>59.497999999999998</v>
      </c>
      <c r="CT32" s="95"/>
      <c r="CU32" s="95"/>
      <c r="CV32" s="95"/>
      <c r="CW32" s="96"/>
      <c r="CX32" s="97">
        <f t="array" ref="CX32">SUMPRODUCT(B32:CW32*0.25)</f>
        <v>458.23674999999992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94.391000000000005</v>
      </c>
      <c r="AY34" s="77">
        <f t="shared" si="5"/>
        <v>97.97</v>
      </c>
      <c r="AZ34" s="77">
        <f t="shared" si="5"/>
        <v>125.322</v>
      </c>
      <c r="BA34" s="77">
        <f t="shared" si="5"/>
        <v>84.164000000000001</v>
      </c>
      <c r="BB34" s="77">
        <f t="shared" si="5"/>
        <v>77.876000000000005</v>
      </c>
      <c r="BC34" s="77">
        <f t="shared" si="5"/>
        <v>60.281999999999996</v>
      </c>
      <c r="BD34" s="77">
        <f t="shared" si="5"/>
        <v>87.387</v>
      </c>
      <c r="BE34" s="77">
        <f t="shared" si="5"/>
        <v>66.489999999999995</v>
      </c>
      <c r="BF34" s="77">
        <f t="shared" si="5"/>
        <v>60.753999999999998</v>
      </c>
      <c r="BG34" s="77">
        <f t="shared" si="5"/>
        <v>32.954000000000001</v>
      </c>
      <c r="BH34" s="77">
        <f t="shared" si="5"/>
        <v>94.272000000000006</v>
      </c>
      <c r="BI34" s="77">
        <f t="shared" si="5"/>
        <v>57.162999999999997</v>
      </c>
      <c r="BJ34" s="77">
        <f t="shared" si="5"/>
        <v>93.92</v>
      </c>
      <c r="BK34" s="77">
        <f t="shared" si="5"/>
        <v>99.376000000000005</v>
      </c>
      <c r="BL34" s="77">
        <f t="shared" si="5"/>
        <v>53.08</v>
      </c>
      <c r="BM34" s="77">
        <f t="shared" si="5"/>
        <v>2.0430000000000001</v>
      </c>
      <c r="BN34" s="77">
        <f t="shared" si="5"/>
        <v>1.03</v>
      </c>
      <c r="BO34" s="77">
        <f t="shared" ref="BO34:CW34" si="6">SUM(BO31:BO33)</f>
        <v>5.8000000000000003E-2</v>
      </c>
      <c r="BP34" s="77">
        <f t="shared" si="6"/>
        <v>4.7E-2</v>
      </c>
      <c r="BQ34" s="77">
        <f t="shared" si="6"/>
        <v>4.0990000000000002</v>
      </c>
      <c r="BR34" s="77">
        <f t="shared" si="6"/>
        <v>0.71099999999999997</v>
      </c>
      <c r="BS34" s="77">
        <f t="shared" si="6"/>
        <v>8.1000000000000003E-2</v>
      </c>
      <c r="BT34" s="77">
        <f t="shared" si="6"/>
        <v>10.074999999999999</v>
      </c>
      <c r="BU34" s="77">
        <f t="shared" si="6"/>
        <v>30.177</v>
      </c>
      <c r="BV34" s="77">
        <f t="shared" si="6"/>
        <v>14.907999999999999</v>
      </c>
      <c r="BW34" s="77">
        <f t="shared" si="6"/>
        <v>20.347000000000001</v>
      </c>
      <c r="BX34" s="77">
        <f t="shared" si="6"/>
        <v>29.206</v>
      </c>
      <c r="BY34" s="77">
        <f t="shared" si="6"/>
        <v>19.378</v>
      </c>
      <c r="BZ34" s="77">
        <f t="shared" si="6"/>
        <v>25.463000000000001</v>
      </c>
      <c r="CA34" s="77">
        <f t="shared" si="6"/>
        <v>28.963999999999999</v>
      </c>
      <c r="CB34" s="77">
        <f t="shared" si="6"/>
        <v>31.015999999999998</v>
      </c>
      <c r="CC34" s="77">
        <f t="shared" si="6"/>
        <v>34.628999999999998</v>
      </c>
      <c r="CD34" s="77">
        <f t="shared" si="6"/>
        <v>44.552</v>
      </c>
      <c r="CE34" s="77">
        <f t="shared" si="6"/>
        <v>28.614000000000001</v>
      </c>
      <c r="CF34" s="77">
        <f t="shared" si="6"/>
        <v>22.173999999999999</v>
      </c>
      <c r="CG34" s="77">
        <f t="shared" si="6"/>
        <v>44.587000000000003</v>
      </c>
      <c r="CH34" s="77">
        <f t="shared" si="6"/>
        <v>3.0960000000000001</v>
      </c>
      <c r="CI34" s="77">
        <f t="shared" si="6"/>
        <v>3.8690000000000002</v>
      </c>
      <c r="CJ34" s="77">
        <f t="shared" si="6"/>
        <v>14.061</v>
      </c>
      <c r="CK34" s="77">
        <f t="shared" si="6"/>
        <v>11.382999999999999</v>
      </c>
      <c r="CL34" s="77">
        <f t="shared" si="6"/>
        <v>17.745999999999999</v>
      </c>
      <c r="CM34" s="77">
        <f t="shared" si="6"/>
        <v>19.103999999999999</v>
      </c>
      <c r="CN34" s="77">
        <f t="shared" si="6"/>
        <v>10.776999999999999</v>
      </c>
      <c r="CO34" s="77">
        <f t="shared" si="6"/>
        <v>20.495999999999999</v>
      </c>
      <c r="CP34" s="77">
        <f t="shared" si="6"/>
        <v>30.305</v>
      </c>
      <c r="CQ34" s="77">
        <f t="shared" si="6"/>
        <v>29.986000000000001</v>
      </c>
      <c r="CR34" s="77">
        <f t="shared" si="6"/>
        <v>35.066000000000003</v>
      </c>
      <c r="CS34" s="77">
        <f t="shared" si="6"/>
        <v>59.497999999999998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458.23674999999992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44.5</v>
      </c>
      <c r="AY39" s="120">
        <v>28.3</v>
      </c>
      <c r="AZ39" s="120">
        <v>34</v>
      </c>
      <c r="BA39" s="120">
        <v>41.2</v>
      </c>
      <c r="BB39" s="120">
        <v>56.2</v>
      </c>
      <c r="BC39" s="120">
        <v>39.700000000000003</v>
      </c>
      <c r="BD39" s="120">
        <v>73.8</v>
      </c>
      <c r="BE39" s="120">
        <v>92</v>
      </c>
      <c r="BF39" s="120">
        <v>62.4</v>
      </c>
      <c r="BG39" s="120">
        <v>64.599999999999994</v>
      </c>
      <c r="BH39" s="120">
        <v>9.9</v>
      </c>
      <c r="BI39" s="120">
        <v>20.3</v>
      </c>
      <c r="BJ39" s="120"/>
      <c r="BK39" s="120"/>
      <c r="BL39" s="120">
        <v>7.1</v>
      </c>
      <c r="BM39" s="120">
        <v>55.3</v>
      </c>
      <c r="BN39" s="120">
        <v>61.4</v>
      </c>
      <c r="BO39" s="120">
        <v>141.4</v>
      </c>
      <c r="BP39" s="120">
        <v>100.5</v>
      </c>
      <c r="BQ39" s="120">
        <v>65</v>
      </c>
      <c r="BR39" s="120">
        <v>84.6</v>
      </c>
      <c r="BS39" s="120">
        <v>74.400000000000006</v>
      </c>
      <c r="BT39" s="120">
        <v>71.599999999999994</v>
      </c>
      <c r="BU39" s="120"/>
      <c r="BV39" s="120">
        <v>361.9</v>
      </c>
      <c r="BW39" s="120">
        <v>217.9</v>
      </c>
      <c r="BX39" s="120">
        <v>162.30000000000001</v>
      </c>
      <c r="BY39" s="120"/>
      <c r="BZ39" s="120">
        <v>13.7</v>
      </c>
      <c r="CA39" s="120">
        <v>15.7</v>
      </c>
      <c r="CB39" s="120">
        <v>29</v>
      </c>
      <c r="CC39" s="120">
        <v>22.6</v>
      </c>
      <c r="CD39" s="120"/>
      <c r="CE39" s="120"/>
      <c r="CF39" s="120">
        <v>48.3</v>
      </c>
      <c r="CG39" s="120">
        <v>65.400000000000006</v>
      </c>
      <c r="CH39" s="120"/>
      <c r="CI39" s="120"/>
      <c r="CJ39" s="120">
        <v>13.3</v>
      </c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544.57500000000016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53</v>
      </c>
      <c r="BW41" s="120">
        <v>53</v>
      </c>
      <c r="BX41" s="120">
        <v>53</v>
      </c>
      <c r="BY41" s="120">
        <v>53</v>
      </c>
      <c r="BZ41" s="120">
        <v>87.7</v>
      </c>
      <c r="CA41" s="120">
        <v>87.7</v>
      </c>
      <c r="CB41" s="120">
        <v>87.7</v>
      </c>
      <c r="CC41" s="120">
        <v>87.7</v>
      </c>
      <c r="CD41" s="120">
        <v>37.6</v>
      </c>
      <c r="CE41" s="120">
        <v>37.6</v>
      </c>
      <c r="CF41" s="120">
        <v>37.6</v>
      </c>
      <c r="CG41" s="120">
        <v>37.6</v>
      </c>
      <c r="CH41" s="120">
        <v>157.1</v>
      </c>
      <c r="CI41" s="120">
        <v>157.1</v>
      </c>
      <c r="CJ41" s="120">
        <v>157.1</v>
      </c>
      <c r="CK41" s="120">
        <v>157.1</v>
      </c>
      <c r="CL41" s="120">
        <v>96.3</v>
      </c>
      <c r="CM41" s="120">
        <v>96.3</v>
      </c>
      <c r="CN41" s="120">
        <v>96.3</v>
      </c>
      <c r="CO41" s="120">
        <v>96.3</v>
      </c>
      <c r="CP41" s="120">
        <v>40.299999999999997</v>
      </c>
      <c r="CQ41" s="120">
        <v>40.299999999999997</v>
      </c>
      <c r="CR41" s="120">
        <v>40.299999999999997</v>
      </c>
      <c r="CS41" s="120">
        <v>40.299999999999997</v>
      </c>
      <c r="CT41" s="122"/>
      <c r="CU41" s="122"/>
      <c r="CV41" s="122"/>
      <c r="CW41" s="121"/>
      <c r="CX41" s="97">
        <f t="array" ref="CX41">SUMPRODUCT(B41:CW41*0.25)</f>
        <v>471.99999999999989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44.5</v>
      </c>
      <c r="AY42" s="107">
        <f t="shared" si="7"/>
        <v>28.3</v>
      </c>
      <c r="AZ42" s="107">
        <f t="shared" si="7"/>
        <v>34</v>
      </c>
      <c r="BA42" s="107">
        <f t="shared" si="7"/>
        <v>41.2</v>
      </c>
      <c r="BB42" s="107">
        <f t="shared" si="7"/>
        <v>56.2</v>
      </c>
      <c r="BC42" s="107">
        <f t="shared" si="7"/>
        <v>39.700000000000003</v>
      </c>
      <c r="BD42" s="107">
        <f t="shared" si="7"/>
        <v>73.8</v>
      </c>
      <c r="BE42" s="107">
        <f t="shared" si="7"/>
        <v>92</v>
      </c>
      <c r="BF42" s="107">
        <f t="shared" si="7"/>
        <v>62.4</v>
      </c>
      <c r="BG42" s="107">
        <f t="shared" si="7"/>
        <v>64.599999999999994</v>
      </c>
      <c r="BH42" s="107">
        <f t="shared" si="7"/>
        <v>9.9</v>
      </c>
      <c r="BI42" s="107">
        <f t="shared" si="7"/>
        <v>20.3</v>
      </c>
      <c r="BJ42" s="107">
        <f t="shared" si="7"/>
        <v>0</v>
      </c>
      <c r="BK42" s="107">
        <f t="shared" si="7"/>
        <v>0</v>
      </c>
      <c r="BL42" s="107">
        <f t="shared" si="7"/>
        <v>7.1</v>
      </c>
      <c r="BM42" s="107">
        <f t="shared" si="7"/>
        <v>55.3</v>
      </c>
      <c r="BN42" s="107">
        <f t="shared" si="7"/>
        <v>61.4</v>
      </c>
      <c r="BO42" s="107">
        <f t="shared" ref="BO42:CW42" si="8">SUM(BO37:BO41)</f>
        <v>141.4</v>
      </c>
      <c r="BP42" s="107">
        <f t="shared" si="8"/>
        <v>100.5</v>
      </c>
      <c r="BQ42" s="107">
        <f t="shared" si="8"/>
        <v>65</v>
      </c>
      <c r="BR42" s="107">
        <f t="shared" si="8"/>
        <v>84.6</v>
      </c>
      <c r="BS42" s="107">
        <f t="shared" si="8"/>
        <v>74.400000000000006</v>
      </c>
      <c r="BT42" s="107">
        <f t="shared" si="8"/>
        <v>71.599999999999994</v>
      </c>
      <c r="BU42" s="107">
        <f t="shared" si="8"/>
        <v>0</v>
      </c>
      <c r="BV42" s="107">
        <f t="shared" si="8"/>
        <v>414.9</v>
      </c>
      <c r="BW42" s="107">
        <f t="shared" si="8"/>
        <v>270.89999999999998</v>
      </c>
      <c r="BX42" s="107">
        <f t="shared" si="8"/>
        <v>215.3</v>
      </c>
      <c r="BY42" s="107">
        <f t="shared" si="8"/>
        <v>53</v>
      </c>
      <c r="BZ42" s="107">
        <f t="shared" si="8"/>
        <v>101.4</v>
      </c>
      <c r="CA42" s="107">
        <f t="shared" si="8"/>
        <v>103.4</v>
      </c>
      <c r="CB42" s="107">
        <f t="shared" si="8"/>
        <v>116.7</v>
      </c>
      <c r="CC42" s="107">
        <f t="shared" si="8"/>
        <v>110.30000000000001</v>
      </c>
      <c r="CD42" s="107">
        <f t="shared" si="8"/>
        <v>37.6</v>
      </c>
      <c r="CE42" s="107">
        <f t="shared" si="8"/>
        <v>37.6</v>
      </c>
      <c r="CF42" s="107">
        <f t="shared" si="8"/>
        <v>85.9</v>
      </c>
      <c r="CG42" s="107">
        <f t="shared" si="8"/>
        <v>103</v>
      </c>
      <c r="CH42" s="107">
        <f t="shared" si="8"/>
        <v>157.1</v>
      </c>
      <c r="CI42" s="107">
        <f t="shared" si="8"/>
        <v>157.1</v>
      </c>
      <c r="CJ42" s="107">
        <f t="shared" si="8"/>
        <v>170.4</v>
      </c>
      <c r="CK42" s="107">
        <f t="shared" si="8"/>
        <v>157.1</v>
      </c>
      <c r="CL42" s="107">
        <f t="shared" si="8"/>
        <v>96.3</v>
      </c>
      <c r="CM42" s="107">
        <f t="shared" si="8"/>
        <v>96.3</v>
      </c>
      <c r="CN42" s="107">
        <f t="shared" si="8"/>
        <v>96.3</v>
      </c>
      <c r="CO42" s="107">
        <f t="shared" si="8"/>
        <v>96.3</v>
      </c>
      <c r="CP42" s="107">
        <f t="shared" si="8"/>
        <v>40.299999999999997</v>
      </c>
      <c r="CQ42" s="107">
        <f t="shared" si="8"/>
        <v>40.299999999999997</v>
      </c>
      <c r="CR42" s="107">
        <f t="shared" si="8"/>
        <v>40.299999999999997</v>
      </c>
      <c r="CS42" s="107">
        <f t="shared" si="8"/>
        <v>40.299999999999997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1016.575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44.5</v>
      </c>
      <c r="AY47" s="120">
        <v>28.3</v>
      </c>
      <c r="AZ47" s="120">
        <v>34</v>
      </c>
      <c r="BA47" s="120">
        <v>41.2</v>
      </c>
      <c r="BB47" s="120">
        <v>56.2</v>
      </c>
      <c r="BC47" s="120">
        <v>39.700000000000003</v>
      </c>
      <c r="BD47" s="120">
        <v>73.8</v>
      </c>
      <c r="BE47" s="120">
        <v>92</v>
      </c>
      <c r="BF47" s="120">
        <v>62.4</v>
      </c>
      <c r="BG47" s="120">
        <v>64.599999999999994</v>
      </c>
      <c r="BH47" s="120">
        <v>9.9</v>
      </c>
      <c r="BI47" s="120">
        <v>20.3</v>
      </c>
      <c r="BJ47" s="120"/>
      <c r="BK47" s="120"/>
      <c r="BL47" s="120">
        <v>7.1</v>
      </c>
      <c r="BM47" s="120">
        <v>55.3</v>
      </c>
      <c r="BN47" s="120">
        <v>61.4</v>
      </c>
      <c r="BO47" s="120">
        <v>141.4</v>
      </c>
      <c r="BP47" s="120">
        <v>100.5</v>
      </c>
      <c r="BQ47" s="120">
        <v>65</v>
      </c>
      <c r="BR47" s="120">
        <v>84.6</v>
      </c>
      <c r="BS47" s="120">
        <v>74.400000000000006</v>
      </c>
      <c r="BT47" s="120">
        <v>71.599999999999994</v>
      </c>
      <c r="BU47" s="120"/>
      <c r="BV47" s="120">
        <v>361.9</v>
      </c>
      <c r="BW47" s="120">
        <v>217.9</v>
      </c>
      <c r="BX47" s="120">
        <v>162.30000000000001</v>
      </c>
      <c r="BY47" s="120"/>
      <c r="BZ47" s="120">
        <v>13.7</v>
      </c>
      <c r="CA47" s="120">
        <v>15.7</v>
      </c>
      <c r="CB47" s="120">
        <v>29</v>
      </c>
      <c r="CC47" s="120">
        <v>22.6</v>
      </c>
      <c r="CD47" s="120"/>
      <c r="CE47" s="120"/>
      <c r="CF47" s="120">
        <v>48.3</v>
      </c>
      <c r="CG47" s="120">
        <v>65.400000000000006</v>
      </c>
      <c r="CH47" s="120"/>
      <c r="CI47" s="120"/>
      <c r="CJ47" s="120">
        <v>13.3</v>
      </c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544.57500000000016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53</v>
      </c>
      <c r="BW49" s="120">
        <v>53</v>
      </c>
      <c r="BX49" s="120">
        <v>53</v>
      </c>
      <c r="BY49" s="120">
        <v>53</v>
      </c>
      <c r="BZ49" s="120">
        <v>87.7</v>
      </c>
      <c r="CA49" s="120">
        <v>87.7</v>
      </c>
      <c r="CB49" s="120">
        <v>87.7</v>
      </c>
      <c r="CC49" s="120">
        <v>87.7</v>
      </c>
      <c r="CD49" s="120">
        <v>37.6</v>
      </c>
      <c r="CE49" s="120">
        <v>37.6</v>
      </c>
      <c r="CF49" s="120">
        <v>37.6</v>
      </c>
      <c r="CG49" s="120">
        <v>37.6</v>
      </c>
      <c r="CH49" s="120">
        <v>157.1</v>
      </c>
      <c r="CI49" s="120">
        <v>157.1</v>
      </c>
      <c r="CJ49" s="120">
        <v>157.1</v>
      </c>
      <c r="CK49" s="120">
        <v>157.1</v>
      </c>
      <c r="CL49" s="120">
        <v>96.3</v>
      </c>
      <c r="CM49" s="120">
        <v>96.3</v>
      </c>
      <c r="CN49" s="120">
        <v>96.3</v>
      </c>
      <c r="CO49" s="120">
        <v>96.3</v>
      </c>
      <c r="CP49" s="120">
        <v>40.299999999999997</v>
      </c>
      <c r="CQ49" s="120">
        <v>40.299999999999997</v>
      </c>
      <c r="CR49" s="120">
        <v>40.299999999999997</v>
      </c>
      <c r="CS49" s="120">
        <v>40.299999999999997</v>
      </c>
      <c r="CT49" s="122"/>
      <c r="CU49" s="122"/>
      <c r="CV49" s="122"/>
      <c r="CW49" s="121"/>
      <c r="CX49" s="97">
        <f t="array" ref="CX49">SUMPRODUCT(B49:CW49*0.25)</f>
        <v>471.99999999999989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44.5</v>
      </c>
      <c r="AY51" s="107">
        <f t="shared" si="9"/>
        <v>28.3</v>
      </c>
      <c r="AZ51" s="107">
        <f t="shared" si="9"/>
        <v>34</v>
      </c>
      <c r="BA51" s="107">
        <f t="shared" si="9"/>
        <v>41.2</v>
      </c>
      <c r="BB51" s="107">
        <f t="shared" si="9"/>
        <v>56.2</v>
      </c>
      <c r="BC51" s="107">
        <f t="shared" si="9"/>
        <v>39.700000000000003</v>
      </c>
      <c r="BD51" s="107">
        <f t="shared" si="9"/>
        <v>73.8</v>
      </c>
      <c r="BE51" s="107">
        <f t="shared" si="9"/>
        <v>92</v>
      </c>
      <c r="BF51" s="107">
        <f t="shared" si="9"/>
        <v>62.4</v>
      </c>
      <c r="BG51" s="107">
        <f t="shared" si="9"/>
        <v>64.599999999999994</v>
      </c>
      <c r="BH51" s="107">
        <f t="shared" si="9"/>
        <v>9.9</v>
      </c>
      <c r="BI51" s="107">
        <f t="shared" si="9"/>
        <v>20.3</v>
      </c>
      <c r="BJ51" s="107">
        <f t="shared" si="9"/>
        <v>0</v>
      </c>
      <c r="BK51" s="107">
        <f t="shared" si="9"/>
        <v>0</v>
      </c>
      <c r="BL51" s="107">
        <f t="shared" si="9"/>
        <v>7.1</v>
      </c>
      <c r="BM51" s="107">
        <f t="shared" si="9"/>
        <v>55.3</v>
      </c>
      <c r="BN51" s="107">
        <f t="shared" si="9"/>
        <v>61.4</v>
      </c>
      <c r="BO51" s="107">
        <f t="shared" ref="BO51:CW51" si="10">SUM(BO45:BO50)</f>
        <v>141.4</v>
      </c>
      <c r="BP51" s="107">
        <f t="shared" si="10"/>
        <v>100.5</v>
      </c>
      <c r="BQ51" s="107">
        <f t="shared" si="10"/>
        <v>65</v>
      </c>
      <c r="BR51" s="107">
        <f t="shared" si="10"/>
        <v>84.6</v>
      </c>
      <c r="BS51" s="107">
        <f t="shared" si="10"/>
        <v>74.400000000000006</v>
      </c>
      <c r="BT51" s="107">
        <f t="shared" si="10"/>
        <v>71.599999999999994</v>
      </c>
      <c r="BU51" s="107">
        <f t="shared" si="10"/>
        <v>0</v>
      </c>
      <c r="BV51" s="107">
        <f t="shared" si="10"/>
        <v>414.9</v>
      </c>
      <c r="BW51" s="107">
        <f t="shared" si="10"/>
        <v>270.89999999999998</v>
      </c>
      <c r="BX51" s="107">
        <f t="shared" si="10"/>
        <v>215.3</v>
      </c>
      <c r="BY51" s="107">
        <f t="shared" si="10"/>
        <v>53</v>
      </c>
      <c r="BZ51" s="107">
        <f t="shared" si="10"/>
        <v>101.4</v>
      </c>
      <c r="CA51" s="107">
        <f t="shared" si="10"/>
        <v>103.4</v>
      </c>
      <c r="CB51" s="107">
        <f t="shared" si="10"/>
        <v>116.7</v>
      </c>
      <c r="CC51" s="107">
        <f t="shared" si="10"/>
        <v>110.30000000000001</v>
      </c>
      <c r="CD51" s="107">
        <f t="shared" si="10"/>
        <v>37.6</v>
      </c>
      <c r="CE51" s="107">
        <f t="shared" si="10"/>
        <v>37.6</v>
      </c>
      <c r="CF51" s="107">
        <f t="shared" si="10"/>
        <v>85.9</v>
      </c>
      <c r="CG51" s="107">
        <f t="shared" si="10"/>
        <v>103</v>
      </c>
      <c r="CH51" s="107">
        <f t="shared" si="10"/>
        <v>157.1</v>
      </c>
      <c r="CI51" s="107">
        <f t="shared" si="10"/>
        <v>157.1</v>
      </c>
      <c r="CJ51" s="107">
        <f t="shared" si="10"/>
        <v>170.4</v>
      </c>
      <c r="CK51" s="107">
        <f t="shared" si="10"/>
        <v>157.1</v>
      </c>
      <c r="CL51" s="107">
        <f t="shared" si="10"/>
        <v>96.3</v>
      </c>
      <c r="CM51" s="107">
        <f t="shared" si="10"/>
        <v>96.3</v>
      </c>
      <c r="CN51" s="107">
        <f t="shared" si="10"/>
        <v>96.3</v>
      </c>
      <c r="CO51" s="107">
        <f t="shared" si="10"/>
        <v>96.3</v>
      </c>
      <c r="CP51" s="107">
        <f t="shared" si="10"/>
        <v>40.299999999999997</v>
      </c>
      <c r="CQ51" s="107">
        <f t="shared" si="10"/>
        <v>40.299999999999997</v>
      </c>
      <c r="CR51" s="107">
        <f t="shared" si="10"/>
        <v>40.299999999999997</v>
      </c>
      <c r="CS51" s="107">
        <f t="shared" si="10"/>
        <v>40.299999999999997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1016.575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138.89099999999999</v>
      </c>
      <c r="AY54" s="107">
        <f t="shared" si="13"/>
        <v>126.27</v>
      </c>
      <c r="AZ54" s="107">
        <f t="shared" si="13"/>
        <v>159.322</v>
      </c>
      <c r="BA54" s="107">
        <f t="shared" si="13"/>
        <v>125.364</v>
      </c>
      <c r="BB54" s="107">
        <f t="shared" si="13"/>
        <v>134.07600000000002</v>
      </c>
      <c r="BC54" s="107">
        <f t="shared" si="13"/>
        <v>99.981999999999999</v>
      </c>
      <c r="BD54" s="107">
        <f t="shared" si="13"/>
        <v>161.18700000000001</v>
      </c>
      <c r="BE54" s="107">
        <f t="shared" si="13"/>
        <v>158.49</v>
      </c>
      <c r="BF54" s="107">
        <f t="shared" si="13"/>
        <v>123.154</v>
      </c>
      <c r="BG54" s="107">
        <f t="shared" si="13"/>
        <v>97.554000000000002</v>
      </c>
      <c r="BH54" s="107">
        <f t="shared" si="13"/>
        <v>104.17200000000001</v>
      </c>
      <c r="BI54" s="107">
        <f t="shared" si="13"/>
        <v>77.463000000000008</v>
      </c>
      <c r="BJ54" s="107">
        <f t="shared" si="13"/>
        <v>93.919999999999987</v>
      </c>
      <c r="BK54" s="107">
        <f t="shared" si="13"/>
        <v>99.376000000000005</v>
      </c>
      <c r="BL54" s="107">
        <f t="shared" si="13"/>
        <v>60.18</v>
      </c>
      <c r="BM54" s="107">
        <f t="shared" si="13"/>
        <v>57.342999999999996</v>
      </c>
      <c r="BN54" s="107">
        <f t="shared" si="13"/>
        <v>62.43</v>
      </c>
      <c r="BO54" s="107">
        <f t="shared" ref="BO54:CX54" si="14">BO18+BO28+BO42</f>
        <v>141.458</v>
      </c>
      <c r="BP54" s="107">
        <f t="shared" si="14"/>
        <v>100.547</v>
      </c>
      <c r="BQ54" s="107">
        <f t="shared" si="14"/>
        <v>69.099000000000004</v>
      </c>
      <c r="BR54" s="107">
        <f t="shared" si="14"/>
        <v>85.310999999999993</v>
      </c>
      <c r="BS54" s="107">
        <f t="shared" si="14"/>
        <v>74.481000000000009</v>
      </c>
      <c r="BT54" s="107">
        <f t="shared" si="14"/>
        <v>81.674999999999997</v>
      </c>
      <c r="BU54" s="107">
        <f t="shared" si="14"/>
        <v>30.177</v>
      </c>
      <c r="BV54" s="107">
        <f t="shared" si="14"/>
        <v>429.80799999999999</v>
      </c>
      <c r="BW54" s="107">
        <f t="shared" si="14"/>
        <v>291.24699999999996</v>
      </c>
      <c r="BX54" s="107">
        <f t="shared" si="14"/>
        <v>244.506</v>
      </c>
      <c r="BY54" s="107">
        <f t="shared" si="14"/>
        <v>72.378</v>
      </c>
      <c r="BZ54" s="107">
        <f t="shared" si="14"/>
        <v>126.863</v>
      </c>
      <c r="CA54" s="107">
        <f t="shared" si="14"/>
        <v>132.364</v>
      </c>
      <c r="CB54" s="107">
        <f t="shared" si="14"/>
        <v>147.71600000000001</v>
      </c>
      <c r="CC54" s="107">
        <f t="shared" si="14"/>
        <v>144.929</v>
      </c>
      <c r="CD54" s="107">
        <f t="shared" si="14"/>
        <v>82.152000000000001</v>
      </c>
      <c r="CE54" s="107">
        <f t="shared" si="14"/>
        <v>66.213999999999999</v>
      </c>
      <c r="CF54" s="107">
        <f t="shared" si="14"/>
        <v>108.07400000000001</v>
      </c>
      <c r="CG54" s="107">
        <f t="shared" si="14"/>
        <v>147.58699999999999</v>
      </c>
      <c r="CH54" s="107">
        <f t="shared" si="14"/>
        <v>160.196</v>
      </c>
      <c r="CI54" s="107">
        <f t="shared" si="14"/>
        <v>160.96899999999999</v>
      </c>
      <c r="CJ54" s="107">
        <f t="shared" si="14"/>
        <v>184.46100000000001</v>
      </c>
      <c r="CK54" s="107">
        <f t="shared" si="14"/>
        <v>168.483</v>
      </c>
      <c r="CL54" s="107">
        <f t="shared" si="14"/>
        <v>114.04599999999999</v>
      </c>
      <c r="CM54" s="107">
        <f t="shared" si="14"/>
        <v>115.404</v>
      </c>
      <c r="CN54" s="107">
        <f t="shared" si="14"/>
        <v>107.077</v>
      </c>
      <c r="CO54" s="107">
        <f t="shared" si="14"/>
        <v>116.79599999999999</v>
      </c>
      <c r="CP54" s="107">
        <f t="shared" si="14"/>
        <v>70.60499999999999</v>
      </c>
      <c r="CQ54" s="107">
        <f t="shared" si="14"/>
        <v>70.286000000000001</v>
      </c>
      <c r="CR54" s="107">
        <f t="shared" si="14"/>
        <v>75.366</v>
      </c>
      <c r="CS54" s="107">
        <f t="shared" si="14"/>
        <v>99.798000000000002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1474.8117500000001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138.84700000000001</v>
      </c>
      <c r="AY5" s="25">
        <v>126.30200000000001</v>
      </c>
      <c r="AZ5" s="25">
        <v>159.34299999999999</v>
      </c>
      <c r="BA5" s="25">
        <v>125.339</v>
      </c>
      <c r="BB5" s="25">
        <v>134.09800000000001</v>
      </c>
      <c r="BC5" s="25">
        <v>100.005</v>
      </c>
      <c r="BD5" s="25">
        <v>161.21600000000001</v>
      </c>
      <c r="BE5" s="25">
        <v>158.458</v>
      </c>
      <c r="BF5" s="25">
        <v>123.20099999999999</v>
      </c>
      <c r="BG5" s="25">
        <v>97.593000000000004</v>
      </c>
      <c r="BH5" s="25">
        <v>104.14400000000001</v>
      </c>
      <c r="BI5" s="25">
        <v>77.421000000000006</v>
      </c>
      <c r="BJ5" s="25">
        <v>93.92</v>
      </c>
      <c r="BK5" s="25">
        <v>99.376000000000005</v>
      </c>
      <c r="BL5" s="25">
        <v>60.206000000000003</v>
      </c>
      <c r="BM5" s="25">
        <v>57.341000000000001</v>
      </c>
      <c r="BN5" s="25">
        <v>62.398000000000003</v>
      </c>
      <c r="BO5" s="25">
        <v>141.41900000000001</v>
      </c>
      <c r="BP5" s="25">
        <v>100.574</v>
      </c>
      <c r="BQ5" s="25">
        <v>69.135999999999996</v>
      </c>
      <c r="BR5" s="25">
        <v>85.287999999999997</v>
      </c>
      <c r="BS5" s="25">
        <v>74.457999999999998</v>
      </c>
      <c r="BT5" s="25">
        <v>81.631</v>
      </c>
      <c r="BU5" s="25">
        <v>30.177</v>
      </c>
      <c r="BV5" s="25">
        <v>429.78899999999999</v>
      </c>
      <c r="BW5" s="25">
        <v>291.24200000000002</v>
      </c>
      <c r="BX5" s="25">
        <v>244.453</v>
      </c>
      <c r="BY5" s="25">
        <v>72.37</v>
      </c>
      <c r="BZ5" s="25">
        <v>126.874</v>
      </c>
      <c r="CA5" s="25">
        <v>132.376</v>
      </c>
      <c r="CB5" s="25">
        <v>147.69</v>
      </c>
      <c r="CC5" s="25">
        <v>144.94</v>
      </c>
      <c r="CD5" s="25">
        <v>82.152000000000001</v>
      </c>
      <c r="CE5" s="25">
        <v>66.278999999999996</v>
      </c>
      <c r="CF5" s="25">
        <v>108.154</v>
      </c>
      <c r="CG5" s="25">
        <v>147.602</v>
      </c>
      <c r="CH5" s="25">
        <v>160.215</v>
      </c>
      <c r="CI5" s="25">
        <v>161.04599999999999</v>
      </c>
      <c r="CJ5" s="25">
        <v>184.47800000000001</v>
      </c>
      <c r="CK5" s="25">
        <v>168.51300000000001</v>
      </c>
      <c r="CL5" s="25">
        <v>114.098</v>
      </c>
      <c r="CM5" s="25">
        <v>115.432</v>
      </c>
      <c r="CN5" s="25">
        <v>107.10599999999999</v>
      </c>
      <c r="CO5" s="25">
        <v>116.825</v>
      </c>
      <c r="CP5" s="25">
        <v>70.558999999999997</v>
      </c>
      <c r="CQ5" s="25">
        <v>70.322999999999993</v>
      </c>
      <c r="CR5" s="25">
        <v>75.366</v>
      </c>
      <c r="CS5" s="25">
        <v>99.798000000000002</v>
      </c>
      <c r="CT5" s="26"/>
      <c r="CU5" s="26"/>
      <c r="CV5" s="26"/>
      <c r="CW5" s="27"/>
      <c r="CX5" s="28">
        <f t="array" ref="CX5">SUMPRODUCT(B5:CW5*0.25)</f>
        <v>1474.8927500000002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219.49</v>
      </c>
      <c r="AY8" s="37">
        <v>220.59</v>
      </c>
      <c r="AZ8" s="37">
        <v>221.71</v>
      </c>
      <c r="BA8" s="37">
        <v>212.49</v>
      </c>
      <c r="BB8" s="37">
        <v>212.25</v>
      </c>
      <c r="BC8" s="37">
        <v>208.6</v>
      </c>
      <c r="BD8" s="37">
        <v>223.26</v>
      </c>
      <c r="BE8" s="37">
        <v>219.59</v>
      </c>
      <c r="BF8" s="37">
        <v>218.63</v>
      </c>
      <c r="BG8" s="37">
        <v>212.66</v>
      </c>
      <c r="BH8" s="37">
        <v>204.78</v>
      </c>
      <c r="BI8" s="37">
        <v>203.4</v>
      </c>
      <c r="BJ8" s="37">
        <v>200.05</v>
      </c>
      <c r="BK8" s="37">
        <v>203.06</v>
      </c>
      <c r="BL8" s="37">
        <v>204.52</v>
      </c>
      <c r="BM8" s="37">
        <v>203.69</v>
      </c>
      <c r="BN8" s="37">
        <v>198.53</v>
      </c>
      <c r="BO8" s="37">
        <v>202.26</v>
      </c>
      <c r="BP8" s="37">
        <v>238.75</v>
      </c>
      <c r="BQ8" s="37">
        <v>250.18</v>
      </c>
      <c r="BR8" s="37">
        <v>213.91</v>
      </c>
      <c r="BS8" s="37">
        <v>233.16</v>
      </c>
      <c r="BT8" s="37">
        <v>254.15</v>
      </c>
      <c r="BU8" s="37">
        <v>242.48</v>
      </c>
      <c r="BV8" s="37">
        <v>246.11</v>
      </c>
      <c r="BW8" s="37">
        <v>247.57</v>
      </c>
      <c r="BX8" s="37">
        <v>256.45999999999998</v>
      </c>
      <c r="BY8" s="37">
        <v>252.65</v>
      </c>
      <c r="BZ8" s="37">
        <v>254.29</v>
      </c>
      <c r="CA8" s="37">
        <v>254.29</v>
      </c>
      <c r="CB8" s="37">
        <v>250</v>
      </c>
      <c r="CC8" s="37">
        <v>250.91</v>
      </c>
      <c r="CD8" s="37">
        <v>234.86</v>
      </c>
      <c r="CE8" s="37">
        <v>241.92</v>
      </c>
      <c r="CF8" s="37">
        <v>242</v>
      </c>
      <c r="CG8" s="37">
        <v>243.21</v>
      </c>
      <c r="CH8" s="37">
        <v>242</v>
      </c>
      <c r="CI8" s="37">
        <v>242</v>
      </c>
      <c r="CJ8" s="37">
        <v>227.84</v>
      </c>
      <c r="CK8" s="37">
        <v>199.46</v>
      </c>
      <c r="CL8" s="37">
        <v>231.18</v>
      </c>
      <c r="CM8" s="37">
        <v>211.43</v>
      </c>
      <c r="CN8" s="37">
        <v>201.25</v>
      </c>
      <c r="CO8" s="37">
        <v>183.97</v>
      </c>
      <c r="CP8" s="37">
        <v>193.43</v>
      </c>
      <c r="CQ8" s="37">
        <v>187.74</v>
      </c>
      <c r="CR8" s="37">
        <v>173.65</v>
      </c>
      <c r="CS8" s="37">
        <v>170.64</v>
      </c>
      <c r="CT8" s="38"/>
      <c r="CU8" s="38"/>
      <c r="CV8" s="38"/>
      <c r="CW8" s="39"/>
      <c r="CX8" s="40">
        <f>IF(SUM(B8:CW8)&lt;&gt;0,AVERAGEIF(B8:CW8,"&lt;&gt;"""),"")</f>
        <v>222.10520833333325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218.57</v>
      </c>
      <c r="AY9" s="43">
        <v>218.57</v>
      </c>
      <c r="AZ9" s="43">
        <v>218.57</v>
      </c>
      <c r="BA9" s="43">
        <v>218.57</v>
      </c>
      <c r="BB9" s="43">
        <v>215.92500000000001</v>
      </c>
      <c r="BC9" s="43">
        <v>215.92500000000001</v>
      </c>
      <c r="BD9" s="43">
        <v>215.92500000000001</v>
      </c>
      <c r="BE9" s="43">
        <v>215.92500000000001</v>
      </c>
      <c r="BF9" s="43">
        <v>209.86750000000001</v>
      </c>
      <c r="BG9" s="43">
        <v>209.86750000000001</v>
      </c>
      <c r="BH9" s="43">
        <v>209.86750000000001</v>
      </c>
      <c r="BI9" s="43">
        <v>209.86750000000001</v>
      </c>
      <c r="BJ9" s="43">
        <v>202.83</v>
      </c>
      <c r="BK9" s="43">
        <v>202.83</v>
      </c>
      <c r="BL9" s="43">
        <v>202.83</v>
      </c>
      <c r="BM9" s="43">
        <v>202.83</v>
      </c>
      <c r="BN9" s="43">
        <v>222.43</v>
      </c>
      <c r="BO9" s="43">
        <v>222.43</v>
      </c>
      <c r="BP9" s="43">
        <v>222.43</v>
      </c>
      <c r="BQ9" s="43">
        <v>222.43</v>
      </c>
      <c r="BR9" s="43">
        <v>235.92500000000001</v>
      </c>
      <c r="BS9" s="43">
        <v>235.92500000000001</v>
      </c>
      <c r="BT9" s="43">
        <v>235.92500000000001</v>
      </c>
      <c r="BU9" s="43">
        <v>235.92500000000001</v>
      </c>
      <c r="BV9" s="43">
        <v>250.69749999999999</v>
      </c>
      <c r="BW9" s="43">
        <v>250.69749999999999</v>
      </c>
      <c r="BX9" s="43">
        <v>250.69749999999999</v>
      </c>
      <c r="BY9" s="43">
        <v>250.69749999999999</v>
      </c>
      <c r="BZ9" s="43">
        <v>252.3725</v>
      </c>
      <c r="CA9" s="43">
        <v>252.3725</v>
      </c>
      <c r="CB9" s="43">
        <v>252.3725</v>
      </c>
      <c r="CC9" s="43">
        <v>252.3725</v>
      </c>
      <c r="CD9" s="43">
        <v>240.4975</v>
      </c>
      <c r="CE9" s="43">
        <v>240.4975</v>
      </c>
      <c r="CF9" s="43">
        <v>240.4975</v>
      </c>
      <c r="CG9" s="43">
        <v>240.4975</v>
      </c>
      <c r="CH9" s="43">
        <v>227.82499999999999</v>
      </c>
      <c r="CI9" s="43">
        <v>227.82499999999999</v>
      </c>
      <c r="CJ9" s="43">
        <v>227.82499999999999</v>
      </c>
      <c r="CK9" s="43">
        <v>227.82499999999999</v>
      </c>
      <c r="CL9" s="43">
        <v>206.95750000000001</v>
      </c>
      <c r="CM9" s="43">
        <v>206.95750000000001</v>
      </c>
      <c r="CN9" s="43">
        <v>206.95750000000001</v>
      </c>
      <c r="CO9" s="43">
        <v>206.95750000000001</v>
      </c>
      <c r="CP9" s="43">
        <v>181.36500000000001</v>
      </c>
      <c r="CQ9" s="43">
        <v>181.36500000000001</v>
      </c>
      <c r="CR9" s="43">
        <v>181.36500000000001</v>
      </c>
      <c r="CS9" s="43">
        <v>181.36500000000001</v>
      </c>
      <c r="CT9" s="44"/>
      <c r="CU9" s="44"/>
      <c r="CV9" s="44"/>
      <c r="CW9" s="45"/>
      <c r="CX9" s="46">
        <f>IF(SUM(B9:CW9)&lt;&gt;0,AVERAGEIF(B9:CW9,"&lt;&gt;"""),"")</f>
        <v>222.10520833333348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135.852</v>
      </c>
      <c r="AY15" s="71">
        <v>112.64400000000001</v>
      </c>
      <c r="AZ15" s="71">
        <v>138.59200000000001</v>
      </c>
      <c r="BA15" s="71">
        <v>86.349000000000004</v>
      </c>
      <c r="BB15" s="71">
        <v>127.411</v>
      </c>
      <c r="BC15" s="71">
        <v>79.385000000000005</v>
      </c>
      <c r="BD15" s="71">
        <v>143.26499999999999</v>
      </c>
      <c r="BE15" s="71">
        <v>112.646</v>
      </c>
      <c r="BF15" s="71">
        <v>94.028000000000006</v>
      </c>
      <c r="BG15" s="71">
        <v>74.638000000000005</v>
      </c>
      <c r="BH15" s="71">
        <v>99.453999999999994</v>
      </c>
      <c r="BI15" s="71">
        <v>73.823999999999998</v>
      </c>
      <c r="BJ15" s="71">
        <v>88.480999999999995</v>
      </c>
      <c r="BK15" s="71">
        <v>89.778999999999996</v>
      </c>
      <c r="BL15" s="71">
        <v>53.311999999999998</v>
      </c>
      <c r="BM15" s="71">
        <v>51.271999999999998</v>
      </c>
      <c r="BN15" s="71">
        <v>50.319000000000003</v>
      </c>
      <c r="BO15" s="71">
        <v>109.45699999999999</v>
      </c>
      <c r="BP15" s="71">
        <v>96.769000000000005</v>
      </c>
      <c r="BQ15" s="71">
        <v>61.634999999999998</v>
      </c>
      <c r="BR15" s="71">
        <v>65.715000000000003</v>
      </c>
      <c r="BS15" s="71">
        <v>65.498000000000005</v>
      </c>
      <c r="BT15" s="71">
        <v>80.414000000000001</v>
      </c>
      <c r="BU15" s="71">
        <v>22.567</v>
      </c>
      <c r="BV15" s="71">
        <v>97.373999999999995</v>
      </c>
      <c r="BW15" s="71">
        <v>114.875</v>
      </c>
      <c r="BX15" s="71">
        <v>82.37</v>
      </c>
      <c r="BY15" s="71">
        <v>64.105000000000004</v>
      </c>
      <c r="BZ15" s="71">
        <v>43.127000000000002</v>
      </c>
      <c r="CA15" s="71">
        <v>38.328000000000003</v>
      </c>
      <c r="CB15" s="71">
        <v>47.363</v>
      </c>
      <c r="CC15" s="71">
        <v>38.634</v>
      </c>
      <c r="CD15" s="71">
        <v>53.055999999999997</v>
      </c>
      <c r="CE15" s="71">
        <v>40.546999999999997</v>
      </c>
      <c r="CF15" s="71">
        <v>35.619999999999997</v>
      </c>
      <c r="CG15" s="71">
        <v>31.97</v>
      </c>
      <c r="CH15" s="71">
        <v>51.899000000000001</v>
      </c>
      <c r="CI15" s="71">
        <v>42.728999999999999</v>
      </c>
      <c r="CJ15" s="71">
        <v>69.515000000000001</v>
      </c>
      <c r="CK15" s="71">
        <v>30.067</v>
      </c>
      <c r="CL15" s="71">
        <v>53.475000000000001</v>
      </c>
      <c r="CM15" s="71">
        <v>105.17</v>
      </c>
      <c r="CN15" s="71">
        <v>106.005</v>
      </c>
      <c r="CO15" s="71">
        <v>98.323999999999998</v>
      </c>
      <c r="CP15" s="71">
        <v>28.172000000000001</v>
      </c>
      <c r="CQ15" s="71">
        <v>39.326000000000001</v>
      </c>
      <c r="CR15" s="71">
        <v>58.521000000000001</v>
      </c>
      <c r="CS15" s="71">
        <v>59.444000000000003</v>
      </c>
      <c r="CT15" s="72"/>
      <c r="CU15" s="72"/>
      <c r="CV15" s="72"/>
      <c r="CW15" s="73"/>
      <c r="CX15" s="74">
        <f t="array" ref="CX15">SUMPRODUCT(B15:CW15*0.25)</f>
        <v>885.83049999999969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205</v>
      </c>
      <c r="BW17" s="71">
        <v>81.561000000000007</v>
      </c>
      <c r="BX17" s="71">
        <v>113.04</v>
      </c>
      <c r="BY17" s="71">
        <v>4.9000000000000004</v>
      </c>
      <c r="BZ17" s="71"/>
      <c r="CA17" s="71"/>
      <c r="CB17" s="71"/>
      <c r="CC17" s="71"/>
      <c r="CD17" s="71">
        <v>10.645</v>
      </c>
      <c r="CE17" s="71"/>
      <c r="CF17" s="71"/>
      <c r="CG17" s="71"/>
      <c r="CH17" s="71"/>
      <c r="CI17" s="71"/>
      <c r="CJ17" s="71">
        <v>51.606000000000002</v>
      </c>
      <c r="CK17" s="71">
        <v>23.588999999999999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122.58525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135.852</v>
      </c>
      <c r="AY18" s="77">
        <f t="shared" si="0"/>
        <v>112.64400000000001</v>
      </c>
      <c r="AZ18" s="77">
        <f t="shared" si="0"/>
        <v>138.59200000000001</v>
      </c>
      <c r="BA18" s="77">
        <f t="shared" si="0"/>
        <v>86.349000000000004</v>
      </c>
      <c r="BB18" s="77">
        <f t="shared" si="0"/>
        <v>127.411</v>
      </c>
      <c r="BC18" s="77">
        <f t="shared" si="0"/>
        <v>79.385000000000005</v>
      </c>
      <c r="BD18" s="77">
        <f t="shared" si="0"/>
        <v>143.26499999999999</v>
      </c>
      <c r="BE18" s="77">
        <f t="shared" si="0"/>
        <v>112.646</v>
      </c>
      <c r="BF18" s="77">
        <f t="shared" si="0"/>
        <v>94.028000000000006</v>
      </c>
      <c r="BG18" s="77">
        <f t="shared" si="0"/>
        <v>74.638000000000005</v>
      </c>
      <c r="BH18" s="77">
        <f t="shared" si="0"/>
        <v>99.453999999999994</v>
      </c>
      <c r="BI18" s="77">
        <f t="shared" si="0"/>
        <v>73.823999999999998</v>
      </c>
      <c r="BJ18" s="77">
        <f t="shared" si="0"/>
        <v>88.480999999999995</v>
      </c>
      <c r="BK18" s="77">
        <f t="shared" si="0"/>
        <v>89.778999999999996</v>
      </c>
      <c r="BL18" s="77">
        <f t="shared" si="0"/>
        <v>53.311999999999998</v>
      </c>
      <c r="BM18" s="77">
        <f t="shared" si="0"/>
        <v>51.271999999999998</v>
      </c>
      <c r="BN18" s="77">
        <f t="shared" si="0"/>
        <v>50.319000000000003</v>
      </c>
      <c r="BO18" s="77">
        <f t="shared" ref="BO18:CW18" si="1">SUM(BO11:BO17)</f>
        <v>109.45699999999999</v>
      </c>
      <c r="BP18" s="77">
        <f t="shared" si="1"/>
        <v>96.769000000000005</v>
      </c>
      <c r="BQ18" s="77">
        <f t="shared" si="1"/>
        <v>61.634999999999998</v>
      </c>
      <c r="BR18" s="77">
        <f t="shared" si="1"/>
        <v>65.715000000000003</v>
      </c>
      <c r="BS18" s="77">
        <f t="shared" si="1"/>
        <v>65.498000000000005</v>
      </c>
      <c r="BT18" s="77">
        <f t="shared" si="1"/>
        <v>80.414000000000001</v>
      </c>
      <c r="BU18" s="77">
        <f t="shared" si="1"/>
        <v>22.567</v>
      </c>
      <c r="BV18" s="77">
        <f t="shared" si="1"/>
        <v>302.37400000000002</v>
      </c>
      <c r="BW18" s="77">
        <f t="shared" si="1"/>
        <v>196.43600000000001</v>
      </c>
      <c r="BX18" s="77">
        <f t="shared" si="1"/>
        <v>195.41000000000003</v>
      </c>
      <c r="BY18" s="77">
        <f t="shared" si="1"/>
        <v>69.00500000000001</v>
      </c>
      <c r="BZ18" s="77">
        <f t="shared" si="1"/>
        <v>43.127000000000002</v>
      </c>
      <c r="CA18" s="77">
        <f t="shared" si="1"/>
        <v>38.328000000000003</v>
      </c>
      <c r="CB18" s="77">
        <f t="shared" si="1"/>
        <v>47.363</v>
      </c>
      <c r="CC18" s="77">
        <f t="shared" si="1"/>
        <v>38.634</v>
      </c>
      <c r="CD18" s="77">
        <f t="shared" si="1"/>
        <v>63.700999999999993</v>
      </c>
      <c r="CE18" s="77">
        <f t="shared" si="1"/>
        <v>40.546999999999997</v>
      </c>
      <c r="CF18" s="77">
        <f t="shared" si="1"/>
        <v>35.619999999999997</v>
      </c>
      <c r="CG18" s="77">
        <f t="shared" si="1"/>
        <v>31.97</v>
      </c>
      <c r="CH18" s="77">
        <f t="shared" si="1"/>
        <v>51.899000000000001</v>
      </c>
      <c r="CI18" s="77">
        <f t="shared" si="1"/>
        <v>42.728999999999999</v>
      </c>
      <c r="CJ18" s="77">
        <f t="shared" si="1"/>
        <v>121.12100000000001</v>
      </c>
      <c r="CK18" s="77">
        <f t="shared" si="1"/>
        <v>53.655999999999999</v>
      </c>
      <c r="CL18" s="77">
        <f t="shared" si="1"/>
        <v>53.475000000000001</v>
      </c>
      <c r="CM18" s="77">
        <f t="shared" si="1"/>
        <v>105.17</v>
      </c>
      <c r="CN18" s="77">
        <f t="shared" si="1"/>
        <v>106.005</v>
      </c>
      <c r="CO18" s="77">
        <f t="shared" si="1"/>
        <v>98.323999999999998</v>
      </c>
      <c r="CP18" s="77">
        <f t="shared" si="1"/>
        <v>28.172000000000001</v>
      </c>
      <c r="CQ18" s="77">
        <f t="shared" si="1"/>
        <v>39.326000000000001</v>
      </c>
      <c r="CR18" s="77">
        <f t="shared" si="1"/>
        <v>58.521000000000001</v>
      </c>
      <c r="CS18" s="77">
        <f t="shared" si="1"/>
        <v>59.444000000000003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1008.4157499999997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>
        <v>2.8</v>
      </c>
      <c r="BB21" s="88"/>
      <c r="BC21" s="88">
        <v>2.8</v>
      </c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2.9950000000000001</v>
      </c>
      <c r="AY22" s="94">
        <v>2.1579999999999999</v>
      </c>
      <c r="AZ22" s="94">
        <v>2.9510000000000001</v>
      </c>
      <c r="BA22" s="94">
        <v>3.9</v>
      </c>
      <c r="BB22" s="94">
        <v>4.1870000000000003</v>
      </c>
      <c r="BC22" s="94">
        <v>11.191000000000001</v>
      </c>
      <c r="BD22" s="94">
        <v>7.0510000000000002</v>
      </c>
      <c r="BE22" s="94">
        <v>8.9819999999999993</v>
      </c>
      <c r="BF22" s="94">
        <v>19.553000000000001</v>
      </c>
      <c r="BG22" s="94">
        <v>21.283000000000001</v>
      </c>
      <c r="BH22" s="94">
        <v>2.4</v>
      </c>
      <c r="BI22" s="94">
        <v>1.9</v>
      </c>
      <c r="BJ22" s="94">
        <v>2.6</v>
      </c>
      <c r="BK22" s="94">
        <v>5.2</v>
      </c>
      <c r="BL22" s="94">
        <v>2.5</v>
      </c>
      <c r="BM22" s="94">
        <v>2.5</v>
      </c>
      <c r="BN22" s="94">
        <v>5.2</v>
      </c>
      <c r="BO22" s="94"/>
      <c r="BP22" s="94"/>
      <c r="BQ22" s="94">
        <v>2.6</v>
      </c>
      <c r="BR22" s="94">
        <v>5.2</v>
      </c>
      <c r="BS22" s="94">
        <v>3.2</v>
      </c>
      <c r="BT22" s="94"/>
      <c r="BU22" s="94">
        <v>2.7</v>
      </c>
      <c r="BV22" s="94"/>
      <c r="BW22" s="94"/>
      <c r="BX22" s="94"/>
      <c r="BY22" s="94"/>
      <c r="BZ22" s="94"/>
      <c r="CA22" s="94"/>
      <c r="CB22" s="94"/>
      <c r="CC22" s="94"/>
      <c r="CD22" s="94">
        <v>2.7</v>
      </c>
      <c r="CE22" s="94"/>
      <c r="CF22" s="94"/>
      <c r="CG22" s="94">
        <v>3.2</v>
      </c>
      <c r="CH22" s="94"/>
      <c r="CI22" s="94"/>
      <c r="CJ22" s="94"/>
      <c r="CK22" s="94"/>
      <c r="CL22" s="94"/>
      <c r="CM22" s="94"/>
      <c r="CN22" s="94"/>
      <c r="CO22" s="94"/>
      <c r="CP22" s="94">
        <v>2.7</v>
      </c>
      <c r="CQ22" s="94">
        <v>2.7</v>
      </c>
      <c r="CR22" s="94"/>
      <c r="CS22" s="94"/>
      <c r="CT22" s="95"/>
      <c r="CU22" s="95"/>
      <c r="CV22" s="95"/>
      <c r="CW22" s="96"/>
      <c r="CX22" s="97">
        <f t="array" ref="CX22">SUMPRODUCT(B22:CW22*0.25)</f>
        <v>32.887750000000004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11.5</v>
      </c>
      <c r="AZ23" s="99">
        <v>17.8</v>
      </c>
      <c r="BA23" s="99">
        <v>32.29</v>
      </c>
      <c r="BB23" s="99">
        <v>2.5</v>
      </c>
      <c r="BC23" s="99">
        <v>6.6289999999999996</v>
      </c>
      <c r="BD23" s="99">
        <v>10.9</v>
      </c>
      <c r="BE23" s="99">
        <v>36.83</v>
      </c>
      <c r="BF23" s="99">
        <v>9.6199999999999992</v>
      </c>
      <c r="BG23" s="99">
        <v>1.6719999999999999</v>
      </c>
      <c r="BH23" s="99">
        <v>2.29</v>
      </c>
      <c r="BI23" s="99">
        <v>1.6970000000000001</v>
      </c>
      <c r="BJ23" s="99">
        <v>2.5390000000000001</v>
      </c>
      <c r="BK23" s="99">
        <v>4.3970000000000002</v>
      </c>
      <c r="BL23" s="99">
        <v>4.3940000000000001</v>
      </c>
      <c r="BM23" s="99">
        <v>3.569</v>
      </c>
      <c r="BN23" s="99">
        <v>6.8789999999999996</v>
      </c>
      <c r="BO23" s="99">
        <v>31.962</v>
      </c>
      <c r="BP23" s="99">
        <v>3.8050000000000002</v>
      </c>
      <c r="BQ23" s="99">
        <v>4.9009999999999998</v>
      </c>
      <c r="BR23" s="99">
        <v>14.372999999999999</v>
      </c>
      <c r="BS23" s="99">
        <v>5.76</v>
      </c>
      <c r="BT23" s="99">
        <v>1.2170000000000001</v>
      </c>
      <c r="BU23" s="99">
        <v>4.51</v>
      </c>
      <c r="BV23" s="99">
        <v>127.41500000000001</v>
      </c>
      <c r="BW23" s="99">
        <v>94.805999999999997</v>
      </c>
      <c r="BX23" s="99">
        <v>49.042999999999999</v>
      </c>
      <c r="BY23" s="99">
        <v>3.3650000000000002</v>
      </c>
      <c r="BZ23" s="99">
        <v>83.747</v>
      </c>
      <c r="CA23" s="99">
        <v>94.048000000000002</v>
      </c>
      <c r="CB23" s="99">
        <v>100.327</v>
      </c>
      <c r="CC23" s="99">
        <v>106.306</v>
      </c>
      <c r="CD23" s="99">
        <v>7.0510000000000002</v>
      </c>
      <c r="CE23" s="99">
        <v>20.132000000000001</v>
      </c>
      <c r="CF23" s="99">
        <v>72.534000000000006</v>
      </c>
      <c r="CG23" s="99">
        <v>112.432</v>
      </c>
      <c r="CH23" s="99">
        <v>5.4160000000000004</v>
      </c>
      <c r="CI23" s="99">
        <v>38.116999999999997</v>
      </c>
      <c r="CJ23" s="99">
        <v>63.356999999999999</v>
      </c>
      <c r="CK23" s="99">
        <v>95.856999999999999</v>
      </c>
      <c r="CL23" s="99">
        <v>0.623</v>
      </c>
      <c r="CM23" s="99">
        <v>10.262</v>
      </c>
      <c r="CN23" s="99">
        <v>1.101</v>
      </c>
      <c r="CO23" s="99">
        <v>18.501000000000001</v>
      </c>
      <c r="CP23" s="99">
        <v>2.7869999999999999</v>
      </c>
      <c r="CQ23" s="99">
        <v>2.6970000000000001</v>
      </c>
      <c r="CR23" s="99">
        <v>16.844999999999999</v>
      </c>
      <c r="CS23" s="99">
        <v>40.353999999999999</v>
      </c>
      <c r="CT23" s="100"/>
      <c r="CU23" s="100"/>
      <c r="CV23" s="100"/>
      <c r="CW23" s="96"/>
      <c r="CX23" s="97">
        <f t="array" ref="CX23">SUMPRODUCT(B23:CW23*0.25)</f>
        <v>347.28924999999998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2.9950000000000001</v>
      </c>
      <c r="AY28" s="107">
        <f t="shared" si="2"/>
        <v>13.657999999999999</v>
      </c>
      <c r="AZ28" s="107">
        <f t="shared" si="2"/>
        <v>20.751000000000001</v>
      </c>
      <c r="BA28" s="107">
        <f t="shared" si="2"/>
        <v>38.989999999999995</v>
      </c>
      <c r="BB28" s="107">
        <f t="shared" si="2"/>
        <v>6.6870000000000003</v>
      </c>
      <c r="BC28" s="107">
        <f t="shared" si="2"/>
        <v>20.619999999999997</v>
      </c>
      <c r="BD28" s="107">
        <f t="shared" si="2"/>
        <v>17.951000000000001</v>
      </c>
      <c r="BE28" s="107">
        <f t="shared" si="2"/>
        <v>45.811999999999998</v>
      </c>
      <c r="BF28" s="107">
        <f t="shared" si="2"/>
        <v>29.173000000000002</v>
      </c>
      <c r="BG28" s="107">
        <f t="shared" si="2"/>
        <v>22.955000000000002</v>
      </c>
      <c r="BH28" s="107">
        <f t="shared" si="2"/>
        <v>4.6899999999999995</v>
      </c>
      <c r="BI28" s="107">
        <f t="shared" si="2"/>
        <v>3.597</v>
      </c>
      <c r="BJ28" s="107">
        <f t="shared" si="2"/>
        <v>5.1390000000000002</v>
      </c>
      <c r="BK28" s="107">
        <f t="shared" si="2"/>
        <v>9.5970000000000013</v>
      </c>
      <c r="BL28" s="107">
        <f t="shared" si="2"/>
        <v>6.8940000000000001</v>
      </c>
      <c r="BM28" s="107">
        <f t="shared" si="2"/>
        <v>6.069</v>
      </c>
      <c r="BN28" s="107">
        <f t="shared" si="2"/>
        <v>12.079000000000001</v>
      </c>
      <c r="BO28" s="107">
        <f t="shared" ref="BO28:CW28" si="3">SUM(BO21:BO27)</f>
        <v>31.962</v>
      </c>
      <c r="BP28" s="107">
        <f t="shared" si="3"/>
        <v>3.8050000000000002</v>
      </c>
      <c r="BQ28" s="107">
        <f t="shared" si="3"/>
        <v>7.5009999999999994</v>
      </c>
      <c r="BR28" s="107">
        <f t="shared" si="3"/>
        <v>19.573</v>
      </c>
      <c r="BS28" s="107">
        <f t="shared" si="3"/>
        <v>8.9600000000000009</v>
      </c>
      <c r="BT28" s="107">
        <f t="shared" si="3"/>
        <v>1.2170000000000001</v>
      </c>
      <c r="BU28" s="107">
        <f t="shared" si="3"/>
        <v>7.21</v>
      </c>
      <c r="BV28" s="107">
        <f t="shared" si="3"/>
        <v>127.41500000000001</v>
      </c>
      <c r="BW28" s="107">
        <f t="shared" si="3"/>
        <v>94.805999999999997</v>
      </c>
      <c r="BX28" s="107">
        <f t="shared" si="3"/>
        <v>49.042999999999999</v>
      </c>
      <c r="BY28" s="107">
        <f t="shared" si="3"/>
        <v>3.3650000000000002</v>
      </c>
      <c r="BZ28" s="107">
        <f t="shared" si="3"/>
        <v>83.747</v>
      </c>
      <c r="CA28" s="107">
        <f t="shared" si="3"/>
        <v>94.048000000000002</v>
      </c>
      <c r="CB28" s="107">
        <f t="shared" si="3"/>
        <v>100.327</v>
      </c>
      <c r="CC28" s="107">
        <f t="shared" si="3"/>
        <v>106.306</v>
      </c>
      <c r="CD28" s="107">
        <f t="shared" si="3"/>
        <v>9.7510000000000012</v>
      </c>
      <c r="CE28" s="107">
        <f t="shared" si="3"/>
        <v>20.132000000000001</v>
      </c>
      <c r="CF28" s="107">
        <f t="shared" si="3"/>
        <v>72.534000000000006</v>
      </c>
      <c r="CG28" s="107">
        <f t="shared" si="3"/>
        <v>115.63200000000001</v>
      </c>
      <c r="CH28" s="107">
        <f t="shared" si="3"/>
        <v>5.4160000000000004</v>
      </c>
      <c r="CI28" s="107">
        <f t="shared" si="3"/>
        <v>38.116999999999997</v>
      </c>
      <c r="CJ28" s="107">
        <f t="shared" si="3"/>
        <v>63.356999999999999</v>
      </c>
      <c r="CK28" s="107">
        <f t="shared" si="3"/>
        <v>95.856999999999999</v>
      </c>
      <c r="CL28" s="107">
        <f t="shared" si="3"/>
        <v>0.623</v>
      </c>
      <c r="CM28" s="107">
        <f t="shared" si="3"/>
        <v>10.262</v>
      </c>
      <c r="CN28" s="107">
        <f t="shared" si="3"/>
        <v>1.101</v>
      </c>
      <c r="CO28" s="107">
        <f t="shared" si="3"/>
        <v>18.501000000000001</v>
      </c>
      <c r="CP28" s="107">
        <f t="shared" si="3"/>
        <v>5.4870000000000001</v>
      </c>
      <c r="CQ28" s="107">
        <f t="shared" si="3"/>
        <v>5.3970000000000002</v>
      </c>
      <c r="CR28" s="107">
        <f t="shared" si="3"/>
        <v>16.844999999999999</v>
      </c>
      <c r="CS28" s="107">
        <f t="shared" si="3"/>
        <v>40.353999999999999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381.577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138.84700000000001</v>
      </c>
      <c r="AY32" s="94">
        <v>126.30200000000001</v>
      </c>
      <c r="AZ32" s="94">
        <v>159.34299999999999</v>
      </c>
      <c r="BA32" s="94">
        <v>125.339</v>
      </c>
      <c r="BB32" s="94">
        <v>134.09800000000001</v>
      </c>
      <c r="BC32" s="94">
        <v>100.005</v>
      </c>
      <c r="BD32" s="94">
        <v>161.21600000000001</v>
      </c>
      <c r="BE32" s="94">
        <v>158.458</v>
      </c>
      <c r="BF32" s="94">
        <v>123.20099999999999</v>
      </c>
      <c r="BG32" s="94">
        <v>97.593000000000004</v>
      </c>
      <c r="BH32" s="94">
        <v>104.14400000000001</v>
      </c>
      <c r="BI32" s="94">
        <v>77.421000000000006</v>
      </c>
      <c r="BJ32" s="94">
        <v>93.62</v>
      </c>
      <c r="BK32" s="94">
        <v>99.376000000000005</v>
      </c>
      <c r="BL32" s="94">
        <v>60.206000000000003</v>
      </c>
      <c r="BM32" s="94">
        <v>57.341000000000001</v>
      </c>
      <c r="BN32" s="94">
        <v>62.398000000000003</v>
      </c>
      <c r="BO32" s="94">
        <v>141.41900000000001</v>
      </c>
      <c r="BP32" s="94">
        <v>100.574</v>
      </c>
      <c r="BQ32" s="94">
        <v>69.135999999999996</v>
      </c>
      <c r="BR32" s="94">
        <v>85.287999999999997</v>
      </c>
      <c r="BS32" s="94">
        <v>74.457999999999998</v>
      </c>
      <c r="BT32" s="94">
        <v>81.631</v>
      </c>
      <c r="BU32" s="94">
        <v>29.777000000000001</v>
      </c>
      <c r="BV32" s="94">
        <v>429.78899999999999</v>
      </c>
      <c r="BW32" s="94">
        <v>291.24200000000002</v>
      </c>
      <c r="BX32" s="94">
        <v>244.453</v>
      </c>
      <c r="BY32" s="94">
        <v>72.37</v>
      </c>
      <c r="BZ32" s="94">
        <v>126.874</v>
      </c>
      <c r="CA32" s="94">
        <v>132.376</v>
      </c>
      <c r="CB32" s="94">
        <v>147.69</v>
      </c>
      <c r="CC32" s="94">
        <v>144.94</v>
      </c>
      <c r="CD32" s="94">
        <v>73.451999999999998</v>
      </c>
      <c r="CE32" s="94">
        <v>60.679000000000002</v>
      </c>
      <c r="CF32" s="94">
        <v>108.154</v>
      </c>
      <c r="CG32" s="94">
        <v>147.602</v>
      </c>
      <c r="CH32" s="94">
        <v>57.314999999999998</v>
      </c>
      <c r="CI32" s="94">
        <v>80.846000000000004</v>
      </c>
      <c r="CJ32" s="94">
        <v>184.47800000000001</v>
      </c>
      <c r="CK32" s="94">
        <v>149.51300000000001</v>
      </c>
      <c r="CL32" s="94">
        <v>54.097999999999999</v>
      </c>
      <c r="CM32" s="94">
        <v>115.432</v>
      </c>
      <c r="CN32" s="94">
        <v>107.10599999999999</v>
      </c>
      <c r="CO32" s="94">
        <v>116.825</v>
      </c>
      <c r="CP32" s="94">
        <v>33.658999999999999</v>
      </c>
      <c r="CQ32" s="94">
        <v>44.722999999999999</v>
      </c>
      <c r="CR32" s="94">
        <v>75.366</v>
      </c>
      <c r="CS32" s="94">
        <v>99.798000000000002</v>
      </c>
      <c r="CT32" s="95"/>
      <c r="CU32" s="95"/>
      <c r="CV32" s="95"/>
      <c r="CW32" s="96"/>
      <c r="CX32" s="97">
        <f t="array" ref="CX32">SUMPRODUCT(B32:CW32*0.25)</f>
        <v>1389.9927499999992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138.84700000000001</v>
      </c>
      <c r="AY34" s="77">
        <f t="shared" si="4"/>
        <v>126.30200000000001</v>
      </c>
      <c r="AZ34" s="77">
        <f t="shared" si="4"/>
        <v>159.34299999999999</v>
      </c>
      <c r="BA34" s="77">
        <f t="shared" si="4"/>
        <v>125.339</v>
      </c>
      <c r="BB34" s="77">
        <f t="shared" si="4"/>
        <v>134.09800000000001</v>
      </c>
      <c r="BC34" s="77">
        <f t="shared" si="4"/>
        <v>100.005</v>
      </c>
      <c r="BD34" s="77">
        <f t="shared" si="4"/>
        <v>161.21600000000001</v>
      </c>
      <c r="BE34" s="77">
        <f t="shared" si="4"/>
        <v>158.458</v>
      </c>
      <c r="BF34" s="77">
        <f t="shared" si="4"/>
        <v>123.20099999999999</v>
      </c>
      <c r="BG34" s="77">
        <f t="shared" si="4"/>
        <v>97.593000000000004</v>
      </c>
      <c r="BH34" s="77">
        <f t="shared" si="4"/>
        <v>104.14400000000001</v>
      </c>
      <c r="BI34" s="77">
        <f t="shared" si="4"/>
        <v>77.421000000000006</v>
      </c>
      <c r="BJ34" s="77">
        <f t="shared" si="4"/>
        <v>93.62</v>
      </c>
      <c r="BK34" s="77">
        <f t="shared" si="4"/>
        <v>99.376000000000005</v>
      </c>
      <c r="BL34" s="77">
        <f t="shared" si="4"/>
        <v>60.206000000000003</v>
      </c>
      <c r="BM34" s="77">
        <f t="shared" si="4"/>
        <v>57.341000000000001</v>
      </c>
      <c r="BN34" s="77">
        <f t="shared" si="4"/>
        <v>62.398000000000003</v>
      </c>
      <c r="BO34" s="77">
        <f t="shared" ref="BO34:CW34" si="5">SUM(BO31:BO33)</f>
        <v>141.41900000000001</v>
      </c>
      <c r="BP34" s="77">
        <f t="shared" si="5"/>
        <v>100.574</v>
      </c>
      <c r="BQ34" s="77">
        <f t="shared" si="5"/>
        <v>69.135999999999996</v>
      </c>
      <c r="BR34" s="77">
        <f t="shared" si="5"/>
        <v>85.287999999999997</v>
      </c>
      <c r="BS34" s="77">
        <f t="shared" si="5"/>
        <v>74.457999999999998</v>
      </c>
      <c r="BT34" s="77">
        <f t="shared" si="5"/>
        <v>81.631</v>
      </c>
      <c r="BU34" s="77">
        <f t="shared" si="5"/>
        <v>29.777000000000001</v>
      </c>
      <c r="BV34" s="77">
        <f t="shared" si="5"/>
        <v>429.78899999999999</v>
      </c>
      <c r="BW34" s="77">
        <f t="shared" si="5"/>
        <v>291.24200000000002</v>
      </c>
      <c r="BX34" s="77">
        <f t="shared" si="5"/>
        <v>244.453</v>
      </c>
      <c r="BY34" s="77">
        <f t="shared" si="5"/>
        <v>72.37</v>
      </c>
      <c r="BZ34" s="77">
        <f t="shared" si="5"/>
        <v>126.874</v>
      </c>
      <c r="CA34" s="77">
        <f t="shared" si="5"/>
        <v>132.376</v>
      </c>
      <c r="CB34" s="77">
        <f t="shared" si="5"/>
        <v>147.69</v>
      </c>
      <c r="CC34" s="77">
        <f t="shared" si="5"/>
        <v>144.94</v>
      </c>
      <c r="CD34" s="77">
        <f t="shared" si="5"/>
        <v>73.451999999999998</v>
      </c>
      <c r="CE34" s="77">
        <f t="shared" si="5"/>
        <v>60.679000000000002</v>
      </c>
      <c r="CF34" s="77">
        <f t="shared" si="5"/>
        <v>108.154</v>
      </c>
      <c r="CG34" s="77">
        <f t="shared" si="5"/>
        <v>147.602</v>
      </c>
      <c r="CH34" s="77">
        <f t="shared" si="5"/>
        <v>57.314999999999998</v>
      </c>
      <c r="CI34" s="77">
        <f t="shared" si="5"/>
        <v>80.846000000000004</v>
      </c>
      <c r="CJ34" s="77">
        <f t="shared" si="5"/>
        <v>184.47800000000001</v>
      </c>
      <c r="CK34" s="77">
        <f t="shared" si="5"/>
        <v>149.51300000000001</v>
      </c>
      <c r="CL34" s="77">
        <f t="shared" si="5"/>
        <v>54.097999999999999</v>
      </c>
      <c r="CM34" s="77">
        <f t="shared" si="5"/>
        <v>115.432</v>
      </c>
      <c r="CN34" s="77">
        <f t="shared" si="5"/>
        <v>107.10599999999999</v>
      </c>
      <c r="CO34" s="77">
        <f t="shared" si="5"/>
        <v>116.825</v>
      </c>
      <c r="CP34" s="77">
        <f t="shared" si="5"/>
        <v>33.658999999999999</v>
      </c>
      <c r="CQ34" s="77">
        <f t="shared" si="5"/>
        <v>44.722999999999999</v>
      </c>
      <c r="CR34" s="77">
        <f t="shared" si="5"/>
        <v>75.366</v>
      </c>
      <c r="CS34" s="77">
        <f t="shared" si="5"/>
        <v>99.798000000000002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1389.9927499999992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>
        <v>0.3</v>
      </c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0.4</v>
      </c>
      <c r="BV39" s="120"/>
      <c r="BW39" s="120"/>
      <c r="BX39" s="120"/>
      <c r="BY39" s="120"/>
      <c r="BZ39" s="120"/>
      <c r="CA39" s="120"/>
      <c r="CB39" s="120"/>
      <c r="CC39" s="120"/>
      <c r="CD39" s="120">
        <v>8.6999999999999993</v>
      </c>
      <c r="CE39" s="120">
        <v>5.6</v>
      </c>
      <c r="CF39" s="120"/>
      <c r="CG39" s="120"/>
      <c r="CH39" s="120">
        <v>102.9</v>
      </c>
      <c r="CI39" s="120">
        <v>80.2</v>
      </c>
      <c r="CJ39" s="120"/>
      <c r="CK39" s="120">
        <v>19</v>
      </c>
      <c r="CL39" s="120">
        <v>60</v>
      </c>
      <c r="CM39" s="120"/>
      <c r="CN39" s="120"/>
      <c r="CO39" s="120"/>
      <c r="CP39" s="120">
        <v>36.9</v>
      </c>
      <c r="CQ39" s="120">
        <v>25.6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84.9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0.3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0.4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8.6999999999999993</v>
      </c>
      <c r="CE42" s="107">
        <f t="shared" si="7"/>
        <v>5.6</v>
      </c>
      <c r="CF42" s="107">
        <f t="shared" si="7"/>
        <v>0</v>
      </c>
      <c r="CG42" s="107">
        <f t="shared" si="7"/>
        <v>0</v>
      </c>
      <c r="CH42" s="107">
        <f t="shared" si="7"/>
        <v>102.9</v>
      </c>
      <c r="CI42" s="107">
        <f t="shared" si="7"/>
        <v>80.2</v>
      </c>
      <c r="CJ42" s="107">
        <f t="shared" si="7"/>
        <v>0</v>
      </c>
      <c r="CK42" s="107">
        <f t="shared" si="7"/>
        <v>19</v>
      </c>
      <c r="CL42" s="107">
        <f t="shared" si="7"/>
        <v>60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36.9</v>
      </c>
      <c r="CQ42" s="107">
        <f t="shared" si="7"/>
        <v>25.6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84.9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>
        <v>0.3</v>
      </c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0.4</v>
      </c>
      <c r="BV47" s="120"/>
      <c r="BW47" s="120"/>
      <c r="BX47" s="120"/>
      <c r="BY47" s="120"/>
      <c r="BZ47" s="120"/>
      <c r="CA47" s="120"/>
      <c r="CB47" s="120"/>
      <c r="CC47" s="120"/>
      <c r="CD47" s="120">
        <v>8.6999999999999993</v>
      </c>
      <c r="CE47" s="120">
        <v>5.6</v>
      </c>
      <c r="CF47" s="120"/>
      <c r="CG47" s="120"/>
      <c r="CH47" s="120">
        <v>102.9</v>
      </c>
      <c r="CI47" s="120">
        <v>80.2</v>
      </c>
      <c r="CJ47" s="120"/>
      <c r="CK47" s="120">
        <v>19</v>
      </c>
      <c r="CL47" s="120">
        <v>60</v>
      </c>
      <c r="CM47" s="120"/>
      <c r="CN47" s="120"/>
      <c r="CO47" s="120"/>
      <c r="CP47" s="120">
        <v>36.9</v>
      </c>
      <c r="CQ47" s="120">
        <v>25.6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84.9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0.3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0.4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8.6999999999999993</v>
      </c>
      <c r="CE51" s="107">
        <f t="shared" si="9"/>
        <v>5.6</v>
      </c>
      <c r="CF51" s="107">
        <f t="shared" si="9"/>
        <v>0</v>
      </c>
      <c r="CG51" s="107">
        <f t="shared" si="9"/>
        <v>0</v>
      </c>
      <c r="CH51" s="107">
        <f t="shared" si="9"/>
        <v>102.9</v>
      </c>
      <c r="CI51" s="107">
        <f t="shared" si="9"/>
        <v>80.2</v>
      </c>
      <c r="CJ51" s="107">
        <f t="shared" si="9"/>
        <v>0</v>
      </c>
      <c r="CK51" s="107">
        <f t="shared" si="9"/>
        <v>19</v>
      </c>
      <c r="CL51" s="107">
        <f t="shared" si="9"/>
        <v>60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36.9</v>
      </c>
      <c r="CQ51" s="107">
        <f t="shared" si="9"/>
        <v>25.6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84.9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138.84700000000001</v>
      </c>
      <c r="AY54" s="107">
        <f t="shared" si="12"/>
        <v>126.30200000000001</v>
      </c>
      <c r="AZ54" s="107">
        <f t="shared" si="12"/>
        <v>159.34300000000002</v>
      </c>
      <c r="BA54" s="107">
        <f t="shared" si="12"/>
        <v>125.339</v>
      </c>
      <c r="BB54" s="107">
        <f t="shared" si="12"/>
        <v>134.09800000000001</v>
      </c>
      <c r="BC54" s="107">
        <f t="shared" si="12"/>
        <v>100.005</v>
      </c>
      <c r="BD54" s="107">
        <f t="shared" si="12"/>
        <v>161.21599999999998</v>
      </c>
      <c r="BE54" s="107">
        <f t="shared" si="12"/>
        <v>158.458</v>
      </c>
      <c r="BF54" s="107">
        <f t="shared" si="12"/>
        <v>123.20100000000001</v>
      </c>
      <c r="BG54" s="107">
        <f t="shared" si="12"/>
        <v>97.593000000000004</v>
      </c>
      <c r="BH54" s="107">
        <f t="shared" si="12"/>
        <v>104.14399999999999</v>
      </c>
      <c r="BI54" s="107">
        <f t="shared" si="12"/>
        <v>77.420999999999992</v>
      </c>
      <c r="BJ54" s="107">
        <f t="shared" si="12"/>
        <v>93.919999999999987</v>
      </c>
      <c r="BK54" s="107">
        <f t="shared" si="12"/>
        <v>99.376000000000005</v>
      </c>
      <c r="BL54" s="107">
        <f t="shared" si="12"/>
        <v>60.205999999999996</v>
      </c>
      <c r="BM54" s="107">
        <f t="shared" si="12"/>
        <v>57.341000000000001</v>
      </c>
      <c r="BN54" s="107">
        <f t="shared" si="12"/>
        <v>62.398000000000003</v>
      </c>
      <c r="BO54" s="107">
        <f t="shared" ref="BO54:CX54" si="13">BO18+BO28+BO42</f>
        <v>141.41899999999998</v>
      </c>
      <c r="BP54" s="107">
        <f t="shared" si="13"/>
        <v>100.57400000000001</v>
      </c>
      <c r="BQ54" s="107">
        <f t="shared" si="13"/>
        <v>69.135999999999996</v>
      </c>
      <c r="BR54" s="107">
        <f t="shared" si="13"/>
        <v>85.288000000000011</v>
      </c>
      <c r="BS54" s="107">
        <f t="shared" si="13"/>
        <v>74.457999999999998</v>
      </c>
      <c r="BT54" s="107">
        <f t="shared" si="13"/>
        <v>81.631</v>
      </c>
      <c r="BU54" s="107">
        <f t="shared" si="13"/>
        <v>30.177</v>
      </c>
      <c r="BV54" s="107">
        <f t="shared" si="13"/>
        <v>429.78900000000004</v>
      </c>
      <c r="BW54" s="107">
        <f t="shared" si="13"/>
        <v>291.24200000000002</v>
      </c>
      <c r="BX54" s="107">
        <f t="shared" si="13"/>
        <v>244.45300000000003</v>
      </c>
      <c r="BY54" s="107">
        <f t="shared" si="13"/>
        <v>72.37</v>
      </c>
      <c r="BZ54" s="107">
        <f t="shared" si="13"/>
        <v>126.874</v>
      </c>
      <c r="CA54" s="107">
        <f t="shared" si="13"/>
        <v>132.376</v>
      </c>
      <c r="CB54" s="107">
        <f t="shared" si="13"/>
        <v>147.69</v>
      </c>
      <c r="CC54" s="107">
        <f t="shared" si="13"/>
        <v>144.94</v>
      </c>
      <c r="CD54" s="107">
        <f t="shared" si="13"/>
        <v>82.152000000000001</v>
      </c>
      <c r="CE54" s="107">
        <f t="shared" si="13"/>
        <v>66.278999999999996</v>
      </c>
      <c r="CF54" s="107">
        <f t="shared" si="13"/>
        <v>108.154</v>
      </c>
      <c r="CG54" s="107">
        <f t="shared" si="13"/>
        <v>147.602</v>
      </c>
      <c r="CH54" s="107">
        <f t="shared" si="13"/>
        <v>160.215</v>
      </c>
      <c r="CI54" s="107">
        <f t="shared" si="13"/>
        <v>161.04599999999999</v>
      </c>
      <c r="CJ54" s="107">
        <f t="shared" si="13"/>
        <v>184.47800000000001</v>
      </c>
      <c r="CK54" s="107">
        <f t="shared" si="13"/>
        <v>168.51300000000001</v>
      </c>
      <c r="CL54" s="107">
        <f t="shared" si="13"/>
        <v>114.098</v>
      </c>
      <c r="CM54" s="107">
        <f t="shared" si="13"/>
        <v>115.432</v>
      </c>
      <c r="CN54" s="107">
        <f t="shared" si="13"/>
        <v>107.10599999999999</v>
      </c>
      <c r="CO54" s="107">
        <f t="shared" si="13"/>
        <v>116.825</v>
      </c>
      <c r="CP54" s="107">
        <f t="shared" si="13"/>
        <v>70.558999999999997</v>
      </c>
      <c r="CQ54" s="107">
        <f t="shared" si="13"/>
        <v>70.323000000000008</v>
      </c>
      <c r="CR54" s="107">
        <f t="shared" si="13"/>
        <v>75.366</v>
      </c>
      <c r="CS54" s="107">
        <f t="shared" si="13"/>
        <v>99.798000000000002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1474.8927499999998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-44.5</v>
      </c>
      <c r="AY5" s="25">
        <v>-28.3</v>
      </c>
      <c r="AZ5" s="25">
        <v>-34</v>
      </c>
      <c r="BA5" s="25">
        <v>-41.2</v>
      </c>
      <c r="BB5" s="25">
        <v>-56.2</v>
      </c>
      <c r="BC5" s="25">
        <v>-39.700000000000003</v>
      </c>
      <c r="BD5" s="25">
        <v>-73.8</v>
      </c>
      <c r="BE5" s="25">
        <v>-92</v>
      </c>
      <c r="BF5" s="25">
        <v>-62.4</v>
      </c>
      <c r="BG5" s="25">
        <v>-64.599999999999994</v>
      </c>
      <c r="BH5" s="25">
        <v>-9.9</v>
      </c>
      <c r="BI5" s="25">
        <v>-20.3</v>
      </c>
      <c r="BJ5" s="25">
        <v>0.3</v>
      </c>
      <c r="BK5" s="25"/>
      <c r="BL5" s="25">
        <v>-7.1</v>
      </c>
      <c r="BM5" s="25">
        <v>-55.3</v>
      </c>
      <c r="BN5" s="25">
        <v>-61.4</v>
      </c>
      <c r="BO5" s="25">
        <v>-141.4</v>
      </c>
      <c r="BP5" s="25">
        <v>-100.5</v>
      </c>
      <c r="BQ5" s="25">
        <v>-65</v>
      </c>
      <c r="BR5" s="25">
        <v>-84.6</v>
      </c>
      <c r="BS5" s="25">
        <v>-74.400000000000006</v>
      </c>
      <c r="BT5" s="25">
        <v>-71.599999999999994</v>
      </c>
      <c r="BU5" s="25">
        <v>0.4</v>
      </c>
      <c r="BV5" s="25">
        <v>-414.9</v>
      </c>
      <c r="BW5" s="25">
        <v>-270.89999999999998</v>
      </c>
      <c r="BX5" s="25">
        <v>-215.3</v>
      </c>
      <c r="BY5" s="25">
        <v>-53</v>
      </c>
      <c r="BZ5" s="25">
        <v>-101.4</v>
      </c>
      <c r="CA5" s="25">
        <v>-103.4</v>
      </c>
      <c r="CB5" s="25">
        <v>-116.7</v>
      </c>
      <c r="CC5" s="25">
        <v>-110.30000000000001</v>
      </c>
      <c r="CD5" s="25">
        <v>-28.900000000000002</v>
      </c>
      <c r="CE5" s="25">
        <v>-32</v>
      </c>
      <c r="CF5" s="25">
        <v>-85.9</v>
      </c>
      <c r="CG5" s="25">
        <v>-103</v>
      </c>
      <c r="CH5" s="25">
        <v>-54.199999999999989</v>
      </c>
      <c r="CI5" s="25">
        <v>-76.899999999999991</v>
      </c>
      <c r="CJ5" s="25">
        <v>-170.4</v>
      </c>
      <c r="CK5" s="25">
        <v>-138.1</v>
      </c>
      <c r="CL5" s="25">
        <v>-36.299999999999997</v>
      </c>
      <c r="CM5" s="25">
        <v>-96.3</v>
      </c>
      <c r="CN5" s="25">
        <v>-96.3</v>
      </c>
      <c r="CO5" s="25">
        <v>-96.3</v>
      </c>
      <c r="CP5" s="25">
        <v>-3.3999999999999986</v>
      </c>
      <c r="CQ5" s="25">
        <v>-14.699999999999996</v>
      </c>
      <c r="CR5" s="25">
        <v>-40.299999999999997</v>
      </c>
      <c r="CS5" s="25">
        <v>-40.299999999999997</v>
      </c>
      <c r="CT5" s="26"/>
      <c r="CU5" s="26"/>
      <c r="CV5" s="26"/>
      <c r="CW5" s="27"/>
      <c r="CX5" s="132">
        <f t="array" ref="CX5">SUMPRODUCT(B5:CW5*0.25)</f>
        <v>-931.6750000000003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219.49</v>
      </c>
      <c r="AY8" s="138">
        <v>220.59</v>
      </c>
      <c r="AZ8" s="138">
        <v>221.71</v>
      </c>
      <c r="BA8" s="138">
        <v>212.49</v>
      </c>
      <c r="BB8" s="138">
        <v>212.25</v>
      </c>
      <c r="BC8" s="138">
        <v>208.6</v>
      </c>
      <c r="BD8" s="138">
        <v>223.26</v>
      </c>
      <c r="BE8" s="138">
        <v>219.59</v>
      </c>
      <c r="BF8" s="138">
        <v>218.63</v>
      </c>
      <c r="BG8" s="138">
        <v>212.66</v>
      </c>
      <c r="BH8" s="138">
        <v>204.78</v>
      </c>
      <c r="BI8" s="138">
        <v>203.4</v>
      </c>
      <c r="BJ8" s="138">
        <v>200.05</v>
      </c>
      <c r="BK8" s="138">
        <v>203.06</v>
      </c>
      <c r="BL8" s="138">
        <v>204.52</v>
      </c>
      <c r="BM8" s="138">
        <v>203.69</v>
      </c>
      <c r="BN8" s="138">
        <v>198.53</v>
      </c>
      <c r="BO8" s="138">
        <v>202.26</v>
      </c>
      <c r="BP8" s="138">
        <v>238.75</v>
      </c>
      <c r="BQ8" s="138">
        <v>250.18</v>
      </c>
      <c r="BR8" s="138">
        <v>213.91</v>
      </c>
      <c r="BS8" s="138">
        <v>233.16</v>
      </c>
      <c r="BT8" s="138">
        <v>254.15</v>
      </c>
      <c r="BU8" s="138">
        <v>242.48</v>
      </c>
      <c r="BV8" s="138">
        <v>246.11</v>
      </c>
      <c r="BW8" s="138">
        <v>247.57</v>
      </c>
      <c r="BX8" s="138">
        <v>256.45999999999998</v>
      </c>
      <c r="BY8" s="138">
        <v>252.65</v>
      </c>
      <c r="BZ8" s="138">
        <v>254.29</v>
      </c>
      <c r="CA8" s="138">
        <v>254.29</v>
      </c>
      <c r="CB8" s="138">
        <v>250</v>
      </c>
      <c r="CC8" s="138">
        <v>250.91</v>
      </c>
      <c r="CD8" s="138">
        <v>234.86</v>
      </c>
      <c r="CE8" s="138">
        <v>241.92</v>
      </c>
      <c r="CF8" s="138">
        <v>242</v>
      </c>
      <c r="CG8" s="138">
        <v>243.21</v>
      </c>
      <c r="CH8" s="138">
        <v>242</v>
      </c>
      <c r="CI8" s="138">
        <v>242</v>
      </c>
      <c r="CJ8" s="138">
        <v>227.84</v>
      </c>
      <c r="CK8" s="138">
        <v>199.46</v>
      </c>
      <c r="CL8" s="138">
        <v>231.18</v>
      </c>
      <c r="CM8" s="138">
        <v>211.43</v>
      </c>
      <c r="CN8" s="138">
        <v>201.25</v>
      </c>
      <c r="CO8" s="138">
        <v>183.97</v>
      </c>
      <c r="CP8" s="138">
        <v>193.43</v>
      </c>
      <c r="CQ8" s="138">
        <v>187.74</v>
      </c>
      <c r="CR8" s="138">
        <v>173.65</v>
      </c>
      <c r="CS8" s="138">
        <v>170.64</v>
      </c>
      <c r="CT8" s="139"/>
      <c r="CU8" s="139"/>
      <c r="CV8" s="139"/>
      <c r="CW8" s="140"/>
      <c r="CX8" s="141">
        <f>IF(SUM(B8:CW8)&lt;&gt;0,AVERAGEIF(B8:CW8,"&lt;&gt;"""),"")</f>
        <v>222.10520833333325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218.57</v>
      </c>
      <c r="AY9" s="43">
        <v>218.57</v>
      </c>
      <c r="AZ9" s="43">
        <v>218.57</v>
      </c>
      <c r="BA9" s="43">
        <v>218.57</v>
      </c>
      <c r="BB9" s="43">
        <v>215.92500000000001</v>
      </c>
      <c r="BC9" s="43">
        <v>215.92500000000001</v>
      </c>
      <c r="BD9" s="43">
        <v>215.92500000000001</v>
      </c>
      <c r="BE9" s="43">
        <v>215.92500000000001</v>
      </c>
      <c r="BF9" s="43">
        <v>209.86750000000001</v>
      </c>
      <c r="BG9" s="43">
        <v>209.86750000000001</v>
      </c>
      <c r="BH9" s="43">
        <v>209.86750000000001</v>
      </c>
      <c r="BI9" s="43">
        <v>209.86750000000001</v>
      </c>
      <c r="BJ9" s="43">
        <v>202.83</v>
      </c>
      <c r="BK9" s="43">
        <v>202.83</v>
      </c>
      <c r="BL9" s="43">
        <v>202.83</v>
      </c>
      <c r="BM9" s="43">
        <v>202.83</v>
      </c>
      <c r="BN9" s="43">
        <v>222.43</v>
      </c>
      <c r="BO9" s="43">
        <v>222.43</v>
      </c>
      <c r="BP9" s="43">
        <v>222.43</v>
      </c>
      <c r="BQ9" s="43">
        <v>222.43</v>
      </c>
      <c r="BR9" s="43">
        <v>235.92500000000001</v>
      </c>
      <c r="BS9" s="43">
        <v>235.92500000000001</v>
      </c>
      <c r="BT9" s="43">
        <v>235.92500000000001</v>
      </c>
      <c r="BU9" s="43">
        <v>235.92500000000001</v>
      </c>
      <c r="BV9" s="43">
        <v>250.69749999999999</v>
      </c>
      <c r="BW9" s="43">
        <v>250.69749999999999</v>
      </c>
      <c r="BX9" s="43">
        <v>250.69749999999999</v>
      </c>
      <c r="BY9" s="43">
        <v>250.69749999999999</v>
      </c>
      <c r="BZ9" s="43">
        <v>252.3725</v>
      </c>
      <c r="CA9" s="43">
        <v>252.3725</v>
      </c>
      <c r="CB9" s="43">
        <v>252.3725</v>
      </c>
      <c r="CC9" s="43">
        <v>252.3725</v>
      </c>
      <c r="CD9" s="43">
        <v>240.4975</v>
      </c>
      <c r="CE9" s="43">
        <v>240.4975</v>
      </c>
      <c r="CF9" s="43">
        <v>240.4975</v>
      </c>
      <c r="CG9" s="43">
        <v>240.4975</v>
      </c>
      <c r="CH9" s="43">
        <v>227.82499999999999</v>
      </c>
      <c r="CI9" s="43">
        <v>227.82499999999999</v>
      </c>
      <c r="CJ9" s="43">
        <v>227.82499999999999</v>
      </c>
      <c r="CK9" s="43">
        <v>227.82499999999999</v>
      </c>
      <c r="CL9" s="43">
        <v>206.95750000000001</v>
      </c>
      <c r="CM9" s="43">
        <v>206.95750000000001</v>
      </c>
      <c r="CN9" s="43">
        <v>206.95750000000001</v>
      </c>
      <c r="CO9" s="43">
        <v>206.95750000000001</v>
      </c>
      <c r="CP9" s="43">
        <v>181.36500000000001</v>
      </c>
      <c r="CQ9" s="43">
        <v>181.36500000000001</v>
      </c>
      <c r="CR9" s="43">
        <v>181.36500000000001</v>
      </c>
      <c r="CS9" s="43">
        <v>181.36500000000001</v>
      </c>
      <c r="CT9" s="44"/>
      <c r="CU9" s="44"/>
      <c r="CV9" s="44"/>
      <c r="CW9" s="45"/>
      <c r="CX9" s="142">
        <f>IF(SUM(B9:CW9)&lt;&gt;0,AVERAGEIF(B9:CW9,"&lt;&gt;"""),"")</f>
        <v>222.10520833333348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44.5</v>
      </c>
      <c r="AY14" s="149">
        <v>28.3</v>
      </c>
      <c r="AZ14" s="149">
        <v>34</v>
      </c>
      <c r="BA14" s="149">
        <v>41.2</v>
      </c>
      <c r="BB14" s="149">
        <v>56.2</v>
      </c>
      <c r="BC14" s="149">
        <v>39.700000000000003</v>
      </c>
      <c r="BD14" s="149">
        <v>73.8</v>
      </c>
      <c r="BE14" s="149">
        <v>92</v>
      </c>
      <c r="BF14" s="149">
        <v>62.4</v>
      </c>
      <c r="BG14" s="149">
        <v>64.599999999999994</v>
      </c>
      <c r="BH14" s="149">
        <v>9.9</v>
      </c>
      <c r="BI14" s="149">
        <v>20.3</v>
      </c>
      <c r="BJ14" s="149"/>
      <c r="BK14" s="149"/>
      <c r="BL14" s="149">
        <v>7.1</v>
      </c>
      <c r="BM14" s="149">
        <v>55.3</v>
      </c>
      <c r="BN14" s="149">
        <v>61.4</v>
      </c>
      <c r="BO14" s="149">
        <v>141.4</v>
      </c>
      <c r="BP14" s="149">
        <v>100.5</v>
      </c>
      <c r="BQ14" s="149">
        <v>65</v>
      </c>
      <c r="BR14" s="149">
        <v>84.6</v>
      </c>
      <c r="BS14" s="149">
        <v>74.400000000000006</v>
      </c>
      <c r="BT14" s="149">
        <v>71.599999999999994</v>
      </c>
      <c r="BU14" s="149"/>
      <c r="BV14" s="149">
        <v>361.9</v>
      </c>
      <c r="BW14" s="149">
        <v>217.9</v>
      </c>
      <c r="BX14" s="149">
        <v>162.30000000000001</v>
      </c>
      <c r="BY14" s="149"/>
      <c r="BZ14" s="149">
        <v>13.7</v>
      </c>
      <c r="CA14" s="149">
        <v>15.7</v>
      </c>
      <c r="CB14" s="149">
        <v>29</v>
      </c>
      <c r="CC14" s="149">
        <v>22.6</v>
      </c>
      <c r="CD14" s="149"/>
      <c r="CE14" s="149"/>
      <c r="CF14" s="149">
        <v>48.3</v>
      </c>
      <c r="CG14" s="149">
        <v>65.400000000000006</v>
      </c>
      <c r="CH14" s="149"/>
      <c r="CI14" s="149"/>
      <c r="CJ14" s="149">
        <v>13.3</v>
      </c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544.57500000000016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53</v>
      </c>
      <c r="BW16" s="155">
        <v>53</v>
      </c>
      <c r="BX16" s="155">
        <v>53</v>
      </c>
      <c r="BY16" s="155">
        <v>53</v>
      </c>
      <c r="BZ16" s="155">
        <v>87.7</v>
      </c>
      <c r="CA16" s="155">
        <v>87.7</v>
      </c>
      <c r="CB16" s="155">
        <v>87.7</v>
      </c>
      <c r="CC16" s="155">
        <v>87.7</v>
      </c>
      <c r="CD16" s="155">
        <v>37.6</v>
      </c>
      <c r="CE16" s="155">
        <v>37.6</v>
      </c>
      <c r="CF16" s="155">
        <v>37.6</v>
      </c>
      <c r="CG16" s="155">
        <v>37.6</v>
      </c>
      <c r="CH16" s="155">
        <v>157.1</v>
      </c>
      <c r="CI16" s="155">
        <v>157.1</v>
      </c>
      <c r="CJ16" s="155">
        <v>157.1</v>
      </c>
      <c r="CK16" s="155">
        <v>157.1</v>
      </c>
      <c r="CL16" s="155">
        <v>96.3</v>
      </c>
      <c r="CM16" s="155">
        <v>96.3</v>
      </c>
      <c r="CN16" s="155">
        <v>96.3</v>
      </c>
      <c r="CO16" s="155">
        <v>96.3</v>
      </c>
      <c r="CP16" s="155">
        <v>40.299999999999997</v>
      </c>
      <c r="CQ16" s="155">
        <v>40.299999999999997</v>
      </c>
      <c r="CR16" s="155">
        <v>40.299999999999997</v>
      </c>
      <c r="CS16" s="155">
        <v>40.299999999999997</v>
      </c>
      <c r="CT16" s="156"/>
      <c r="CU16" s="156"/>
      <c r="CV16" s="156"/>
      <c r="CW16" s="157"/>
      <c r="CX16" s="158">
        <f t="array" ref="CX16">SUMPRODUCT(B16:CW16*0.25)</f>
        <v>471.99999999999989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44.5</v>
      </c>
      <c r="AY17" s="160">
        <f t="shared" si="0"/>
        <v>28.3</v>
      </c>
      <c r="AZ17" s="160">
        <f t="shared" si="0"/>
        <v>34</v>
      </c>
      <c r="BA17" s="160">
        <f t="shared" si="0"/>
        <v>41.2</v>
      </c>
      <c r="BB17" s="160">
        <f t="shared" si="0"/>
        <v>56.2</v>
      </c>
      <c r="BC17" s="160">
        <f t="shared" si="0"/>
        <v>39.700000000000003</v>
      </c>
      <c r="BD17" s="160">
        <f t="shared" si="0"/>
        <v>73.8</v>
      </c>
      <c r="BE17" s="160">
        <f t="shared" si="0"/>
        <v>92</v>
      </c>
      <c r="BF17" s="160">
        <f t="shared" si="0"/>
        <v>62.4</v>
      </c>
      <c r="BG17" s="160">
        <f t="shared" si="0"/>
        <v>64.599999999999994</v>
      </c>
      <c r="BH17" s="160">
        <f t="shared" si="0"/>
        <v>9.9</v>
      </c>
      <c r="BI17" s="160">
        <f t="shared" si="0"/>
        <v>20.3</v>
      </c>
      <c r="BJ17" s="160">
        <f t="shared" si="0"/>
        <v>0</v>
      </c>
      <c r="BK17" s="160">
        <f t="shared" si="0"/>
        <v>0</v>
      </c>
      <c r="BL17" s="160">
        <f t="shared" si="0"/>
        <v>7.1</v>
      </c>
      <c r="BM17" s="160">
        <f t="shared" si="0"/>
        <v>55.3</v>
      </c>
      <c r="BN17" s="160">
        <f t="shared" si="0"/>
        <v>61.4</v>
      </c>
      <c r="BO17" s="160">
        <f t="shared" ref="BO17:CW17" si="1">SUM(BO12:BO16)</f>
        <v>141.4</v>
      </c>
      <c r="BP17" s="160">
        <f t="shared" si="1"/>
        <v>100.5</v>
      </c>
      <c r="BQ17" s="160">
        <f t="shared" si="1"/>
        <v>65</v>
      </c>
      <c r="BR17" s="160">
        <f t="shared" si="1"/>
        <v>84.6</v>
      </c>
      <c r="BS17" s="160">
        <f t="shared" si="1"/>
        <v>74.400000000000006</v>
      </c>
      <c r="BT17" s="160">
        <f t="shared" si="1"/>
        <v>71.599999999999994</v>
      </c>
      <c r="BU17" s="160">
        <f t="shared" si="1"/>
        <v>0</v>
      </c>
      <c r="BV17" s="160">
        <f t="shared" si="1"/>
        <v>414.9</v>
      </c>
      <c r="BW17" s="160">
        <f t="shared" si="1"/>
        <v>270.89999999999998</v>
      </c>
      <c r="BX17" s="160">
        <f t="shared" si="1"/>
        <v>215.3</v>
      </c>
      <c r="BY17" s="160">
        <f t="shared" si="1"/>
        <v>53</v>
      </c>
      <c r="BZ17" s="160">
        <f t="shared" si="1"/>
        <v>101.4</v>
      </c>
      <c r="CA17" s="160">
        <f t="shared" si="1"/>
        <v>103.4</v>
      </c>
      <c r="CB17" s="160">
        <f t="shared" si="1"/>
        <v>116.7</v>
      </c>
      <c r="CC17" s="160">
        <f t="shared" si="1"/>
        <v>110.30000000000001</v>
      </c>
      <c r="CD17" s="160">
        <f t="shared" si="1"/>
        <v>37.6</v>
      </c>
      <c r="CE17" s="160">
        <f t="shared" si="1"/>
        <v>37.6</v>
      </c>
      <c r="CF17" s="160">
        <f t="shared" si="1"/>
        <v>85.9</v>
      </c>
      <c r="CG17" s="160">
        <f t="shared" si="1"/>
        <v>103</v>
      </c>
      <c r="CH17" s="160">
        <f t="shared" si="1"/>
        <v>157.1</v>
      </c>
      <c r="CI17" s="160">
        <f t="shared" si="1"/>
        <v>157.1</v>
      </c>
      <c r="CJ17" s="160">
        <f t="shared" si="1"/>
        <v>170.4</v>
      </c>
      <c r="CK17" s="160">
        <f t="shared" si="1"/>
        <v>157.1</v>
      </c>
      <c r="CL17" s="160">
        <f t="shared" si="1"/>
        <v>96.3</v>
      </c>
      <c r="CM17" s="160">
        <f t="shared" si="1"/>
        <v>96.3</v>
      </c>
      <c r="CN17" s="160">
        <f t="shared" si="1"/>
        <v>96.3</v>
      </c>
      <c r="CO17" s="160">
        <f t="shared" si="1"/>
        <v>96.3</v>
      </c>
      <c r="CP17" s="160">
        <f t="shared" si="1"/>
        <v>40.299999999999997</v>
      </c>
      <c r="CQ17" s="160">
        <f t="shared" si="1"/>
        <v>40.299999999999997</v>
      </c>
      <c r="CR17" s="160">
        <f t="shared" si="1"/>
        <v>40.299999999999997</v>
      </c>
      <c r="CS17" s="160">
        <f t="shared" si="1"/>
        <v>40.299999999999997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1016.575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>
        <v>0.3</v>
      </c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0.4</v>
      </c>
      <c r="BV22" s="149"/>
      <c r="BW22" s="149"/>
      <c r="BX22" s="149"/>
      <c r="BY22" s="149"/>
      <c r="BZ22" s="149"/>
      <c r="CA22" s="149"/>
      <c r="CB22" s="149"/>
      <c r="CC22" s="149"/>
      <c r="CD22" s="149">
        <v>8.6999999999999993</v>
      </c>
      <c r="CE22" s="149">
        <v>5.6</v>
      </c>
      <c r="CF22" s="149"/>
      <c r="CG22" s="149"/>
      <c r="CH22" s="149">
        <v>102.9</v>
      </c>
      <c r="CI22" s="149">
        <v>80.2</v>
      </c>
      <c r="CJ22" s="149"/>
      <c r="CK22" s="149">
        <v>19</v>
      </c>
      <c r="CL22" s="149">
        <v>60</v>
      </c>
      <c r="CM22" s="149"/>
      <c r="CN22" s="149"/>
      <c r="CO22" s="149"/>
      <c r="CP22" s="149">
        <v>36.9</v>
      </c>
      <c r="CQ22" s="149">
        <v>25.6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84.9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0.3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0.4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8.6999999999999993</v>
      </c>
      <c r="CE25" s="160">
        <f t="shared" si="3"/>
        <v>5.6</v>
      </c>
      <c r="CF25" s="160">
        <f t="shared" si="3"/>
        <v>0</v>
      </c>
      <c r="CG25" s="160">
        <f t="shared" si="3"/>
        <v>0</v>
      </c>
      <c r="CH25" s="160">
        <f t="shared" si="3"/>
        <v>102.9</v>
      </c>
      <c r="CI25" s="160">
        <f t="shared" si="3"/>
        <v>80.2</v>
      </c>
      <c r="CJ25" s="160">
        <f t="shared" si="3"/>
        <v>0</v>
      </c>
      <c r="CK25" s="160">
        <f t="shared" si="3"/>
        <v>19</v>
      </c>
      <c r="CL25" s="160">
        <f t="shared" si="3"/>
        <v>60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36.9</v>
      </c>
      <c r="CQ25" s="160">
        <f t="shared" si="3"/>
        <v>25.6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84.9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2026-10-13T08:27:13Z</dcterms:created>
  <dcterms:modified xsi:type="dcterms:W3CDTF">2026-10-13T08:27:15Z</dcterms:modified>
</cp:coreProperties>
</file>