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2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<sst xmlns="http://schemas.openxmlformats.org/spreadsheetml/2006/main" count="119" uniqueCount="54">
  <si>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17/02/2025 23:33:45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</si>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</sst>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68A-4C1E-9C87-B709FD89074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6">
                  <c:v>8.5990000000000002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8A-4C1E-9C87-B709FD89074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6.68</c:v>
                </c:pt>
                <c:pt idx="1">
                  <c:v>5.6059999999999999</c:v>
                </c:pt>
                <c:pt idx="2">
                  <c:v>2.4540000000000002</c:v>
                </c:pt>
                <c:pt idx="3">
                  <c:v>2.5910000000000002</c:v>
                </c:pt>
                <c:pt idx="4">
                  <c:v>2.5569999999999999</c:v>
                </c:pt>
                <c:pt idx="5">
                  <c:v>3.3649999999999998</c:v>
                </c:pt>
                <c:pt idx="6">
                  <c:v>3.7130000000000001</c:v>
                </c:pt>
                <c:pt idx="7">
                  <c:v>3.9940000000000002</c:v>
                </c:pt>
                <c:pt idx="16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68A-4C1E-9C87-B709FD89074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5.5410000000000004</c:v>
                </c:pt>
                <c:pt idx="1">
                  <c:v>40.972000000000001</c:v>
                </c:pt>
                <c:pt idx="2">
                  <c:v>30.928999999999998</c:v>
                </c:pt>
                <c:pt idx="3">
                  <c:v>22.925999999999998</c:v>
                </c:pt>
                <c:pt idx="4">
                  <c:v>23.92</c:v>
                </c:pt>
                <c:pt idx="5">
                  <c:v>4.6769999999999996</c:v>
                </c:pt>
                <c:pt idx="6">
                  <c:v>3.976</c:v>
                </c:pt>
                <c:pt idx="7">
                  <c:v>4.827</c:v>
                </c:pt>
                <c:pt idx="9">
                  <c:v>11.053000000000001</c:v>
                </c:pt>
                <c:pt idx="10">
                  <c:v>22.513000000000002</c:v>
                </c:pt>
                <c:pt idx="11">
                  <c:v>24.006</c:v>
                </c:pt>
                <c:pt idx="12">
                  <c:v>34.234000000000002</c:v>
                </c:pt>
                <c:pt idx="13">
                  <c:v>9.0399999999999991</c:v>
                </c:pt>
                <c:pt idx="14">
                  <c:v>7.9530000000000003</c:v>
                </c:pt>
                <c:pt idx="16">
                  <c:v>3</c:v>
                </c:pt>
                <c:pt idx="23">
                  <c:v>1.9179999999999999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68A-4C1E-9C87-B709FD89074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68A-4C1E-9C87-B709FD89074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68A-4C1E-9C87-B709FD89074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68A-4C1E-9C87-B709FD89074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13">
                  <c:v>314</c:v>
                </c:pt>
                <c:pt idx="14">
                  <c:v>72.506</c:v>
                </c:pt>
                <c:pt idx="15">
                  <c:v>39.789000000000001</c:v>
                </c:pt>
                <c:pt idx="22">
                  <c:v>20</c:v>
                </c:pt>
                <c:pt idx="2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68A-4C1E-9C87-B709FD89074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68A-4C1E-9C87-B709FD89074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3.4929999999999999</c:v>
                </c:pt>
                <c:pt idx="4">
                  <c:v>7.8410000000000002</c:v>
                </c:pt>
                <c:pt idx="5">
                  <c:v>30.4</c:v>
                </c:pt>
                <c:pt idx="6">
                  <c:v>8.5709999999999997</c:v>
                </c:pt>
                <c:pt idx="7">
                  <c:v>11.413</c:v>
                </c:pt>
                <c:pt idx="8">
                  <c:v>8.5</c:v>
                </c:pt>
                <c:pt idx="9">
                  <c:v>43.83</c:v>
                </c:pt>
                <c:pt idx="10">
                  <c:v>8.9</c:v>
                </c:pt>
                <c:pt idx="11">
                  <c:v>19.091000000000001</c:v>
                </c:pt>
                <c:pt idx="12">
                  <c:v>18.873000000000001</c:v>
                </c:pt>
                <c:pt idx="13">
                  <c:v>257.80200000000002</c:v>
                </c:pt>
                <c:pt idx="14">
                  <c:v>20.106000000000002</c:v>
                </c:pt>
                <c:pt idx="15">
                  <c:v>3</c:v>
                </c:pt>
                <c:pt idx="16">
                  <c:v>1</c:v>
                </c:pt>
                <c:pt idx="17">
                  <c:v>3</c:v>
                </c:pt>
                <c:pt idx="18">
                  <c:v>2</c:v>
                </c:pt>
                <c:pt idx="19">
                  <c:v>6</c:v>
                </c:pt>
                <c:pt idx="20">
                  <c:v>11.864000000000001</c:v>
                </c:pt>
                <c:pt idx="21">
                  <c:v>5</c:v>
                </c:pt>
                <c:pt idx="22">
                  <c:v>4.8570000000000002</c:v>
                </c:pt>
                <c:pt idx="23">
                  <c:v>38.372999999999998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68A-4C1E-9C87-B709FD89074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68A-4C1E-9C87-B709FD89074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6.6260000000000003</c:v>
                </c:pt>
                <c:pt idx="1">
                  <c:v>9.16</c:v>
                </c:pt>
                <c:pt idx="2">
                  <c:v>5.8819999999999997</c:v>
                </c:pt>
                <c:pt idx="3">
                  <c:v>6.1829999999999998</c:v>
                </c:pt>
                <c:pt idx="4">
                  <c:v>11.871</c:v>
                </c:pt>
                <c:pt idx="5">
                  <c:v>1.679</c:v>
                </c:pt>
                <c:pt idx="6">
                  <c:v>1.736</c:v>
                </c:pt>
                <c:pt idx="7">
                  <c:v>16.487000000000002</c:v>
                </c:pt>
                <c:pt idx="8">
                  <c:v>16.977</c:v>
                </c:pt>
                <c:pt idx="9">
                  <c:v>4.6099999999999994</c:v>
                </c:pt>
                <c:pt idx="10">
                  <c:v>53.637999999999998</c:v>
                </c:pt>
                <c:pt idx="11">
                  <c:v>48.051999999999992</c:v>
                </c:pt>
                <c:pt idx="12">
                  <c:v>49.384</c:v>
                </c:pt>
                <c:pt idx="13">
                  <c:v>50.51</c:v>
                </c:pt>
                <c:pt idx="14">
                  <c:v>38.125</c:v>
                </c:pt>
                <c:pt idx="15">
                  <c:v>35.814</c:v>
                </c:pt>
                <c:pt idx="16">
                  <c:v>26.077999999999999</c:v>
                </c:pt>
                <c:pt idx="17">
                  <c:v>21.856000000000002</c:v>
                </c:pt>
                <c:pt idx="18">
                  <c:v>19.539000000000001</c:v>
                </c:pt>
                <c:pt idx="19">
                  <c:v>13.593</c:v>
                </c:pt>
                <c:pt idx="20">
                  <c:v>4.1379999999999999</c:v>
                </c:pt>
                <c:pt idx="21">
                  <c:v>4.5790000000000006</c:v>
                </c:pt>
                <c:pt idx="22">
                  <c:v>2.46</c:v>
                </c:pt>
                <c:pt idx="2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68A-4C1E-9C87-B709FD89074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68A-4C1E-9C87-B709FD89074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68A-4C1E-9C87-B709FD8907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143.19</c:v>
                </c:pt>
                <c:pt idx="1">
                  <c:v>134.53</c:v>
                </c:pt>
                <c:pt idx="2">
                  <c:v>124.15</c:v>
                </c:pt>
                <c:pt idx="3">
                  <c:v>122.92</c:v>
                </c:pt>
                <c:pt idx="4">
                  <c:v>128.84</c:v>
                </c:pt>
                <c:pt idx="5">
                  <c:v>144.16</c:v>
                </c:pt>
                <c:pt idx="6">
                  <c:v>226</c:v>
                </c:pt>
                <c:pt idx="7">
                  <c:v>355.81</c:v>
                </c:pt>
                <c:pt idx="8">
                  <c:v>191.3</c:v>
                </c:pt>
                <c:pt idx="9">
                  <c:v>163.81</c:v>
                </c:pt>
                <c:pt idx="10">
                  <c:v>145.46</c:v>
                </c:pt>
                <c:pt idx="11">
                  <c:v>138</c:v>
                </c:pt>
                <c:pt idx="12">
                  <c:v>137.52000000000001</c:v>
                </c:pt>
                <c:pt idx="13">
                  <c:v>137.65</c:v>
                </c:pt>
                <c:pt idx="14">
                  <c:v>145.16</c:v>
                </c:pt>
                <c:pt idx="15">
                  <c:v>177.72</c:v>
                </c:pt>
                <c:pt idx="16">
                  <c:v>400.7</c:v>
                </c:pt>
                <c:pt idx="17">
                  <c:v>313.62</c:v>
                </c:pt>
                <c:pt idx="18">
                  <c:v>331.26</c:v>
                </c:pt>
                <c:pt idx="19">
                  <c:v>288.24</c:v>
                </c:pt>
                <c:pt idx="20">
                  <c:v>192.8</c:v>
                </c:pt>
                <c:pt idx="21">
                  <c:v>203.18</c:v>
                </c:pt>
                <c:pt idx="22">
                  <c:v>184.57</c:v>
                </c:pt>
                <c:pt idx="23">
                  <c:v>143.43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68A-4C1E-9C87-B709FD8907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517-4B75-83D6-E3745E6F909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">
                  <c:v>1.7</c:v>
                </c:pt>
                <c:pt idx="2">
                  <c:v>1.7</c:v>
                </c:pt>
                <c:pt idx="3">
                  <c:v>1.7</c:v>
                </c:pt>
                <c:pt idx="4">
                  <c:v>1.7</c:v>
                </c:pt>
                <c:pt idx="5">
                  <c:v>1.7</c:v>
                </c:pt>
                <c:pt idx="6">
                  <c:v>1.7</c:v>
                </c:pt>
                <c:pt idx="7">
                  <c:v>1.7</c:v>
                </c:pt>
                <c:pt idx="8">
                  <c:v>1.7</c:v>
                </c:pt>
                <c:pt idx="9">
                  <c:v>1.7</c:v>
                </c:pt>
                <c:pt idx="10">
                  <c:v>1.7</c:v>
                </c:pt>
                <c:pt idx="11">
                  <c:v>1.7</c:v>
                </c:pt>
                <c:pt idx="12">
                  <c:v>1.7</c:v>
                </c:pt>
                <c:pt idx="13">
                  <c:v>1.7</c:v>
                </c:pt>
                <c:pt idx="14">
                  <c:v>1.7</c:v>
                </c:pt>
                <c:pt idx="15">
                  <c:v>1.7</c:v>
                </c:pt>
                <c:pt idx="16">
                  <c:v>1.7</c:v>
                </c:pt>
                <c:pt idx="23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17-4B75-83D6-E3745E6F909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0.12</c:v>
                </c:pt>
                <c:pt idx="1">
                  <c:v>0.13800000000000001</c:v>
                </c:pt>
                <c:pt idx="2">
                  <c:v>1.3159999999999998</c:v>
                </c:pt>
                <c:pt idx="3">
                  <c:v>1.4119999999999999</c:v>
                </c:pt>
                <c:pt idx="4">
                  <c:v>1.518</c:v>
                </c:pt>
                <c:pt idx="5">
                  <c:v>0.26700000000000002</c:v>
                </c:pt>
                <c:pt idx="6">
                  <c:v>0.26800000000000002</c:v>
                </c:pt>
                <c:pt idx="7">
                  <c:v>0.30900000000000005</c:v>
                </c:pt>
                <c:pt idx="8">
                  <c:v>4.3129999999999997</c:v>
                </c:pt>
                <c:pt idx="9">
                  <c:v>8.1950000000000003</c:v>
                </c:pt>
                <c:pt idx="10">
                  <c:v>9.5660000000000007</c:v>
                </c:pt>
                <c:pt idx="11">
                  <c:v>16.696000000000002</c:v>
                </c:pt>
                <c:pt idx="12">
                  <c:v>16.835000000000001</c:v>
                </c:pt>
                <c:pt idx="13">
                  <c:v>16.414999999999999</c:v>
                </c:pt>
                <c:pt idx="14">
                  <c:v>66.372</c:v>
                </c:pt>
                <c:pt idx="15">
                  <c:v>15.531000000000001</c:v>
                </c:pt>
                <c:pt idx="16">
                  <c:v>17.525000000000002</c:v>
                </c:pt>
                <c:pt idx="17">
                  <c:v>0.27500000000000002</c:v>
                </c:pt>
                <c:pt idx="18">
                  <c:v>0.26400000000000001</c:v>
                </c:pt>
                <c:pt idx="19">
                  <c:v>0.27400000000000002</c:v>
                </c:pt>
                <c:pt idx="20">
                  <c:v>0.27</c:v>
                </c:pt>
                <c:pt idx="21">
                  <c:v>0.26900000000000002</c:v>
                </c:pt>
                <c:pt idx="22">
                  <c:v>16.14</c:v>
                </c:pt>
                <c:pt idx="23">
                  <c:v>19.471999999999998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17-4B75-83D6-E3745E6F909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10.129999999999999</c:v>
                </c:pt>
                <c:pt idx="1">
                  <c:v>10.101000000000001</c:v>
                </c:pt>
                <c:pt idx="2">
                  <c:v>17.66</c:v>
                </c:pt>
                <c:pt idx="3">
                  <c:v>20.506</c:v>
                </c:pt>
                <c:pt idx="4">
                  <c:v>30.891999999999999</c:v>
                </c:pt>
                <c:pt idx="5">
                  <c:v>5.0659999999999998</c:v>
                </c:pt>
                <c:pt idx="6">
                  <c:v>4.2569999999999997</c:v>
                </c:pt>
                <c:pt idx="7">
                  <c:v>8.4369999999999994</c:v>
                </c:pt>
                <c:pt idx="8">
                  <c:v>6.7250000000000005</c:v>
                </c:pt>
                <c:pt idx="9">
                  <c:v>9.6120000000000001</c:v>
                </c:pt>
                <c:pt idx="10">
                  <c:v>31.447000000000003</c:v>
                </c:pt>
                <c:pt idx="11">
                  <c:v>42.498999999999995</c:v>
                </c:pt>
                <c:pt idx="12">
                  <c:v>56.480000000000004</c:v>
                </c:pt>
                <c:pt idx="13">
                  <c:v>55.227000000000004</c:v>
                </c:pt>
                <c:pt idx="14">
                  <c:v>70.617999999999995</c:v>
                </c:pt>
                <c:pt idx="15">
                  <c:v>61.372</c:v>
                </c:pt>
                <c:pt idx="16">
                  <c:v>55.198999999999998</c:v>
                </c:pt>
                <c:pt idx="17">
                  <c:v>24.581</c:v>
                </c:pt>
                <c:pt idx="18">
                  <c:v>21.274999999999999</c:v>
                </c:pt>
                <c:pt idx="19">
                  <c:v>19.319000000000003</c:v>
                </c:pt>
                <c:pt idx="20">
                  <c:v>15.731999999999999</c:v>
                </c:pt>
                <c:pt idx="21">
                  <c:v>9.31</c:v>
                </c:pt>
                <c:pt idx="22">
                  <c:v>11.145</c:v>
                </c:pt>
                <c:pt idx="23">
                  <c:v>38.293999999999997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17-4B75-83D6-E3745E6F909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517-4B75-83D6-E3745E6F909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517-4B75-83D6-E3745E6F909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517-4B75-83D6-E3745E6F909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517-4B75-83D6-E3745E6F909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517-4B75-83D6-E3745E6F909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3">
                  <c:v>3.2309999999999999</c:v>
                </c:pt>
                <c:pt idx="4">
                  <c:v>8</c:v>
                </c:pt>
                <c:pt idx="5">
                  <c:v>30.914000000000001</c:v>
                </c:pt>
                <c:pt idx="6">
                  <c:v>9.8670000000000009</c:v>
                </c:pt>
                <c:pt idx="7">
                  <c:v>9.2479999999999993</c:v>
                </c:pt>
                <c:pt idx="8">
                  <c:v>8</c:v>
                </c:pt>
                <c:pt idx="9">
                  <c:v>35</c:v>
                </c:pt>
                <c:pt idx="10">
                  <c:v>40.503</c:v>
                </c:pt>
                <c:pt idx="11">
                  <c:v>29.847000000000001</c:v>
                </c:pt>
                <c:pt idx="12">
                  <c:v>27.256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517-4B75-83D6-E3745E6F909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11.4</c:v>
                </c:pt>
                <c:pt idx="1">
                  <c:v>43</c:v>
                </c:pt>
                <c:pt idx="2">
                  <c:v>15.6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558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517-4B75-83D6-E3745E6F909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0.69</c:v>
                </c:pt>
                <c:pt idx="1">
                  <c:v>0.79900000000000004</c:v>
                </c:pt>
                <c:pt idx="2">
                  <c:v>2.9889999999999999</c:v>
                </c:pt>
                <c:pt idx="3">
                  <c:v>4.8509999999999991</c:v>
                </c:pt>
                <c:pt idx="4">
                  <c:v>4.0789999999999997</c:v>
                </c:pt>
                <c:pt idx="5">
                  <c:v>2.1739999999999999</c:v>
                </c:pt>
                <c:pt idx="6">
                  <c:v>10.503</c:v>
                </c:pt>
                <c:pt idx="7">
                  <c:v>17.027000000000001</c:v>
                </c:pt>
                <c:pt idx="8">
                  <c:v>5.5389999999999997</c:v>
                </c:pt>
                <c:pt idx="9">
                  <c:v>4.9860000000000007</c:v>
                </c:pt>
                <c:pt idx="10">
                  <c:v>1.8349999999999997</c:v>
                </c:pt>
                <c:pt idx="11">
                  <c:v>0.40700000000000003</c:v>
                </c:pt>
                <c:pt idx="12">
                  <c:v>0.22</c:v>
                </c:pt>
                <c:pt idx="16">
                  <c:v>0.65400000000000003</c:v>
                </c:pt>
                <c:pt idx="22">
                  <c:v>3.2000000000000001E-2</c:v>
                </c:pt>
                <c:pt idx="23">
                  <c:v>1.8249999999999997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517-4B75-83D6-E3745E6F909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517-4B75-83D6-E3745E6F909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517-4B75-83D6-E3745E6F90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143.19</c:v>
                </c:pt>
                <c:pt idx="1">
                  <c:v>134.53</c:v>
                </c:pt>
                <c:pt idx="2">
                  <c:v>124.15</c:v>
                </c:pt>
                <c:pt idx="3">
                  <c:v>122.92</c:v>
                </c:pt>
                <c:pt idx="4">
                  <c:v>128.84</c:v>
                </c:pt>
                <c:pt idx="5">
                  <c:v>144.16</c:v>
                </c:pt>
                <c:pt idx="6">
                  <c:v>226</c:v>
                </c:pt>
                <c:pt idx="7">
                  <c:v>355.81</c:v>
                </c:pt>
                <c:pt idx="8">
                  <c:v>191.3</c:v>
                </c:pt>
                <c:pt idx="9">
                  <c:v>163.81</c:v>
                </c:pt>
                <c:pt idx="10">
                  <c:v>145.46</c:v>
                </c:pt>
                <c:pt idx="11">
                  <c:v>138</c:v>
                </c:pt>
                <c:pt idx="12">
                  <c:v>137.52000000000001</c:v>
                </c:pt>
                <c:pt idx="13">
                  <c:v>137.65</c:v>
                </c:pt>
                <c:pt idx="14">
                  <c:v>145.16</c:v>
                </c:pt>
                <c:pt idx="15">
                  <c:v>177.72</c:v>
                </c:pt>
                <c:pt idx="16">
                  <c:v>400.7</c:v>
                </c:pt>
                <c:pt idx="17">
                  <c:v>313.62</c:v>
                </c:pt>
                <c:pt idx="18">
                  <c:v>331.26</c:v>
                </c:pt>
                <c:pt idx="19">
                  <c:v>288.24</c:v>
                </c:pt>
                <c:pt idx="20">
                  <c:v>192.8</c:v>
                </c:pt>
                <c:pt idx="21">
                  <c:v>203.18</c:v>
                </c:pt>
                <c:pt idx="22">
                  <c:v>184.57</c:v>
                </c:pt>
                <c:pt idx="23">
                  <c:v>143.43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517-4B75-83D6-E3745E6F90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22.340000000000003</v>
      </c>
      <c r="C4" s="18">
        <v>55.738</v>
      </c>
      <c r="D4" s="18">
        <v>39.265000000000001</v>
      </c>
      <c r="E4" s="18">
        <v>31.7</v>
      </c>
      <c r="F4" s="18">
        <v>46.189</v>
      </c>
      <c r="G4" s="18">
        <v>40.120999999999995</v>
      </c>
      <c r="H4" s="18">
        <v>26.595000000000002</v>
      </c>
      <c r="I4" s="18">
        <v>36.721000000000004</v>
      </c>
      <c r="J4" s="18">
        <v>26.276999999999997</v>
      </c>
      <c r="K4" s="18">
        <v>59.493000000000002</v>
      </c>
      <c r="L4" s="18">
        <v>85.051000000000002</v>
      </c>
      <c r="M4" s="18">
        <v>91.149000000000001</v>
      </c>
      <c r="N4" s="18">
        <v>102.49100000000001</v>
      </c>
      <c r="O4" s="18">
        <v>631.35200000000009</v>
      </c>
      <c r="P4" s="18">
        <v>138.69000000000003</v>
      </c>
      <c r="Q4" s="18">
        <v>78.603000000000009</v>
      </c>
      <c r="R4" s="18">
        <v>75.078000000000003</v>
      </c>
      <c r="S4" s="18">
        <v>24.856000000000002</v>
      </c>
      <c r="T4" s="18">
        <v>21.539000000000001</v>
      </c>
      <c r="U4" s="18">
        <v>19.593</v>
      </c>
      <c r="V4" s="18">
        <v>16.002000000000002</v>
      </c>
      <c r="W4" s="18">
        <v>9.5790000000000006</v>
      </c>
      <c r="X4" s="18">
        <v>27.317</v>
      </c>
      <c r="Y4" s="18">
        <v>61.290999999999997</v>
      </c>
      <c r="Z4" s="19"/>
      <c r="AA4" s="20">
        <f>SUM(B4:Z4)</f>
        <v>1767.03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143.19</v>
      </c>
      <c r="C7" s="28">
        <v>134.53</v>
      </c>
      <c r="D7" s="28">
        <v>124.15</v>
      </c>
      <c r="E7" s="28">
        <v>122.92</v>
      </c>
      <c r="F7" s="28">
        <v>128.84</v>
      </c>
      <c r="G7" s="28">
        <v>144.16</v>
      </c>
      <c r="H7" s="28">
        <v>226</v>
      </c>
      <c r="I7" s="28">
        <v>355.81</v>
      </c>
      <c r="J7" s="28">
        <v>191.3</v>
      </c>
      <c r="K7" s="28">
        <v>163.81</v>
      </c>
      <c r="L7" s="28">
        <v>145.46</v>
      </c>
      <c r="M7" s="28">
        <v>138</v>
      </c>
      <c r="N7" s="28">
        <v>137.52000000000001</v>
      </c>
      <c r="O7" s="28">
        <v>137.65</v>
      </c>
      <c r="P7" s="28">
        <v>145.16</v>
      </c>
      <c r="Q7" s="28">
        <v>177.72</v>
      </c>
      <c r="R7" s="28">
        <v>400.7</v>
      </c>
      <c r="S7" s="28">
        <v>313.62</v>
      </c>
      <c r="T7" s="28">
        <v>331.26</v>
      </c>
      <c r="U7" s="28">
        <v>288.24</v>
      </c>
      <c r="V7" s="28">
        <v>192.8</v>
      </c>
      <c r="W7" s="28">
        <v>203.18</v>
      </c>
      <c r="X7" s="28">
        <v>184.57</v>
      </c>
      <c r="Y7" s="28">
        <v>143.43</v>
      </c>
      <c r="Z7" s="29"/>
      <c r="AA7" s="30">
        <f>IF(SUM(B7:Z7)&lt;&gt;0,AVERAGEIF(B7:Z7,"&lt;&gt;"""),"")</f>
        <v>194.7508333333333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>
        <v>314</v>
      </c>
      <c r="P10" s="42">
        <v>72.506</v>
      </c>
      <c r="Q10" s="42">
        <v>39.789000000000001</v>
      </c>
      <c r="R10" s="42"/>
      <c r="S10" s="42"/>
      <c r="T10" s="42"/>
      <c r="U10" s="42"/>
      <c r="V10" s="42"/>
      <c r="W10" s="42"/>
      <c r="X10" s="42">
        <v>20</v>
      </c>
      <c r="Y10" s="42">
        <v>20</v>
      </c>
      <c r="Z10" s="43"/>
      <c r="AA10" s="44">
        <f t="shared" ref="AA10:AA15" si="0">SUM(B10:Z10)</f>
        <v>466.29499999999996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3.4929999999999999</v>
      </c>
      <c r="C12" s="52"/>
      <c r="D12" s="52"/>
      <c r="E12" s="52"/>
      <c r="F12" s="52">
        <v>7.8410000000000002</v>
      </c>
      <c r="G12" s="52">
        <v>30.4</v>
      </c>
      <c r="H12" s="52">
        <v>8.5709999999999997</v>
      </c>
      <c r="I12" s="52">
        <v>11.413</v>
      </c>
      <c r="J12" s="52">
        <v>8.5</v>
      </c>
      <c r="K12" s="52">
        <v>43.83</v>
      </c>
      <c r="L12" s="52">
        <v>8.9</v>
      </c>
      <c r="M12" s="52">
        <v>19.091000000000001</v>
      </c>
      <c r="N12" s="52">
        <v>18.873000000000001</v>
      </c>
      <c r="O12" s="52">
        <v>257.80200000000002</v>
      </c>
      <c r="P12" s="52">
        <v>20.106000000000002</v>
      </c>
      <c r="Q12" s="52">
        <v>3</v>
      </c>
      <c r="R12" s="52">
        <v>1</v>
      </c>
      <c r="S12" s="52">
        <v>3</v>
      </c>
      <c r="T12" s="52">
        <v>2</v>
      </c>
      <c r="U12" s="52">
        <v>6</v>
      </c>
      <c r="V12" s="52">
        <v>11.864000000000001</v>
      </c>
      <c r="W12" s="52">
        <v>5</v>
      </c>
      <c r="X12" s="52">
        <v>4.8570000000000002</v>
      </c>
      <c r="Y12" s="52">
        <v>38.372999999999998</v>
      </c>
      <c r="Z12" s="53"/>
      <c r="AA12" s="54">
        <f t="shared" si="0"/>
        <v>513.91399999999999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6.6260000000000003</v>
      </c>
      <c r="C14" s="57">
        <v>9.16</v>
      </c>
      <c r="D14" s="57">
        <v>5.8819999999999997</v>
      </c>
      <c r="E14" s="57">
        <v>6.1829999999999998</v>
      </c>
      <c r="F14" s="57">
        <v>11.871</v>
      </c>
      <c r="G14" s="57">
        <v>1.679</v>
      </c>
      <c r="H14" s="57">
        <v>1.736</v>
      </c>
      <c r="I14" s="57">
        <v>16.487000000000002</v>
      </c>
      <c r="J14" s="57">
        <v>16.977</v>
      </c>
      <c r="K14" s="57">
        <v>4.6099999999999994</v>
      </c>
      <c r="L14" s="57">
        <v>53.637999999999998</v>
      </c>
      <c r="M14" s="57">
        <v>48.051999999999992</v>
      </c>
      <c r="N14" s="57">
        <v>49.384</v>
      </c>
      <c r="O14" s="57">
        <v>50.51</v>
      </c>
      <c r="P14" s="57">
        <v>38.125</v>
      </c>
      <c r="Q14" s="57">
        <v>35.814</v>
      </c>
      <c r="R14" s="57">
        <v>26.077999999999999</v>
      </c>
      <c r="S14" s="57">
        <v>21.856000000000002</v>
      </c>
      <c r="T14" s="57">
        <v>19.539000000000001</v>
      </c>
      <c r="U14" s="57">
        <v>13.593</v>
      </c>
      <c r="V14" s="57">
        <v>4.1379999999999999</v>
      </c>
      <c r="W14" s="57">
        <v>4.5790000000000006</v>
      </c>
      <c r="X14" s="57">
        <v>2.46</v>
      </c>
      <c r="Y14" s="57">
        <v>1</v>
      </c>
      <c r="Z14" s="58"/>
      <c r="AA14" s="59">
        <f t="shared" si="0"/>
        <v>449.97699999999992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10.119</v>
      </c>
      <c r="C16" s="62">
        <f t="shared" si="1"/>
        <v>9.16</v>
      </c>
      <c r="D16" s="62">
        <f t="shared" si="1"/>
        <v>5.8819999999999997</v>
      </c>
      <c r="E16" s="62">
        <f t="shared" si="1"/>
        <v>6.1829999999999998</v>
      </c>
      <c r="F16" s="62">
        <f t="shared" si="1"/>
        <v>19.712</v>
      </c>
      <c r="G16" s="62">
        <f t="shared" si="1"/>
        <v>32.079000000000001</v>
      </c>
      <c r="H16" s="62">
        <f t="shared" si="1"/>
        <v>10.307</v>
      </c>
      <c r="I16" s="62">
        <f t="shared" si="1"/>
        <v>27.900000000000002</v>
      </c>
      <c r="J16" s="62">
        <f t="shared" si="1"/>
        <v>25.477</v>
      </c>
      <c r="K16" s="62">
        <f t="shared" si="1"/>
        <v>48.44</v>
      </c>
      <c r="L16" s="62">
        <f t="shared" si="1"/>
        <v>62.537999999999997</v>
      </c>
      <c r="M16" s="62">
        <f t="shared" si="1"/>
        <v>67.143000000000001</v>
      </c>
      <c r="N16" s="62">
        <f t="shared" si="1"/>
        <v>68.257000000000005</v>
      </c>
      <c r="O16" s="62">
        <f t="shared" si="1"/>
        <v>622.31200000000001</v>
      </c>
      <c r="P16" s="62">
        <f t="shared" si="1"/>
        <v>130.73699999999999</v>
      </c>
      <c r="Q16" s="62">
        <f t="shared" si="1"/>
        <v>78.603000000000009</v>
      </c>
      <c r="R16" s="62">
        <f t="shared" si="1"/>
        <v>27.077999999999999</v>
      </c>
      <c r="S16" s="62">
        <f t="shared" si="1"/>
        <v>24.856000000000002</v>
      </c>
      <c r="T16" s="62">
        <f t="shared" si="1"/>
        <v>21.539000000000001</v>
      </c>
      <c r="U16" s="62">
        <f t="shared" si="1"/>
        <v>19.593</v>
      </c>
      <c r="V16" s="62">
        <f t="shared" si="1"/>
        <v>16.002000000000002</v>
      </c>
      <c r="W16" s="62">
        <f t="shared" si="1"/>
        <v>9.5790000000000006</v>
      </c>
      <c r="X16" s="62">
        <f t="shared" si="1"/>
        <v>27.317</v>
      </c>
      <c r="Y16" s="62">
        <f t="shared" si="1"/>
        <v>59.372999999999998</v>
      </c>
      <c r="Z16" s="63" t="str">
        <f t="shared" si="1"/>
        <v/>
      </c>
      <c r="AA16" s="64">
        <f>SUM(AA10:AA15)</f>
        <v>1430.1859999999999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>
        <v>8.5990000000000002</v>
      </c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8.5990000000000002</v>
      </c>
    </row>
    <row r="20" spans="1:27" ht="24.95" customHeight="1" x14ac:dyDescent="0.2">
      <c r="A20" s="75" t="s">
        <v>15</v>
      </c>
      <c r="B20" s="76">
        <v>6.68</v>
      </c>
      <c r="C20" s="77">
        <v>5.6059999999999999</v>
      </c>
      <c r="D20" s="77">
        <v>2.4540000000000002</v>
      </c>
      <c r="E20" s="77">
        <v>2.5910000000000002</v>
      </c>
      <c r="F20" s="77">
        <v>2.5569999999999999</v>
      </c>
      <c r="G20" s="77">
        <v>3.3649999999999998</v>
      </c>
      <c r="H20" s="77">
        <v>3.7130000000000001</v>
      </c>
      <c r="I20" s="77">
        <v>3.9940000000000002</v>
      </c>
      <c r="J20" s="77"/>
      <c r="K20" s="77"/>
      <c r="L20" s="77"/>
      <c r="M20" s="77"/>
      <c r="N20" s="77"/>
      <c r="O20" s="77"/>
      <c r="P20" s="77"/>
      <c r="Q20" s="77"/>
      <c r="R20" s="77">
        <v>45</v>
      </c>
      <c r="S20" s="77"/>
      <c r="T20" s="77"/>
      <c r="U20" s="77"/>
      <c r="V20" s="77"/>
      <c r="W20" s="77"/>
      <c r="X20" s="77"/>
      <c r="Y20" s="77"/>
      <c r="Z20" s="78"/>
      <c r="AA20" s="79">
        <f t="shared" si="2"/>
        <v>75.959999999999994</v>
      </c>
    </row>
    <row r="21" spans="1:27" ht="24.95" customHeight="1" x14ac:dyDescent="0.2">
      <c r="A21" s="75" t="s">
        <v>16</v>
      </c>
      <c r="B21" s="80">
        <v>5.5410000000000004</v>
      </c>
      <c r="C21" s="81">
        <v>40.972000000000001</v>
      </c>
      <c r="D21" s="81">
        <v>30.928999999999998</v>
      </c>
      <c r="E21" s="81">
        <v>22.925999999999998</v>
      </c>
      <c r="F21" s="81">
        <v>23.92</v>
      </c>
      <c r="G21" s="81">
        <v>4.6769999999999996</v>
      </c>
      <c r="H21" s="81">
        <v>3.976</v>
      </c>
      <c r="I21" s="81">
        <v>4.827</v>
      </c>
      <c r="J21" s="81"/>
      <c r="K21" s="81">
        <v>11.053000000000001</v>
      </c>
      <c r="L21" s="81">
        <v>22.513000000000002</v>
      </c>
      <c r="M21" s="81">
        <v>24.006</v>
      </c>
      <c r="N21" s="81">
        <v>34.234000000000002</v>
      </c>
      <c r="O21" s="81">
        <v>9.0399999999999991</v>
      </c>
      <c r="P21" s="81">
        <v>7.9530000000000003</v>
      </c>
      <c r="Q21" s="81"/>
      <c r="R21" s="81">
        <v>3</v>
      </c>
      <c r="S21" s="81"/>
      <c r="T21" s="81"/>
      <c r="U21" s="81"/>
      <c r="V21" s="81"/>
      <c r="W21" s="81"/>
      <c r="X21" s="81"/>
      <c r="Y21" s="81">
        <v>1.9179999999999999</v>
      </c>
      <c r="Z21" s="78"/>
      <c r="AA21" s="79">
        <f t="shared" si="2"/>
        <v>251.48500000000001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12.221</v>
      </c>
      <c r="C26" s="88">
        <f t="shared" si="3"/>
        <v>46.578000000000003</v>
      </c>
      <c r="D26" s="88">
        <f t="shared" si="3"/>
        <v>33.382999999999996</v>
      </c>
      <c r="E26" s="88">
        <f t="shared" si="3"/>
        <v>25.516999999999999</v>
      </c>
      <c r="F26" s="88">
        <f t="shared" si="3"/>
        <v>26.477</v>
      </c>
      <c r="G26" s="88">
        <f t="shared" si="3"/>
        <v>8.0419999999999998</v>
      </c>
      <c r="H26" s="88">
        <f t="shared" si="3"/>
        <v>16.288</v>
      </c>
      <c r="I26" s="88">
        <f t="shared" si="3"/>
        <v>8.8209999999999997</v>
      </c>
      <c r="J26" s="88">
        <f t="shared" si="3"/>
        <v>0</v>
      </c>
      <c r="K26" s="88">
        <f t="shared" si="3"/>
        <v>11.053000000000001</v>
      </c>
      <c r="L26" s="88">
        <f t="shared" si="3"/>
        <v>22.513000000000002</v>
      </c>
      <c r="M26" s="88">
        <f t="shared" si="3"/>
        <v>24.006</v>
      </c>
      <c r="N26" s="88">
        <f t="shared" si="3"/>
        <v>34.234000000000002</v>
      </c>
      <c r="O26" s="88">
        <f t="shared" si="3"/>
        <v>9.0399999999999991</v>
      </c>
      <c r="P26" s="88">
        <f t="shared" si="3"/>
        <v>7.9530000000000003</v>
      </c>
      <c r="Q26" s="88">
        <f t="shared" si="3"/>
        <v>0</v>
      </c>
      <c r="R26" s="88">
        <f t="shared" si="3"/>
        <v>48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1.9179999999999999</v>
      </c>
      <c r="Z26" s="89" t="str">
        <f t="shared" si="3"/>
        <v/>
      </c>
      <c r="AA26" s="90">
        <f>SUM(AA19:AA25)</f>
        <v>336.04399999999998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22.34</v>
      </c>
      <c r="C30" s="77">
        <v>55.738</v>
      </c>
      <c r="D30" s="77">
        <v>39.265000000000001</v>
      </c>
      <c r="E30" s="77">
        <v>31.7</v>
      </c>
      <c r="F30" s="77">
        <v>46.189</v>
      </c>
      <c r="G30" s="77">
        <v>40.121000000000002</v>
      </c>
      <c r="H30" s="77">
        <v>26.594999999999999</v>
      </c>
      <c r="I30" s="77">
        <v>36.720999999999997</v>
      </c>
      <c r="J30" s="77">
        <v>25.477</v>
      </c>
      <c r="K30" s="77">
        <v>59.493000000000002</v>
      </c>
      <c r="L30" s="77">
        <v>85.051000000000002</v>
      </c>
      <c r="M30" s="77">
        <v>91.149000000000001</v>
      </c>
      <c r="N30" s="77">
        <v>102.491</v>
      </c>
      <c r="O30" s="77">
        <v>631.35199999999998</v>
      </c>
      <c r="P30" s="77">
        <v>138.69</v>
      </c>
      <c r="Q30" s="77">
        <v>78.602999999999994</v>
      </c>
      <c r="R30" s="77">
        <v>75.078000000000003</v>
      </c>
      <c r="S30" s="77">
        <v>24.856000000000002</v>
      </c>
      <c r="T30" s="77">
        <v>21.539000000000001</v>
      </c>
      <c r="U30" s="77">
        <v>19.593</v>
      </c>
      <c r="V30" s="77">
        <v>16.001999999999999</v>
      </c>
      <c r="W30" s="77">
        <v>9.5790000000000006</v>
      </c>
      <c r="X30" s="77">
        <v>27.317</v>
      </c>
      <c r="Y30" s="77">
        <v>61.290999999999997</v>
      </c>
      <c r="Z30" s="78"/>
      <c r="AA30" s="79">
        <f>SUM(B30:Z30)</f>
        <v>1766.2299999999998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22.34</v>
      </c>
      <c r="C32" s="62">
        <f t="shared" ref="C32:Z32" si="4">IF(LEN(C$2)&gt;0,SUM(C29:C31),"")</f>
        <v>55.738</v>
      </c>
      <c r="D32" s="62">
        <f t="shared" si="4"/>
        <v>39.265000000000001</v>
      </c>
      <c r="E32" s="62">
        <f t="shared" si="4"/>
        <v>31.7</v>
      </c>
      <c r="F32" s="62">
        <f t="shared" si="4"/>
        <v>46.189</v>
      </c>
      <c r="G32" s="62">
        <f t="shared" si="4"/>
        <v>40.121000000000002</v>
      </c>
      <c r="H32" s="62">
        <f t="shared" si="4"/>
        <v>26.594999999999999</v>
      </c>
      <c r="I32" s="62">
        <f t="shared" si="4"/>
        <v>36.720999999999997</v>
      </c>
      <c r="J32" s="62">
        <f t="shared" si="4"/>
        <v>25.477</v>
      </c>
      <c r="K32" s="62">
        <f t="shared" si="4"/>
        <v>59.493000000000002</v>
      </c>
      <c r="L32" s="62">
        <f t="shared" si="4"/>
        <v>85.051000000000002</v>
      </c>
      <c r="M32" s="62">
        <f t="shared" si="4"/>
        <v>91.149000000000001</v>
      </c>
      <c r="N32" s="62">
        <f t="shared" si="4"/>
        <v>102.491</v>
      </c>
      <c r="O32" s="62">
        <f t="shared" si="4"/>
        <v>631.35199999999998</v>
      </c>
      <c r="P32" s="62">
        <f t="shared" si="4"/>
        <v>138.69</v>
      </c>
      <c r="Q32" s="62">
        <f t="shared" si="4"/>
        <v>78.602999999999994</v>
      </c>
      <c r="R32" s="62">
        <f t="shared" si="4"/>
        <v>75.078000000000003</v>
      </c>
      <c r="S32" s="62">
        <f t="shared" si="4"/>
        <v>24.856000000000002</v>
      </c>
      <c r="T32" s="62">
        <f t="shared" si="4"/>
        <v>21.539000000000001</v>
      </c>
      <c r="U32" s="62">
        <f t="shared" si="4"/>
        <v>19.593</v>
      </c>
      <c r="V32" s="62">
        <f t="shared" si="4"/>
        <v>16.001999999999999</v>
      </c>
      <c r="W32" s="62">
        <f t="shared" si="4"/>
        <v>9.5790000000000006</v>
      </c>
      <c r="X32" s="62">
        <f t="shared" si="4"/>
        <v>27.317</v>
      </c>
      <c r="Y32" s="62">
        <f t="shared" si="4"/>
        <v>61.290999999999997</v>
      </c>
      <c r="Z32" s="63" t="str">
        <f t="shared" si="4"/>
        <v/>
      </c>
      <c r="AA32" s="64">
        <f>SUM(AA29:AA31)</f>
        <v>1766.2299999999998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>
        <v>0.8</v>
      </c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0.8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0.8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>
        <v>0.8</v>
      </c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0.8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0.8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0.8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22.34</v>
      </c>
      <c r="C52" s="88">
        <f t="shared" si="10"/>
        <v>55.738</v>
      </c>
      <c r="D52" s="88">
        <f t="shared" si="10"/>
        <v>39.264999999999993</v>
      </c>
      <c r="E52" s="88">
        <f t="shared" si="10"/>
        <v>31.7</v>
      </c>
      <c r="F52" s="88">
        <f t="shared" si="10"/>
        <v>46.189</v>
      </c>
      <c r="G52" s="88">
        <f t="shared" si="10"/>
        <v>40.121000000000002</v>
      </c>
      <c r="H52" s="88">
        <f t="shared" si="10"/>
        <v>26.594999999999999</v>
      </c>
      <c r="I52" s="88">
        <f t="shared" si="10"/>
        <v>36.721000000000004</v>
      </c>
      <c r="J52" s="88">
        <f t="shared" si="10"/>
        <v>26.277000000000001</v>
      </c>
      <c r="K52" s="88">
        <f t="shared" si="10"/>
        <v>59.492999999999995</v>
      </c>
      <c r="L52" s="88">
        <f t="shared" si="10"/>
        <v>85.051000000000002</v>
      </c>
      <c r="M52" s="88">
        <f t="shared" si="10"/>
        <v>91.149000000000001</v>
      </c>
      <c r="N52" s="88">
        <f t="shared" si="10"/>
        <v>102.49100000000001</v>
      </c>
      <c r="O52" s="88">
        <f t="shared" si="10"/>
        <v>631.35199999999998</v>
      </c>
      <c r="P52" s="88">
        <f t="shared" si="10"/>
        <v>138.69</v>
      </c>
      <c r="Q52" s="88">
        <f t="shared" si="10"/>
        <v>78.603000000000009</v>
      </c>
      <c r="R52" s="88">
        <f t="shared" si="10"/>
        <v>75.078000000000003</v>
      </c>
      <c r="S52" s="88">
        <f t="shared" si="10"/>
        <v>24.856000000000002</v>
      </c>
      <c r="T52" s="88">
        <f t="shared" si="10"/>
        <v>21.539000000000001</v>
      </c>
      <c r="U52" s="88">
        <f t="shared" si="10"/>
        <v>19.593</v>
      </c>
      <c r="V52" s="88">
        <f t="shared" si="10"/>
        <v>16.002000000000002</v>
      </c>
      <c r="W52" s="88">
        <f t="shared" si="10"/>
        <v>9.5790000000000006</v>
      </c>
      <c r="X52" s="88">
        <f t="shared" si="10"/>
        <v>27.317</v>
      </c>
      <c r="Y52" s="88">
        <f t="shared" si="10"/>
        <v>61.290999999999997</v>
      </c>
      <c r="Z52" s="89" t="str">
        <f t="shared" si="10"/>
        <v/>
      </c>
      <c r="AA52" s="104">
        <f>SUM(B52:Z52)</f>
        <v>1767.03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45706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22.34</v>
      </c>
      <c r="C4" s="18">
        <v>55.738</v>
      </c>
      <c r="D4" s="18">
        <v>39.265000000000001</v>
      </c>
      <c r="E4" s="18">
        <v>31.699999999999996</v>
      </c>
      <c r="F4" s="18">
        <v>46.189</v>
      </c>
      <c r="G4" s="18">
        <v>40.121000000000009</v>
      </c>
      <c r="H4" s="18">
        <v>26.594999999999999</v>
      </c>
      <c r="I4" s="18">
        <v>36.721000000000004</v>
      </c>
      <c r="J4" s="18">
        <v>26.276999999999997</v>
      </c>
      <c r="K4" s="18">
        <v>59.492999999999995</v>
      </c>
      <c r="L4" s="18">
        <v>85.050999999999988</v>
      </c>
      <c r="M4" s="18">
        <v>91.149000000000001</v>
      </c>
      <c r="N4" s="18">
        <v>102.49100000000001</v>
      </c>
      <c r="O4" s="18">
        <v>631.34199999999998</v>
      </c>
      <c r="P4" s="18">
        <v>138.69</v>
      </c>
      <c r="Q4" s="18">
        <v>78.603000000000009</v>
      </c>
      <c r="R4" s="18">
        <v>75.078000000000003</v>
      </c>
      <c r="S4" s="18">
        <v>24.855999999999998</v>
      </c>
      <c r="T4" s="18">
        <v>21.538999999999998</v>
      </c>
      <c r="U4" s="18">
        <v>19.593000000000004</v>
      </c>
      <c r="V4" s="18">
        <v>16.001999999999999</v>
      </c>
      <c r="W4" s="18">
        <v>9.5790000000000006</v>
      </c>
      <c r="X4" s="18">
        <v>27.317</v>
      </c>
      <c r="Y4" s="18">
        <v>61.290999999999997</v>
      </c>
      <c r="Z4" s="19"/>
      <c r="AA4" s="20">
        <f>SUM(B4:Z4)</f>
        <v>1767.0199999999998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143.19</v>
      </c>
      <c r="C7" s="28">
        <v>134.53</v>
      </c>
      <c r="D7" s="28">
        <v>124.15</v>
      </c>
      <c r="E7" s="28">
        <v>122.92</v>
      </c>
      <c r="F7" s="28">
        <v>128.84</v>
      </c>
      <c r="G7" s="28">
        <v>144.16</v>
      </c>
      <c r="H7" s="28">
        <v>226</v>
      </c>
      <c r="I7" s="28">
        <v>355.81</v>
      </c>
      <c r="J7" s="28">
        <v>191.3</v>
      </c>
      <c r="K7" s="28">
        <v>163.81</v>
      </c>
      <c r="L7" s="28">
        <v>145.46</v>
      </c>
      <c r="M7" s="28">
        <v>138</v>
      </c>
      <c r="N7" s="28">
        <v>137.52000000000001</v>
      </c>
      <c r="O7" s="28">
        <v>137.65</v>
      </c>
      <c r="P7" s="28">
        <v>145.16</v>
      </c>
      <c r="Q7" s="28">
        <v>177.72</v>
      </c>
      <c r="R7" s="28">
        <v>400.7</v>
      </c>
      <c r="S7" s="28">
        <v>313.62</v>
      </c>
      <c r="T7" s="28">
        <v>331.26</v>
      </c>
      <c r="U7" s="28">
        <v>288.24</v>
      </c>
      <c r="V7" s="28">
        <v>192.8</v>
      </c>
      <c r="W7" s="28">
        <v>203.18</v>
      </c>
      <c r="X7" s="28">
        <v>184.57</v>
      </c>
      <c r="Y7" s="28">
        <v>143.43</v>
      </c>
      <c r="Z7" s="29"/>
      <c r="AA7" s="30">
        <f>IF(SUM(B7:Z7)&lt;&gt;0,AVERAGEIF(B7:Z7,"&lt;&gt;"""),"")</f>
        <v>194.7508333333333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>
        <v>3.2309999999999999</v>
      </c>
      <c r="F12" s="52">
        <v>8</v>
      </c>
      <c r="G12" s="52">
        <v>30.914000000000001</v>
      </c>
      <c r="H12" s="52">
        <v>9.8670000000000009</v>
      </c>
      <c r="I12" s="52">
        <v>9.2479999999999993</v>
      </c>
      <c r="J12" s="52">
        <v>8</v>
      </c>
      <c r="K12" s="52">
        <v>35</v>
      </c>
      <c r="L12" s="52">
        <v>40.503</v>
      </c>
      <c r="M12" s="52">
        <v>29.847000000000001</v>
      </c>
      <c r="N12" s="52">
        <v>27.256</v>
      </c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201.86599999999999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0.69</v>
      </c>
      <c r="C14" s="57">
        <v>0.79900000000000004</v>
      </c>
      <c r="D14" s="57">
        <v>2.9889999999999999</v>
      </c>
      <c r="E14" s="57">
        <v>4.8509999999999991</v>
      </c>
      <c r="F14" s="57">
        <v>4.0789999999999997</v>
      </c>
      <c r="G14" s="57">
        <v>2.1739999999999999</v>
      </c>
      <c r="H14" s="57">
        <v>10.503</v>
      </c>
      <c r="I14" s="57">
        <v>17.027000000000001</v>
      </c>
      <c r="J14" s="57">
        <v>5.5389999999999997</v>
      </c>
      <c r="K14" s="57">
        <v>4.9860000000000007</v>
      </c>
      <c r="L14" s="57">
        <v>1.8349999999999997</v>
      </c>
      <c r="M14" s="57">
        <v>0.40700000000000003</v>
      </c>
      <c r="N14" s="57">
        <v>0.22</v>
      </c>
      <c r="O14" s="57"/>
      <c r="P14" s="57"/>
      <c r="Q14" s="57"/>
      <c r="R14" s="57">
        <v>0.65400000000000003</v>
      </c>
      <c r="S14" s="57"/>
      <c r="T14" s="57"/>
      <c r="U14" s="57"/>
      <c r="V14" s="57"/>
      <c r="W14" s="57"/>
      <c r="X14" s="57">
        <v>3.2000000000000001E-2</v>
      </c>
      <c r="Y14" s="57">
        <v>1.8249999999999997</v>
      </c>
      <c r="Z14" s="58"/>
      <c r="AA14" s="59">
        <f t="shared" si="0"/>
        <v>58.610000000000007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0.69</v>
      </c>
      <c r="C16" s="62">
        <f t="shared" ref="C16:Z16" si="1">IF(LEN(C$2)&gt;0,SUM(C10:C15),"")</f>
        <v>0.79900000000000004</v>
      </c>
      <c r="D16" s="62">
        <f t="shared" si="1"/>
        <v>2.9889999999999999</v>
      </c>
      <c r="E16" s="62">
        <f t="shared" si="1"/>
        <v>8.081999999999999</v>
      </c>
      <c r="F16" s="62">
        <f t="shared" si="1"/>
        <v>12.079000000000001</v>
      </c>
      <c r="G16" s="62">
        <f t="shared" si="1"/>
        <v>33.088000000000001</v>
      </c>
      <c r="H16" s="62">
        <f t="shared" si="1"/>
        <v>20.37</v>
      </c>
      <c r="I16" s="62">
        <f t="shared" si="1"/>
        <v>26.274999999999999</v>
      </c>
      <c r="J16" s="62">
        <f t="shared" si="1"/>
        <v>13.539</v>
      </c>
      <c r="K16" s="62">
        <f t="shared" si="1"/>
        <v>39.986000000000004</v>
      </c>
      <c r="L16" s="62">
        <f t="shared" si="1"/>
        <v>42.338000000000001</v>
      </c>
      <c r="M16" s="62">
        <f t="shared" si="1"/>
        <v>30.254000000000001</v>
      </c>
      <c r="N16" s="62">
        <f t="shared" si="1"/>
        <v>27.475999999999999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0.65400000000000003</v>
      </c>
      <c r="S16" s="62">
        <f t="shared" si="1"/>
        <v>0</v>
      </c>
      <c r="T16" s="62">
        <f t="shared" si="1"/>
        <v>0</v>
      </c>
      <c r="U16" s="62">
        <f t="shared" si="1"/>
        <v>0</v>
      </c>
      <c r="V16" s="62">
        <f t="shared" si="1"/>
        <v>0</v>
      </c>
      <c r="W16" s="62">
        <f t="shared" si="1"/>
        <v>0</v>
      </c>
      <c r="X16" s="62">
        <f t="shared" si="1"/>
        <v>3.2000000000000001E-2</v>
      </c>
      <c r="Y16" s="62">
        <f t="shared" si="1"/>
        <v>1.8249999999999997</v>
      </c>
      <c r="Z16" s="63" t="str">
        <f t="shared" si="1"/>
        <v/>
      </c>
      <c r="AA16" s="64">
        <f>SUM(AA10:AA15)</f>
        <v>260.476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>
        <v>1.7</v>
      </c>
      <c r="D19" s="72">
        <v>1.7</v>
      </c>
      <c r="E19" s="72">
        <v>1.7</v>
      </c>
      <c r="F19" s="72">
        <v>1.7</v>
      </c>
      <c r="G19" s="72">
        <v>1.7</v>
      </c>
      <c r="H19" s="72">
        <v>1.7</v>
      </c>
      <c r="I19" s="72">
        <v>1.7</v>
      </c>
      <c r="J19" s="72">
        <v>1.7</v>
      </c>
      <c r="K19" s="72">
        <v>1.7</v>
      </c>
      <c r="L19" s="72">
        <v>1.7</v>
      </c>
      <c r="M19" s="72">
        <v>1.7</v>
      </c>
      <c r="N19" s="72">
        <v>1.7</v>
      </c>
      <c r="O19" s="72">
        <v>1.7</v>
      </c>
      <c r="P19" s="72">
        <v>1.7</v>
      </c>
      <c r="Q19" s="72">
        <v>1.7</v>
      </c>
      <c r="R19" s="72">
        <v>1.7</v>
      </c>
      <c r="S19" s="72"/>
      <c r="T19" s="72"/>
      <c r="U19" s="72"/>
      <c r="V19" s="72"/>
      <c r="W19" s="72"/>
      <c r="X19" s="72"/>
      <c r="Y19" s="72">
        <v>1.7</v>
      </c>
      <c r="Z19" s="73"/>
      <c r="AA19" s="74">
        <f t="shared" ref="AA19:AA25" si="2">SUM(B19:Z19)</f>
        <v>28.899999999999991</v>
      </c>
    </row>
    <row r="20" spans="1:27" ht="24.95" customHeight="1" x14ac:dyDescent="0.2">
      <c r="A20" s="75" t="s">
        <v>15</v>
      </c>
      <c r="B20" s="76">
        <v>0.12</v>
      </c>
      <c r="C20" s="77">
        <v>0.13800000000000001</v>
      </c>
      <c r="D20" s="77">
        <v>1.3159999999999998</v>
      </c>
      <c r="E20" s="77">
        <v>1.4119999999999999</v>
      </c>
      <c r="F20" s="77">
        <v>1.518</v>
      </c>
      <c r="G20" s="77">
        <v>0.26700000000000002</v>
      </c>
      <c r="H20" s="77">
        <v>0.26800000000000002</v>
      </c>
      <c r="I20" s="77">
        <v>0.30900000000000005</v>
      </c>
      <c r="J20" s="77">
        <v>4.3129999999999997</v>
      </c>
      <c r="K20" s="77">
        <v>8.1950000000000003</v>
      </c>
      <c r="L20" s="77">
        <v>9.5660000000000007</v>
      </c>
      <c r="M20" s="77">
        <v>16.696000000000002</v>
      </c>
      <c r="N20" s="77">
        <v>16.835000000000001</v>
      </c>
      <c r="O20" s="77">
        <v>16.414999999999999</v>
      </c>
      <c r="P20" s="77">
        <v>66.372</v>
      </c>
      <c r="Q20" s="77">
        <v>15.531000000000001</v>
      </c>
      <c r="R20" s="77">
        <v>17.525000000000002</v>
      </c>
      <c r="S20" s="77">
        <v>0.27500000000000002</v>
      </c>
      <c r="T20" s="77">
        <v>0.26400000000000001</v>
      </c>
      <c r="U20" s="77">
        <v>0.27400000000000002</v>
      </c>
      <c r="V20" s="77">
        <v>0.27</v>
      </c>
      <c r="W20" s="77">
        <v>0.26900000000000002</v>
      </c>
      <c r="X20" s="77">
        <v>16.14</v>
      </c>
      <c r="Y20" s="77">
        <v>19.471999999999998</v>
      </c>
      <c r="Z20" s="78"/>
      <c r="AA20" s="79">
        <f t="shared" si="2"/>
        <v>213.76000000000008</v>
      </c>
    </row>
    <row r="21" spans="1:27" ht="24.95" customHeight="1" x14ac:dyDescent="0.2">
      <c r="A21" s="75" t="s">
        <v>16</v>
      </c>
      <c r="B21" s="80">
        <v>10.129999999999999</v>
      </c>
      <c r="C21" s="81">
        <v>10.101000000000001</v>
      </c>
      <c r="D21" s="81">
        <v>17.66</v>
      </c>
      <c r="E21" s="81">
        <v>20.506</v>
      </c>
      <c r="F21" s="81">
        <v>30.891999999999999</v>
      </c>
      <c r="G21" s="81">
        <v>5.0659999999999998</v>
      </c>
      <c r="H21" s="81">
        <v>4.2569999999999997</v>
      </c>
      <c r="I21" s="81">
        <v>8.4369999999999994</v>
      </c>
      <c r="J21" s="81">
        <v>6.7250000000000005</v>
      </c>
      <c r="K21" s="81">
        <v>9.6120000000000001</v>
      </c>
      <c r="L21" s="81">
        <v>31.447000000000003</v>
      </c>
      <c r="M21" s="81">
        <v>42.498999999999995</v>
      </c>
      <c r="N21" s="81">
        <v>56.480000000000004</v>
      </c>
      <c r="O21" s="81">
        <v>55.227000000000004</v>
      </c>
      <c r="P21" s="81">
        <v>70.617999999999995</v>
      </c>
      <c r="Q21" s="81">
        <v>61.372</v>
      </c>
      <c r="R21" s="81">
        <v>55.198999999999998</v>
      </c>
      <c r="S21" s="81">
        <v>24.581</v>
      </c>
      <c r="T21" s="81">
        <v>21.274999999999999</v>
      </c>
      <c r="U21" s="81">
        <v>19.319000000000003</v>
      </c>
      <c r="V21" s="81">
        <v>15.731999999999999</v>
      </c>
      <c r="W21" s="81">
        <v>9.31</v>
      </c>
      <c r="X21" s="81">
        <v>11.145</v>
      </c>
      <c r="Y21" s="81">
        <v>38.293999999999997</v>
      </c>
      <c r="Z21" s="78"/>
      <c r="AA21" s="79">
        <f t="shared" si="2"/>
        <v>635.88399999999979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10.249999999999998</v>
      </c>
      <c r="C26" s="88">
        <f t="shared" ref="C26:Z26" si="3">IF(LEN(C$2)&gt;0,SUM(C19:C25),"")</f>
        <v>11.939</v>
      </c>
      <c r="D26" s="88">
        <f t="shared" si="3"/>
        <v>20.676000000000002</v>
      </c>
      <c r="E26" s="88">
        <f t="shared" si="3"/>
        <v>23.618000000000002</v>
      </c>
      <c r="F26" s="88">
        <f t="shared" si="3"/>
        <v>34.11</v>
      </c>
      <c r="G26" s="88">
        <f t="shared" si="3"/>
        <v>7.0329999999999995</v>
      </c>
      <c r="H26" s="88">
        <f t="shared" si="3"/>
        <v>6.2249999999999996</v>
      </c>
      <c r="I26" s="88">
        <f t="shared" si="3"/>
        <v>10.446</v>
      </c>
      <c r="J26" s="88">
        <f t="shared" si="3"/>
        <v>12.738</v>
      </c>
      <c r="K26" s="88">
        <f t="shared" si="3"/>
        <v>19.506999999999998</v>
      </c>
      <c r="L26" s="88">
        <f t="shared" si="3"/>
        <v>42.713000000000001</v>
      </c>
      <c r="M26" s="88">
        <f t="shared" si="3"/>
        <v>60.894999999999996</v>
      </c>
      <c r="N26" s="88">
        <f t="shared" si="3"/>
        <v>75.015000000000001</v>
      </c>
      <c r="O26" s="88">
        <f t="shared" si="3"/>
        <v>73.341999999999999</v>
      </c>
      <c r="P26" s="88">
        <f t="shared" si="3"/>
        <v>138.69</v>
      </c>
      <c r="Q26" s="88">
        <f t="shared" si="3"/>
        <v>78.603000000000009</v>
      </c>
      <c r="R26" s="88">
        <f t="shared" si="3"/>
        <v>74.424000000000007</v>
      </c>
      <c r="S26" s="88">
        <f t="shared" si="3"/>
        <v>24.855999999999998</v>
      </c>
      <c r="T26" s="88">
        <f t="shared" si="3"/>
        <v>21.538999999999998</v>
      </c>
      <c r="U26" s="88">
        <f t="shared" si="3"/>
        <v>19.593000000000004</v>
      </c>
      <c r="V26" s="88">
        <f t="shared" si="3"/>
        <v>16.001999999999999</v>
      </c>
      <c r="W26" s="88">
        <f t="shared" si="3"/>
        <v>9.5790000000000006</v>
      </c>
      <c r="X26" s="88">
        <f t="shared" si="3"/>
        <v>27.285</v>
      </c>
      <c r="Y26" s="88">
        <f t="shared" si="3"/>
        <v>59.465999999999994</v>
      </c>
      <c r="Z26" s="89" t="str">
        <f t="shared" si="3"/>
        <v/>
      </c>
      <c r="AA26" s="90">
        <f>SUM(AA19:AA25)</f>
        <v>878.54399999999987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10.94</v>
      </c>
      <c r="C30" s="77">
        <v>12.738</v>
      </c>
      <c r="D30" s="77">
        <v>23.664999999999999</v>
      </c>
      <c r="E30" s="77">
        <v>31.7</v>
      </c>
      <c r="F30" s="77">
        <v>46.189</v>
      </c>
      <c r="G30" s="77">
        <v>40.121000000000002</v>
      </c>
      <c r="H30" s="77">
        <v>26.594999999999999</v>
      </c>
      <c r="I30" s="77">
        <v>36.720999999999997</v>
      </c>
      <c r="J30" s="77">
        <v>26.277000000000001</v>
      </c>
      <c r="K30" s="77">
        <v>59.493000000000002</v>
      </c>
      <c r="L30" s="77">
        <v>85.051000000000002</v>
      </c>
      <c r="M30" s="77">
        <v>91.149000000000001</v>
      </c>
      <c r="N30" s="77">
        <v>102.491</v>
      </c>
      <c r="O30" s="77">
        <v>73.341999999999999</v>
      </c>
      <c r="P30" s="77">
        <v>138.69</v>
      </c>
      <c r="Q30" s="77">
        <v>78.602999999999994</v>
      </c>
      <c r="R30" s="77">
        <v>75.078000000000003</v>
      </c>
      <c r="S30" s="77">
        <v>24.856000000000002</v>
      </c>
      <c r="T30" s="77">
        <v>21.539000000000001</v>
      </c>
      <c r="U30" s="77">
        <v>19.593</v>
      </c>
      <c r="V30" s="77">
        <v>16.001999999999999</v>
      </c>
      <c r="W30" s="77">
        <v>9.5790000000000006</v>
      </c>
      <c r="X30" s="77">
        <v>27.317</v>
      </c>
      <c r="Y30" s="77">
        <v>61.290999999999997</v>
      </c>
      <c r="Z30" s="78"/>
      <c r="AA30" s="79">
        <f>SUM(B30:Z30)</f>
        <v>1139.0199999999998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10.94</v>
      </c>
      <c r="C32" s="62">
        <f t="shared" ref="C32:Z32" si="4">IF(LEN(C$2)&gt;0,SUM(C29:C31),"")</f>
        <v>12.738</v>
      </c>
      <c r="D32" s="62">
        <f t="shared" si="4"/>
        <v>23.664999999999999</v>
      </c>
      <c r="E32" s="62">
        <f t="shared" si="4"/>
        <v>31.7</v>
      </c>
      <c r="F32" s="62">
        <f t="shared" si="4"/>
        <v>46.189</v>
      </c>
      <c r="G32" s="62">
        <f t="shared" si="4"/>
        <v>40.121000000000002</v>
      </c>
      <c r="H32" s="62">
        <f t="shared" si="4"/>
        <v>26.594999999999999</v>
      </c>
      <c r="I32" s="62">
        <f t="shared" si="4"/>
        <v>36.720999999999997</v>
      </c>
      <c r="J32" s="62">
        <f t="shared" si="4"/>
        <v>26.277000000000001</v>
      </c>
      <c r="K32" s="62">
        <f t="shared" si="4"/>
        <v>59.493000000000002</v>
      </c>
      <c r="L32" s="62">
        <f t="shared" si="4"/>
        <v>85.051000000000002</v>
      </c>
      <c r="M32" s="62">
        <f t="shared" si="4"/>
        <v>91.149000000000001</v>
      </c>
      <c r="N32" s="62">
        <f t="shared" si="4"/>
        <v>102.491</v>
      </c>
      <c r="O32" s="62">
        <f t="shared" si="4"/>
        <v>73.341999999999999</v>
      </c>
      <c r="P32" s="62">
        <f t="shared" si="4"/>
        <v>138.69</v>
      </c>
      <c r="Q32" s="62">
        <f t="shared" si="4"/>
        <v>78.602999999999994</v>
      </c>
      <c r="R32" s="62">
        <f t="shared" si="4"/>
        <v>75.078000000000003</v>
      </c>
      <c r="S32" s="62">
        <f t="shared" si="4"/>
        <v>24.856000000000002</v>
      </c>
      <c r="T32" s="62">
        <f t="shared" si="4"/>
        <v>21.539000000000001</v>
      </c>
      <c r="U32" s="62">
        <f t="shared" si="4"/>
        <v>19.593</v>
      </c>
      <c r="V32" s="62">
        <f t="shared" si="4"/>
        <v>16.001999999999999</v>
      </c>
      <c r="W32" s="62">
        <f t="shared" si="4"/>
        <v>9.5790000000000006</v>
      </c>
      <c r="X32" s="62">
        <f t="shared" si="4"/>
        <v>27.317</v>
      </c>
      <c r="Y32" s="62">
        <f t="shared" si="4"/>
        <v>61.290999999999997</v>
      </c>
      <c r="Z32" s="63" t="str">
        <f t="shared" si="4"/>
        <v/>
      </c>
      <c r="AA32" s="64">
        <f>SUM(AA29:AA31)</f>
        <v>1139.0199999999998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>
        <v>11.4</v>
      </c>
      <c r="C39" s="99">
        <v>43</v>
      </c>
      <c r="D39" s="99">
        <v>15.6</v>
      </c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>
        <v>558</v>
      </c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628</v>
      </c>
    </row>
    <row r="40" spans="1:27" ht="30" customHeight="1" thickBot="1" x14ac:dyDescent="0.25">
      <c r="A40" s="86" t="s">
        <v>46</v>
      </c>
      <c r="B40" s="87">
        <f>IF(LEN(B$2)&gt;0,SUM(B35:B39),"")</f>
        <v>11.4</v>
      </c>
      <c r="C40" s="88">
        <f t="shared" ref="C40:Z40" si="6">IF(LEN(C$2)&gt;0,SUM(C35:C39),"")</f>
        <v>43</v>
      </c>
      <c r="D40" s="88">
        <f t="shared" si="6"/>
        <v>15.6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558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628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11.4</v>
      </c>
      <c r="C47" s="99">
        <v>43</v>
      </c>
      <c r="D47" s="99">
        <v>15.6</v>
      </c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>
        <v>558</v>
      </c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628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11.4</v>
      </c>
      <c r="C49" s="88">
        <f t="shared" ref="C49:Z49" si="8">IF(LEN(C$2)&gt;0,SUM(C43:C48),"")</f>
        <v>43</v>
      </c>
      <c r="D49" s="88">
        <f t="shared" si="8"/>
        <v>15.6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558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628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22.339999999999996</v>
      </c>
      <c r="C52" s="88">
        <f t="shared" ref="C52:Z52" si="10">IF(LEN(C$2)&gt;0,SUM(C10:C15)+C26+C40,"")</f>
        <v>55.738</v>
      </c>
      <c r="D52" s="88">
        <f t="shared" si="10"/>
        <v>39.265000000000001</v>
      </c>
      <c r="E52" s="88">
        <f t="shared" si="10"/>
        <v>31.700000000000003</v>
      </c>
      <c r="F52" s="88">
        <f t="shared" si="10"/>
        <v>46.189</v>
      </c>
      <c r="G52" s="88">
        <f t="shared" si="10"/>
        <v>40.121000000000002</v>
      </c>
      <c r="H52" s="88">
        <f t="shared" si="10"/>
        <v>26.594999999999999</v>
      </c>
      <c r="I52" s="88">
        <f t="shared" si="10"/>
        <v>36.720999999999997</v>
      </c>
      <c r="J52" s="88">
        <f t="shared" si="10"/>
        <v>26.277000000000001</v>
      </c>
      <c r="K52" s="88">
        <f t="shared" si="10"/>
        <v>59.493000000000002</v>
      </c>
      <c r="L52" s="88">
        <f t="shared" si="10"/>
        <v>85.051000000000002</v>
      </c>
      <c r="M52" s="88">
        <f t="shared" si="10"/>
        <v>91.149000000000001</v>
      </c>
      <c r="N52" s="88">
        <f t="shared" si="10"/>
        <v>102.491</v>
      </c>
      <c r="O52" s="88">
        <f t="shared" si="10"/>
        <v>631.34199999999998</v>
      </c>
      <c r="P52" s="88">
        <f t="shared" si="10"/>
        <v>138.69</v>
      </c>
      <c r="Q52" s="88">
        <f t="shared" si="10"/>
        <v>78.603000000000009</v>
      </c>
      <c r="R52" s="88">
        <f t="shared" si="10"/>
        <v>75.078000000000003</v>
      </c>
      <c r="S52" s="88">
        <f t="shared" si="10"/>
        <v>24.855999999999998</v>
      </c>
      <c r="T52" s="88">
        <f t="shared" si="10"/>
        <v>21.538999999999998</v>
      </c>
      <c r="U52" s="88">
        <f t="shared" si="10"/>
        <v>19.593000000000004</v>
      </c>
      <c r="V52" s="88">
        <f t="shared" si="10"/>
        <v>16.001999999999999</v>
      </c>
      <c r="W52" s="88">
        <f t="shared" si="10"/>
        <v>9.5790000000000006</v>
      </c>
      <c r="X52" s="88">
        <f t="shared" si="10"/>
        <v>27.317</v>
      </c>
      <c r="Y52" s="88">
        <f t="shared" si="10"/>
        <v>61.290999999999997</v>
      </c>
      <c r="Z52" s="89" t="str">
        <f t="shared" si="10"/>
        <v/>
      </c>
      <c r="AA52" s="104">
        <f>SUM(B52:Z52)</f>
        <v>1767.0199999999998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45706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11.4</v>
      </c>
      <c r="C4" s="18">
        <v>43</v>
      </c>
      <c r="D4" s="18">
        <v>15.6</v>
      </c>
      <c r="E4" s="18"/>
      <c r="F4" s="18"/>
      <c r="G4" s="18"/>
      <c r="H4" s="18"/>
      <c r="I4" s="18"/>
      <c r="J4" s="18">
        <v>-0.8</v>
      </c>
      <c r="K4" s="18"/>
      <c r="L4" s="18"/>
      <c r="M4" s="18"/>
      <c r="N4" s="18"/>
      <c r="O4" s="18">
        <v>558</v>
      </c>
      <c r="P4" s="18"/>
      <c r="Q4" s="18"/>
      <c r="R4" s="18"/>
      <c r="S4" s="18"/>
      <c r="T4" s="18"/>
      <c r="U4" s="18"/>
      <c r="V4" s="18"/>
      <c r="W4" s="18"/>
      <c r="X4" s="18"/>
      <c r="Y4" s="18"/>
      <c r="Z4" s="19"/>
      <c r="AA4" s="111">
        <f>SUM(B4:Z4)</f>
        <v>627.20000000000005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143.19</v>
      </c>
      <c r="C7" s="117">
        <v>134.53</v>
      </c>
      <c r="D7" s="117">
        <v>124.15</v>
      </c>
      <c r="E7" s="117">
        <v>122.92</v>
      </c>
      <c r="F7" s="117">
        <v>128.84</v>
      </c>
      <c r="G7" s="117">
        <v>144.16</v>
      </c>
      <c r="H7" s="117">
        <v>226</v>
      </c>
      <c r="I7" s="117">
        <v>355.81</v>
      </c>
      <c r="J7" s="117">
        <v>191.3</v>
      </c>
      <c r="K7" s="117">
        <v>163.81</v>
      </c>
      <c r="L7" s="117">
        <v>145.46</v>
      </c>
      <c r="M7" s="117">
        <v>138</v>
      </c>
      <c r="N7" s="117">
        <v>137.52000000000001</v>
      </c>
      <c r="O7" s="117">
        <v>137.65</v>
      </c>
      <c r="P7" s="117">
        <v>145.16</v>
      </c>
      <c r="Q7" s="117">
        <v>177.72</v>
      </c>
      <c r="R7" s="117">
        <v>400.7</v>
      </c>
      <c r="S7" s="117">
        <v>313.62</v>
      </c>
      <c r="T7" s="117">
        <v>331.26</v>
      </c>
      <c r="U7" s="117">
        <v>288.24</v>
      </c>
      <c r="V7" s="117">
        <v>192.8</v>
      </c>
      <c r="W7" s="117">
        <v>203.18</v>
      </c>
      <c r="X7" s="117">
        <v>184.57</v>
      </c>
      <c r="Y7" s="117">
        <v>143.43</v>
      </c>
      <c r="Z7" s="118"/>
      <c r="AA7" s="119">
        <f>IF(SUM(B7:Z7)&lt;&gt;0,AVERAGEIF(B7:Z7,"&lt;&gt;"""),"")</f>
        <v>194.7508333333333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>
        <v>0.8</v>
      </c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0.8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0.8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0.8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11.4</v>
      </c>
      <c r="C23" s="133">
        <v>43</v>
      </c>
      <c r="D23" s="133">
        <v>15.6</v>
      </c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>
        <v>558</v>
      </c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628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11.4</v>
      </c>
      <c r="C24" s="135">
        <f t="shared" si="3"/>
        <v>43</v>
      </c>
      <c r="D24" s="135">
        <f t="shared" si="3"/>
        <v>15.6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558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628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2025-02-17T21:33:45Z</dcterms:created>
  <dcterms:modified xsi:type="dcterms:W3CDTF">2025-02-17T21:33:47Z</dcterms:modified>
</cp:coreProperties>
</file>