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<sst xmlns="http://schemas.openxmlformats.org/spreadsheetml/2006/main" count="124" uniqueCount="57">
  <si>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17/08/2026 11:24:15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</si>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</sst>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EE8-430D-9E1C-38FECCCA0C7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E8-430D-9E1C-38FECCCA0C7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E8-430D-9E1C-38FECCCA0C7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7.0000000000000007E-2</c:v>
                </c:pt>
                <c:pt idx="49">
                  <c:v>3.2000000000000001E-2</c:v>
                </c:pt>
                <c:pt idx="52">
                  <c:v>0.108</c:v>
                </c:pt>
                <c:pt idx="54">
                  <c:v>1.0860000000000001</c:v>
                </c:pt>
                <c:pt idx="60">
                  <c:v>3.9E-2</c:v>
                </c:pt>
                <c:pt idx="64">
                  <c:v>6.0000000000000001E-3</c:v>
                </c:pt>
                <c:pt idx="68">
                  <c:v>5.6</c:v>
                </c:pt>
                <c:pt idx="69">
                  <c:v>5.4</c:v>
                </c:pt>
                <c:pt idx="70">
                  <c:v>5.6</c:v>
                </c:pt>
                <c:pt idx="71">
                  <c:v>5.6</c:v>
                </c:pt>
                <c:pt idx="74">
                  <c:v>0.32400000000000001</c:v>
                </c:pt>
                <c:pt idx="75">
                  <c:v>14.090999999999999</c:v>
                </c:pt>
                <c:pt idx="80">
                  <c:v>5.6</c:v>
                </c:pt>
                <c:pt idx="81">
                  <c:v>5.806</c:v>
                </c:pt>
                <c:pt idx="82">
                  <c:v>5.6</c:v>
                </c:pt>
                <c:pt idx="83">
                  <c:v>5.4</c:v>
                </c:pt>
                <c:pt idx="92">
                  <c:v>44.594999999999999</c:v>
                </c:pt>
                <c:pt idx="93">
                  <c:v>8.0690000000000008</c:v>
                </c:pt>
                <c:pt idx="94">
                  <c:v>11.417</c:v>
                </c:pt>
                <c:pt idx="9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E8-430D-9E1C-38FECCCA0C7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EE8-430D-9E1C-38FECCCA0C7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EE8-430D-9E1C-38FECCCA0C78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EE8-430D-9E1C-38FECCCA0C78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FEE8-430D-9E1C-38FECCCA0C78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EE8-430D-9E1C-38FECCCA0C78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4">
                  <c:v>136.672</c:v>
                </c:pt>
                <c:pt idx="65">
                  <c:v>90</c:v>
                </c:pt>
                <c:pt idx="68">
                  <c:v>63.190999999999995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E8-430D-9E1C-38FECCCA0C78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10.1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48.4</c:v>
                </c:pt>
                <c:pt idx="68">
                  <c:v>0</c:v>
                </c:pt>
                <c:pt idx="69">
                  <c:v>1.9</c:v>
                </c:pt>
                <c:pt idx="70">
                  <c:v>0</c:v>
                </c:pt>
                <c:pt idx="71">
                  <c:v>0</c:v>
                </c:pt>
                <c:pt idx="72">
                  <c:v>76.8</c:v>
                </c:pt>
                <c:pt idx="73">
                  <c:v>128</c:v>
                </c:pt>
                <c:pt idx="74">
                  <c:v>16</c:v>
                </c:pt>
                <c:pt idx="75">
                  <c:v>69.3</c:v>
                </c:pt>
                <c:pt idx="76">
                  <c:v>102.6</c:v>
                </c:pt>
                <c:pt idx="77">
                  <c:v>12.9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9</c:v>
                </c:pt>
                <c:pt idx="84">
                  <c:v>7.3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45.2</c:v>
                </c:pt>
                <c:pt idx="93">
                  <c:v>138.69999999999999</c:v>
                </c:pt>
                <c:pt idx="94">
                  <c:v>125.8</c:v>
                </c:pt>
                <c:pt idx="95">
                  <c:v>218.5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E8-430D-9E1C-38FECCCA0C78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4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E8-430D-9E1C-38FECCCA0C7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65.465999999999994</c:v>
                </c:pt>
                <c:pt idx="49">
                  <c:v>69.257999999999996</c:v>
                </c:pt>
                <c:pt idx="50">
                  <c:v>76.466999999999999</c:v>
                </c:pt>
                <c:pt idx="51">
                  <c:v>74.739000000000004</c:v>
                </c:pt>
                <c:pt idx="52">
                  <c:v>134.97999999999999</c:v>
                </c:pt>
                <c:pt idx="53">
                  <c:v>127.617</c:v>
                </c:pt>
                <c:pt idx="54">
                  <c:v>91.552000000000007</c:v>
                </c:pt>
                <c:pt idx="55">
                  <c:v>107.846</c:v>
                </c:pt>
                <c:pt idx="56">
                  <c:v>78.055000000000007</c:v>
                </c:pt>
                <c:pt idx="57">
                  <c:v>76.760999999999996</c:v>
                </c:pt>
                <c:pt idx="58">
                  <c:v>54.706000000000003</c:v>
                </c:pt>
                <c:pt idx="59">
                  <c:v>55.774000000000001</c:v>
                </c:pt>
                <c:pt idx="60">
                  <c:v>58.667000000000002</c:v>
                </c:pt>
                <c:pt idx="61">
                  <c:v>59.472999999999999</c:v>
                </c:pt>
                <c:pt idx="62">
                  <c:v>53.957999999999998</c:v>
                </c:pt>
                <c:pt idx="63">
                  <c:v>55.213000000000001</c:v>
                </c:pt>
                <c:pt idx="64">
                  <c:v>11.725</c:v>
                </c:pt>
                <c:pt idx="65">
                  <c:v>30.375</c:v>
                </c:pt>
                <c:pt idx="66">
                  <c:v>97.754999999999995</c:v>
                </c:pt>
                <c:pt idx="67">
                  <c:v>24.471</c:v>
                </c:pt>
                <c:pt idx="68">
                  <c:v>0.33900000000000002</c:v>
                </c:pt>
                <c:pt idx="69">
                  <c:v>12.776</c:v>
                </c:pt>
                <c:pt idx="70">
                  <c:v>16.27</c:v>
                </c:pt>
                <c:pt idx="71">
                  <c:v>11.189</c:v>
                </c:pt>
                <c:pt idx="72">
                  <c:v>10.433</c:v>
                </c:pt>
                <c:pt idx="73">
                  <c:v>8.1470000000000002</c:v>
                </c:pt>
                <c:pt idx="74">
                  <c:v>44.293999999999997</c:v>
                </c:pt>
                <c:pt idx="75">
                  <c:v>28.585999999999999</c:v>
                </c:pt>
                <c:pt idx="76">
                  <c:v>2.149</c:v>
                </c:pt>
                <c:pt idx="77">
                  <c:v>1.823</c:v>
                </c:pt>
                <c:pt idx="78">
                  <c:v>7.1189999999999998</c:v>
                </c:pt>
                <c:pt idx="79">
                  <c:v>2.871</c:v>
                </c:pt>
                <c:pt idx="84">
                  <c:v>8.0950000000000006</c:v>
                </c:pt>
                <c:pt idx="85">
                  <c:v>6.3860000000000001</c:v>
                </c:pt>
                <c:pt idx="86">
                  <c:v>6.7489999999999997</c:v>
                </c:pt>
                <c:pt idx="91">
                  <c:v>3.0539999999999998</c:v>
                </c:pt>
                <c:pt idx="92">
                  <c:v>1.407</c:v>
                </c:pt>
                <c:pt idx="93">
                  <c:v>3.3149999999999999</c:v>
                </c:pt>
                <c:pt idx="94">
                  <c:v>5.9039999999999999</c:v>
                </c:pt>
                <c:pt idx="95">
                  <c:v>7.3689999999999998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EE8-430D-9E1C-38FECCCA0C7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4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EE8-430D-9E1C-38FECCCA0C7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68">
                  <c:v>13.433999999999999</c:v>
                </c:pt>
                <c:pt idx="71">
                  <c:v>62.376999999999995</c:v>
                </c:pt>
                <c:pt idx="72">
                  <c:v>215</c:v>
                </c:pt>
                <c:pt idx="73">
                  <c:v>215</c:v>
                </c:pt>
                <c:pt idx="74">
                  <c:v>200</c:v>
                </c:pt>
                <c:pt idx="75">
                  <c:v>185</c:v>
                </c:pt>
                <c:pt idx="77">
                  <c:v>44.71</c:v>
                </c:pt>
                <c:pt idx="78">
                  <c:v>95</c:v>
                </c:pt>
                <c:pt idx="79">
                  <c:v>90</c:v>
                </c:pt>
                <c:pt idx="80">
                  <c:v>61.477000000000004</c:v>
                </c:pt>
                <c:pt idx="81">
                  <c:v>78.400000000000006</c:v>
                </c:pt>
                <c:pt idx="82">
                  <c:v>90</c:v>
                </c:pt>
                <c:pt idx="83">
                  <c:v>90</c:v>
                </c:pt>
                <c:pt idx="84">
                  <c:v>10</c:v>
                </c:pt>
                <c:pt idx="85">
                  <c:v>40.502000000000002</c:v>
                </c:pt>
                <c:pt idx="86">
                  <c:v>58.162000000000006</c:v>
                </c:pt>
                <c:pt idx="87">
                  <c:v>165</c:v>
                </c:pt>
                <c:pt idx="88">
                  <c:v>165</c:v>
                </c:pt>
                <c:pt idx="89">
                  <c:v>180</c:v>
                </c:pt>
                <c:pt idx="90">
                  <c:v>180</c:v>
                </c:pt>
                <c:pt idx="91">
                  <c:v>180</c:v>
                </c:pt>
                <c:pt idx="92">
                  <c:v>180</c:v>
                </c:pt>
                <c:pt idx="93">
                  <c:v>125</c:v>
                </c:pt>
                <c:pt idx="94">
                  <c:v>125</c:v>
                </c:pt>
                <c:pt idx="9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E8-430D-9E1C-38FECCCA0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37.81</c:v>
                </c:pt>
                <c:pt idx="49">
                  <c:v>90</c:v>
                </c:pt>
                <c:pt idx="50">
                  <c:v>90.93</c:v>
                </c:pt>
                <c:pt idx="51">
                  <c:v>115</c:v>
                </c:pt>
                <c:pt idx="52">
                  <c:v>14.52</c:v>
                </c:pt>
                <c:pt idx="53">
                  <c:v>36.299999999999997</c:v>
                </c:pt>
                <c:pt idx="54">
                  <c:v>105.6</c:v>
                </c:pt>
                <c:pt idx="55">
                  <c:v>110</c:v>
                </c:pt>
                <c:pt idx="56">
                  <c:v>122</c:v>
                </c:pt>
                <c:pt idx="57">
                  <c:v>122</c:v>
                </c:pt>
                <c:pt idx="58">
                  <c:v>151.69999999999999</c:v>
                </c:pt>
                <c:pt idx="59">
                  <c:v>151.01</c:v>
                </c:pt>
                <c:pt idx="60">
                  <c:v>136.62</c:v>
                </c:pt>
                <c:pt idx="61">
                  <c:v>145.36000000000001</c:v>
                </c:pt>
                <c:pt idx="62">
                  <c:v>133.02000000000001</c:v>
                </c:pt>
                <c:pt idx="63">
                  <c:v>145</c:v>
                </c:pt>
                <c:pt idx="64">
                  <c:v>131.86000000000001</c:v>
                </c:pt>
                <c:pt idx="65">
                  <c:v>135.88</c:v>
                </c:pt>
                <c:pt idx="66">
                  <c:v>166.11</c:v>
                </c:pt>
                <c:pt idx="67">
                  <c:v>184.78</c:v>
                </c:pt>
                <c:pt idx="68">
                  <c:v>142.71</c:v>
                </c:pt>
                <c:pt idx="69">
                  <c:v>189.37</c:v>
                </c:pt>
                <c:pt idx="70">
                  <c:v>199.89</c:v>
                </c:pt>
                <c:pt idx="71">
                  <c:v>195.98</c:v>
                </c:pt>
                <c:pt idx="72">
                  <c:v>196.1</c:v>
                </c:pt>
                <c:pt idx="73">
                  <c:v>207.15</c:v>
                </c:pt>
                <c:pt idx="74">
                  <c:v>216.32</c:v>
                </c:pt>
                <c:pt idx="75">
                  <c:v>211.14</c:v>
                </c:pt>
                <c:pt idx="76">
                  <c:v>202.74</c:v>
                </c:pt>
                <c:pt idx="77">
                  <c:v>213.81</c:v>
                </c:pt>
                <c:pt idx="78">
                  <c:v>177.54</c:v>
                </c:pt>
                <c:pt idx="79">
                  <c:v>201.87</c:v>
                </c:pt>
                <c:pt idx="80">
                  <c:v>210.58</c:v>
                </c:pt>
                <c:pt idx="81">
                  <c:v>204.24</c:v>
                </c:pt>
                <c:pt idx="82">
                  <c:v>203.27</c:v>
                </c:pt>
                <c:pt idx="83">
                  <c:v>214.18</c:v>
                </c:pt>
                <c:pt idx="84">
                  <c:v>213.52</c:v>
                </c:pt>
                <c:pt idx="85">
                  <c:v>208.86</c:v>
                </c:pt>
                <c:pt idx="86">
                  <c:v>205.15</c:v>
                </c:pt>
                <c:pt idx="87">
                  <c:v>196.22</c:v>
                </c:pt>
                <c:pt idx="88">
                  <c:v>203.4</c:v>
                </c:pt>
                <c:pt idx="89">
                  <c:v>200.61</c:v>
                </c:pt>
                <c:pt idx="90">
                  <c:v>199.42</c:v>
                </c:pt>
                <c:pt idx="91">
                  <c:v>199.4</c:v>
                </c:pt>
                <c:pt idx="92">
                  <c:v>201.32</c:v>
                </c:pt>
                <c:pt idx="93">
                  <c:v>196.82</c:v>
                </c:pt>
                <c:pt idx="94">
                  <c:v>191.07</c:v>
                </c:pt>
                <c:pt idx="95">
                  <c:v>181.22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E8-430D-9E1C-38FECCCA0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071-4838-9918-51D9E747C9D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68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71-4838-9918-51D9E747C9D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78">
                  <c:v>1.528</c:v>
                </c:pt>
                <c:pt idx="79">
                  <c:v>0.19600000000000001</c:v>
                </c:pt>
                <c:pt idx="89">
                  <c:v>1.24</c:v>
                </c:pt>
                <c:pt idx="91">
                  <c:v>1.292</c:v>
                </c:pt>
                <c:pt idx="93">
                  <c:v>1.28</c:v>
                </c:pt>
                <c:pt idx="95">
                  <c:v>1.292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71-4838-9918-51D9E747C9D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9.0749999999999993</c:v>
                </c:pt>
                <c:pt idx="49">
                  <c:v>8.718</c:v>
                </c:pt>
                <c:pt idx="50">
                  <c:v>9.0030000000000001</c:v>
                </c:pt>
                <c:pt idx="51">
                  <c:v>9.2590000000000003</c:v>
                </c:pt>
                <c:pt idx="52">
                  <c:v>8.548</c:v>
                </c:pt>
                <c:pt idx="53">
                  <c:v>9.1910000000000007</c:v>
                </c:pt>
                <c:pt idx="54">
                  <c:v>9.1509999999999998</c:v>
                </c:pt>
                <c:pt idx="55">
                  <c:v>9.5399999999999991</c:v>
                </c:pt>
                <c:pt idx="56">
                  <c:v>6.2649999999999997</c:v>
                </c:pt>
                <c:pt idx="57">
                  <c:v>5.6529999999999996</c:v>
                </c:pt>
                <c:pt idx="58">
                  <c:v>1.82</c:v>
                </c:pt>
                <c:pt idx="59">
                  <c:v>3.1680000000000001</c:v>
                </c:pt>
                <c:pt idx="60">
                  <c:v>3.4159999999999999</c:v>
                </c:pt>
                <c:pt idx="61">
                  <c:v>3.6629999999999998</c:v>
                </c:pt>
                <c:pt idx="62">
                  <c:v>3.8260000000000001</c:v>
                </c:pt>
                <c:pt idx="63">
                  <c:v>12.176</c:v>
                </c:pt>
                <c:pt idx="64">
                  <c:v>20.753</c:v>
                </c:pt>
                <c:pt idx="65">
                  <c:v>40.991999999999997</c:v>
                </c:pt>
                <c:pt idx="66">
                  <c:v>0.57099999999999995</c:v>
                </c:pt>
                <c:pt idx="67">
                  <c:v>1.8520000000000001</c:v>
                </c:pt>
                <c:pt idx="68">
                  <c:v>34.393000000000001</c:v>
                </c:pt>
                <c:pt idx="69">
                  <c:v>3.6</c:v>
                </c:pt>
                <c:pt idx="70">
                  <c:v>6.9109999999999996</c:v>
                </c:pt>
                <c:pt idx="71">
                  <c:v>50.264000000000003</c:v>
                </c:pt>
                <c:pt idx="72">
                  <c:v>13.926</c:v>
                </c:pt>
                <c:pt idx="73">
                  <c:v>49.244999999999997</c:v>
                </c:pt>
                <c:pt idx="74">
                  <c:v>5.5640000000000001</c:v>
                </c:pt>
                <c:pt idx="75">
                  <c:v>8.952</c:v>
                </c:pt>
                <c:pt idx="76">
                  <c:v>70.634</c:v>
                </c:pt>
                <c:pt idx="77">
                  <c:v>39.405999999999999</c:v>
                </c:pt>
                <c:pt idx="78">
                  <c:v>18.916</c:v>
                </c:pt>
                <c:pt idx="79">
                  <c:v>44.75</c:v>
                </c:pt>
                <c:pt idx="80">
                  <c:v>39.987000000000002</c:v>
                </c:pt>
                <c:pt idx="81">
                  <c:v>44.183</c:v>
                </c:pt>
                <c:pt idx="82">
                  <c:v>49.517000000000003</c:v>
                </c:pt>
                <c:pt idx="83">
                  <c:v>83.721999999999994</c:v>
                </c:pt>
                <c:pt idx="84">
                  <c:v>2.855</c:v>
                </c:pt>
                <c:pt idx="85">
                  <c:v>22.81</c:v>
                </c:pt>
                <c:pt idx="86">
                  <c:v>34.481000000000002</c:v>
                </c:pt>
                <c:pt idx="87">
                  <c:v>92.7</c:v>
                </c:pt>
                <c:pt idx="88">
                  <c:v>5.22</c:v>
                </c:pt>
                <c:pt idx="89">
                  <c:v>21.768999999999998</c:v>
                </c:pt>
                <c:pt idx="90">
                  <c:v>21.324000000000002</c:v>
                </c:pt>
                <c:pt idx="91">
                  <c:v>19.369</c:v>
                </c:pt>
                <c:pt idx="92">
                  <c:v>19.577999999999999</c:v>
                </c:pt>
                <c:pt idx="93">
                  <c:v>17.896999999999998</c:v>
                </c:pt>
                <c:pt idx="94">
                  <c:v>17.015000000000001</c:v>
                </c:pt>
                <c:pt idx="95">
                  <c:v>18.030999999999999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71-4838-9918-51D9E747C9D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071-4838-9918-51D9E747C9D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071-4838-9918-51D9E747C9D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9">
                  <c:v>19.350000000000001</c:v>
                </c:pt>
                <c:pt idx="82">
                  <c:v>14.45</c:v>
                </c:pt>
                <c:pt idx="88">
                  <c:v>5.4420000000000002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71-4838-9918-51D9E747C9D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071-4838-9918-51D9E747C9D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071-4838-9918-51D9E747C9D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071-4838-9918-51D9E747C9D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B071-4838-9918-51D9E747C9D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57</c:v>
                </c:pt>
                <c:pt idx="53">
                  <c:v>57</c:v>
                </c:pt>
                <c:pt idx="54">
                  <c:v>57</c:v>
                </c:pt>
                <c:pt idx="55">
                  <c:v>57</c:v>
                </c:pt>
                <c:pt idx="56">
                  <c:v>56</c:v>
                </c:pt>
                <c:pt idx="57">
                  <c:v>56</c:v>
                </c:pt>
                <c:pt idx="58">
                  <c:v>17.8</c:v>
                </c:pt>
                <c:pt idx="59">
                  <c:v>0</c:v>
                </c:pt>
                <c:pt idx="60">
                  <c:v>13</c:v>
                </c:pt>
                <c:pt idx="61">
                  <c:v>13</c:v>
                </c:pt>
                <c:pt idx="62">
                  <c:v>13</c:v>
                </c:pt>
                <c:pt idx="63">
                  <c:v>13</c:v>
                </c:pt>
                <c:pt idx="64">
                  <c:v>100.2</c:v>
                </c:pt>
                <c:pt idx="65">
                  <c:v>53.6</c:v>
                </c:pt>
                <c:pt idx="66">
                  <c:v>104.4</c:v>
                </c:pt>
                <c:pt idx="67">
                  <c:v>53.6</c:v>
                </c:pt>
                <c:pt idx="68">
                  <c:v>11.3</c:v>
                </c:pt>
                <c:pt idx="69">
                  <c:v>0</c:v>
                </c:pt>
                <c:pt idx="70">
                  <c:v>0</c:v>
                </c:pt>
                <c:pt idx="71">
                  <c:v>11</c:v>
                </c:pt>
                <c:pt idx="72">
                  <c:v>281.39999999999998</c:v>
                </c:pt>
                <c:pt idx="73">
                  <c:v>281.39999999999998</c:v>
                </c:pt>
                <c:pt idx="74">
                  <c:v>281.39999999999998</c:v>
                </c:pt>
                <c:pt idx="75">
                  <c:v>281.39999999999998</c:v>
                </c:pt>
                <c:pt idx="76">
                  <c:v>0</c:v>
                </c:pt>
                <c:pt idx="77">
                  <c:v>0</c:v>
                </c:pt>
                <c:pt idx="78">
                  <c:v>62.7</c:v>
                </c:pt>
                <c:pt idx="79">
                  <c:v>0.1</c:v>
                </c:pt>
                <c:pt idx="80">
                  <c:v>0</c:v>
                </c:pt>
                <c:pt idx="81">
                  <c:v>10.4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43.2</c:v>
                </c:pt>
                <c:pt idx="88">
                  <c:v>131.79999999999998</c:v>
                </c:pt>
                <c:pt idx="89">
                  <c:v>126.89999999999999</c:v>
                </c:pt>
                <c:pt idx="90">
                  <c:v>140.29999999999998</c:v>
                </c:pt>
                <c:pt idx="91">
                  <c:v>141.89999999999998</c:v>
                </c:pt>
                <c:pt idx="92">
                  <c:v>235.5</c:v>
                </c:pt>
                <c:pt idx="93">
                  <c:v>235.5</c:v>
                </c:pt>
                <c:pt idx="94">
                  <c:v>235.5</c:v>
                </c:pt>
                <c:pt idx="95">
                  <c:v>235.5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71-4838-9918-51D9E747C9D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56.460999999999999</c:v>
                </c:pt>
                <c:pt idx="49">
                  <c:v>60.572000000000003</c:v>
                </c:pt>
                <c:pt idx="50">
                  <c:v>67.463999999999999</c:v>
                </c:pt>
                <c:pt idx="51">
                  <c:v>65.48</c:v>
                </c:pt>
                <c:pt idx="52">
                  <c:v>69.540000000000006</c:v>
                </c:pt>
                <c:pt idx="53">
                  <c:v>61.426000000000002</c:v>
                </c:pt>
                <c:pt idx="54">
                  <c:v>26.486999999999998</c:v>
                </c:pt>
                <c:pt idx="55">
                  <c:v>41.305999999999997</c:v>
                </c:pt>
                <c:pt idx="56">
                  <c:v>15.79</c:v>
                </c:pt>
                <c:pt idx="57">
                  <c:v>15.108000000000001</c:v>
                </c:pt>
                <c:pt idx="58">
                  <c:v>35.119999999999997</c:v>
                </c:pt>
                <c:pt idx="59">
                  <c:v>62.707999999999998</c:v>
                </c:pt>
                <c:pt idx="60">
                  <c:v>42.29</c:v>
                </c:pt>
                <c:pt idx="61">
                  <c:v>42.81</c:v>
                </c:pt>
                <c:pt idx="62">
                  <c:v>37.131999999999998</c:v>
                </c:pt>
                <c:pt idx="63">
                  <c:v>30.036999999999999</c:v>
                </c:pt>
                <c:pt idx="64">
                  <c:v>27.449000000000002</c:v>
                </c:pt>
                <c:pt idx="65">
                  <c:v>25.783000000000001</c:v>
                </c:pt>
                <c:pt idx="66">
                  <c:v>0.79</c:v>
                </c:pt>
                <c:pt idx="67">
                  <c:v>17.39</c:v>
                </c:pt>
                <c:pt idx="68">
                  <c:v>33.076999999999998</c:v>
                </c:pt>
                <c:pt idx="69">
                  <c:v>16.475999999999999</c:v>
                </c:pt>
                <c:pt idx="70">
                  <c:v>14.959</c:v>
                </c:pt>
                <c:pt idx="71">
                  <c:v>17.858000000000001</c:v>
                </c:pt>
                <c:pt idx="72">
                  <c:v>6.95</c:v>
                </c:pt>
                <c:pt idx="73">
                  <c:v>20.512</c:v>
                </c:pt>
                <c:pt idx="74">
                  <c:v>6.39</c:v>
                </c:pt>
                <c:pt idx="75">
                  <c:v>6.6660000000000004</c:v>
                </c:pt>
                <c:pt idx="76">
                  <c:v>34.069000000000003</c:v>
                </c:pt>
                <c:pt idx="77">
                  <c:v>19.992000000000001</c:v>
                </c:pt>
                <c:pt idx="78">
                  <c:v>18.995000000000001</c:v>
                </c:pt>
                <c:pt idx="79">
                  <c:v>28.524000000000001</c:v>
                </c:pt>
                <c:pt idx="80">
                  <c:v>27.09</c:v>
                </c:pt>
                <c:pt idx="81">
                  <c:v>29.663</c:v>
                </c:pt>
                <c:pt idx="82">
                  <c:v>31.632999999999999</c:v>
                </c:pt>
                <c:pt idx="83">
                  <c:v>20.678999999999998</c:v>
                </c:pt>
                <c:pt idx="84">
                  <c:v>22.538</c:v>
                </c:pt>
                <c:pt idx="85">
                  <c:v>24.077999999999999</c:v>
                </c:pt>
                <c:pt idx="86">
                  <c:v>30.43</c:v>
                </c:pt>
                <c:pt idx="87">
                  <c:v>29.081</c:v>
                </c:pt>
                <c:pt idx="88">
                  <c:v>22.491</c:v>
                </c:pt>
                <c:pt idx="89">
                  <c:v>30.13</c:v>
                </c:pt>
                <c:pt idx="90">
                  <c:v>18.355</c:v>
                </c:pt>
                <c:pt idx="91">
                  <c:v>20.529</c:v>
                </c:pt>
                <c:pt idx="92">
                  <c:v>16.146999999999998</c:v>
                </c:pt>
                <c:pt idx="93">
                  <c:v>20.388000000000002</c:v>
                </c:pt>
                <c:pt idx="94">
                  <c:v>15.593</c:v>
                </c:pt>
                <c:pt idx="95">
                  <c:v>5.0010000000000003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071-4838-9918-51D9E747C9D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9">
                  <c:v>19.350000000000001</c:v>
                </c:pt>
                <c:pt idx="82">
                  <c:v>14.45</c:v>
                </c:pt>
                <c:pt idx="88">
                  <c:v>5.4420000000000002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071-4838-9918-51D9E747C9D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071-4838-9918-51D9E747C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37.81</c:v>
                </c:pt>
                <c:pt idx="49">
                  <c:v>90</c:v>
                </c:pt>
                <c:pt idx="50">
                  <c:v>90.93</c:v>
                </c:pt>
                <c:pt idx="51">
                  <c:v>115</c:v>
                </c:pt>
                <c:pt idx="52">
                  <c:v>14.52</c:v>
                </c:pt>
                <c:pt idx="53">
                  <c:v>36.299999999999997</c:v>
                </c:pt>
                <c:pt idx="54">
                  <c:v>105.6</c:v>
                </c:pt>
                <c:pt idx="55">
                  <c:v>110</c:v>
                </c:pt>
                <c:pt idx="56">
                  <c:v>122</c:v>
                </c:pt>
                <c:pt idx="57">
                  <c:v>122</c:v>
                </c:pt>
                <c:pt idx="58">
                  <c:v>151.69999999999999</c:v>
                </c:pt>
                <c:pt idx="59">
                  <c:v>151.01</c:v>
                </c:pt>
                <c:pt idx="60">
                  <c:v>136.62</c:v>
                </c:pt>
                <c:pt idx="61">
                  <c:v>145.36000000000001</c:v>
                </c:pt>
                <c:pt idx="62">
                  <c:v>133.02000000000001</c:v>
                </c:pt>
                <c:pt idx="63">
                  <c:v>145</c:v>
                </c:pt>
                <c:pt idx="64">
                  <c:v>131.86000000000001</c:v>
                </c:pt>
                <c:pt idx="65">
                  <c:v>135.88</c:v>
                </c:pt>
                <c:pt idx="66">
                  <c:v>166.11</c:v>
                </c:pt>
                <c:pt idx="67">
                  <c:v>184.78</c:v>
                </c:pt>
                <c:pt idx="68">
                  <c:v>142.71</c:v>
                </c:pt>
                <c:pt idx="69">
                  <c:v>189.37</c:v>
                </c:pt>
                <c:pt idx="70">
                  <c:v>199.89</c:v>
                </c:pt>
                <c:pt idx="71">
                  <c:v>195.98</c:v>
                </c:pt>
                <c:pt idx="72">
                  <c:v>196.1</c:v>
                </c:pt>
                <c:pt idx="73">
                  <c:v>207.15</c:v>
                </c:pt>
                <c:pt idx="74">
                  <c:v>216.32</c:v>
                </c:pt>
                <c:pt idx="75">
                  <c:v>211.14</c:v>
                </c:pt>
                <c:pt idx="76">
                  <c:v>202.74</c:v>
                </c:pt>
                <c:pt idx="77">
                  <c:v>213.81</c:v>
                </c:pt>
                <c:pt idx="78">
                  <c:v>177.54</c:v>
                </c:pt>
                <c:pt idx="79">
                  <c:v>201.87</c:v>
                </c:pt>
                <c:pt idx="80">
                  <c:v>210.58</c:v>
                </c:pt>
                <c:pt idx="81">
                  <c:v>204.24</c:v>
                </c:pt>
                <c:pt idx="82">
                  <c:v>203.27</c:v>
                </c:pt>
                <c:pt idx="83">
                  <c:v>214.18</c:v>
                </c:pt>
                <c:pt idx="84">
                  <c:v>213.52</c:v>
                </c:pt>
                <c:pt idx="85">
                  <c:v>208.86</c:v>
                </c:pt>
                <c:pt idx="86">
                  <c:v>205.15</c:v>
                </c:pt>
                <c:pt idx="87">
                  <c:v>196.22</c:v>
                </c:pt>
                <c:pt idx="88">
                  <c:v>203.4</c:v>
                </c:pt>
                <c:pt idx="89">
                  <c:v>200.61</c:v>
                </c:pt>
                <c:pt idx="90">
                  <c:v>199.42</c:v>
                </c:pt>
                <c:pt idx="91">
                  <c:v>199.4</c:v>
                </c:pt>
                <c:pt idx="92">
                  <c:v>201.32</c:v>
                </c:pt>
                <c:pt idx="93">
                  <c:v>196.82</c:v>
                </c:pt>
                <c:pt idx="94">
                  <c:v>191.07</c:v>
                </c:pt>
                <c:pt idx="95">
                  <c:v>181.22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71-4838-9918-51D9E747C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46251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65.536000000000001</v>
      </c>
      <c r="AY5" s="25">
        <v>69.290000000000006</v>
      </c>
      <c r="AZ5" s="25">
        <v>76.466999999999999</v>
      </c>
      <c r="BA5" s="25">
        <v>74.739000000000004</v>
      </c>
      <c r="BB5" s="25">
        <v>135.08799999999999</v>
      </c>
      <c r="BC5" s="25">
        <v>127.617</v>
      </c>
      <c r="BD5" s="25">
        <v>92.638000000000005</v>
      </c>
      <c r="BE5" s="25">
        <v>107.846</v>
      </c>
      <c r="BF5" s="25">
        <v>78.055000000000007</v>
      </c>
      <c r="BG5" s="25">
        <v>76.760999999999996</v>
      </c>
      <c r="BH5" s="25">
        <v>54.706000000000003</v>
      </c>
      <c r="BI5" s="25">
        <v>65.873999999999995</v>
      </c>
      <c r="BJ5" s="25">
        <v>58.706000000000003</v>
      </c>
      <c r="BK5" s="25">
        <v>59.472999999999999</v>
      </c>
      <c r="BL5" s="25">
        <v>53.957999999999998</v>
      </c>
      <c r="BM5" s="25">
        <v>55.213000000000001</v>
      </c>
      <c r="BN5" s="25">
        <v>148.40299999999999</v>
      </c>
      <c r="BO5" s="25">
        <v>120.375</v>
      </c>
      <c r="BP5" s="25">
        <v>105.755</v>
      </c>
      <c r="BQ5" s="25">
        <v>72.870999999999995</v>
      </c>
      <c r="BR5" s="25">
        <v>82.563999999999993</v>
      </c>
      <c r="BS5" s="25">
        <v>20.076000000000001</v>
      </c>
      <c r="BT5" s="25">
        <v>21.87</v>
      </c>
      <c r="BU5" s="25">
        <v>79.165999999999997</v>
      </c>
      <c r="BV5" s="25">
        <v>302.233</v>
      </c>
      <c r="BW5" s="25">
        <v>351.14699999999999</v>
      </c>
      <c r="BX5" s="25">
        <v>293.31799999999998</v>
      </c>
      <c r="BY5" s="25">
        <v>296.97699999999998</v>
      </c>
      <c r="BZ5" s="25">
        <v>104.749</v>
      </c>
      <c r="CA5" s="25">
        <v>59.433</v>
      </c>
      <c r="CB5" s="25">
        <v>102.119</v>
      </c>
      <c r="CC5" s="25">
        <v>92.870999999999995</v>
      </c>
      <c r="CD5" s="25">
        <v>67.076999999999998</v>
      </c>
      <c r="CE5" s="25">
        <v>84.206000000000003</v>
      </c>
      <c r="CF5" s="25">
        <v>95.6</v>
      </c>
      <c r="CG5" s="25">
        <v>104.4</v>
      </c>
      <c r="CH5" s="25">
        <v>25.395</v>
      </c>
      <c r="CI5" s="25">
        <v>46.887999999999998</v>
      </c>
      <c r="CJ5" s="25">
        <v>64.911000000000001</v>
      </c>
      <c r="CK5" s="25">
        <v>165</v>
      </c>
      <c r="CL5" s="25">
        <v>165</v>
      </c>
      <c r="CM5" s="25">
        <v>180</v>
      </c>
      <c r="CN5" s="25">
        <v>180</v>
      </c>
      <c r="CO5" s="25">
        <v>183.054</v>
      </c>
      <c r="CP5" s="25">
        <v>271.202</v>
      </c>
      <c r="CQ5" s="25">
        <v>275.084</v>
      </c>
      <c r="CR5" s="25">
        <v>268.12099999999998</v>
      </c>
      <c r="CS5" s="25">
        <v>259.86900000000003</v>
      </c>
      <c r="CT5" s="26"/>
      <c r="CU5" s="26"/>
      <c r="CV5" s="26"/>
      <c r="CW5" s="27"/>
      <c r="CX5" s="28">
        <f t="array" ref="CX5">SUMPRODUCT(B5:CW5*0.25)</f>
        <v>1485.4252499999998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37.81</v>
      </c>
      <c r="AY8" s="37">
        <v>90</v>
      </c>
      <c r="AZ8" s="37">
        <v>90.93</v>
      </c>
      <c r="BA8" s="37">
        <v>115</v>
      </c>
      <c r="BB8" s="37">
        <v>14.52</v>
      </c>
      <c r="BC8" s="37">
        <v>36.299999999999997</v>
      </c>
      <c r="BD8" s="37">
        <v>105.6</v>
      </c>
      <c r="BE8" s="37">
        <v>110</v>
      </c>
      <c r="BF8" s="37">
        <v>122</v>
      </c>
      <c r="BG8" s="37">
        <v>122</v>
      </c>
      <c r="BH8" s="37">
        <v>151.69999999999999</v>
      </c>
      <c r="BI8" s="37">
        <v>151.01</v>
      </c>
      <c r="BJ8" s="37">
        <v>136.62</v>
      </c>
      <c r="BK8" s="37">
        <v>145.36000000000001</v>
      </c>
      <c r="BL8" s="37">
        <v>133.02000000000001</v>
      </c>
      <c r="BM8" s="37">
        <v>145</v>
      </c>
      <c r="BN8" s="37">
        <v>131.86000000000001</v>
      </c>
      <c r="BO8" s="37">
        <v>135.88</v>
      </c>
      <c r="BP8" s="37">
        <v>166.11</v>
      </c>
      <c r="BQ8" s="37">
        <v>184.78</v>
      </c>
      <c r="BR8" s="37">
        <v>142.71</v>
      </c>
      <c r="BS8" s="37">
        <v>189.37</v>
      </c>
      <c r="BT8" s="37">
        <v>199.89</v>
      </c>
      <c r="BU8" s="37">
        <v>195.98</v>
      </c>
      <c r="BV8" s="37">
        <v>196.1</v>
      </c>
      <c r="BW8" s="37">
        <v>207.15</v>
      </c>
      <c r="BX8" s="37">
        <v>216.32</v>
      </c>
      <c r="BY8" s="37">
        <v>211.14</v>
      </c>
      <c r="BZ8" s="37">
        <v>202.74</v>
      </c>
      <c r="CA8" s="37">
        <v>213.81</v>
      </c>
      <c r="CB8" s="37">
        <v>177.54</v>
      </c>
      <c r="CC8" s="37">
        <v>201.87</v>
      </c>
      <c r="CD8" s="37">
        <v>210.58</v>
      </c>
      <c r="CE8" s="37">
        <v>204.24</v>
      </c>
      <c r="CF8" s="37">
        <v>203.27</v>
      </c>
      <c r="CG8" s="37">
        <v>214.18</v>
      </c>
      <c r="CH8" s="37">
        <v>213.52</v>
      </c>
      <c r="CI8" s="37">
        <v>208.86</v>
      </c>
      <c r="CJ8" s="37">
        <v>205.15</v>
      </c>
      <c r="CK8" s="37">
        <v>196.22</v>
      </c>
      <c r="CL8" s="37">
        <v>203.4</v>
      </c>
      <c r="CM8" s="37">
        <v>200.61</v>
      </c>
      <c r="CN8" s="37">
        <v>199.42</v>
      </c>
      <c r="CO8" s="37">
        <v>199.4</v>
      </c>
      <c r="CP8" s="37">
        <v>201.32</v>
      </c>
      <c r="CQ8" s="37">
        <v>196.82</v>
      </c>
      <c r="CR8" s="37">
        <v>191.07</v>
      </c>
      <c r="CS8" s="37">
        <v>181.22</v>
      </c>
      <c r="CT8" s="38"/>
      <c r="CU8" s="38"/>
      <c r="CV8" s="38"/>
      <c r="CW8" s="39"/>
      <c r="CX8" s="40">
        <f>IF(SUM(B8:CW8)&lt;&gt;0,AVERAGEIF(B8:CW8,"&lt;&gt;"""),"")</f>
        <v>164.77916666666667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83.435000000000002</v>
      </c>
      <c r="AY9" s="43">
        <v>83.435000000000002</v>
      </c>
      <c r="AZ9" s="43">
        <v>83.435000000000002</v>
      </c>
      <c r="BA9" s="43">
        <v>83.435000000000002</v>
      </c>
      <c r="BB9" s="43">
        <v>66.605000000000004</v>
      </c>
      <c r="BC9" s="43">
        <v>66.605000000000004</v>
      </c>
      <c r="BD9" s="43">
        <v>66.605000000000004</v>
      </c>
      <c r="BE9" s="43">
        <v>66.605000000000004</v>
      </c>
      <c r="BF9" s="43">
        <v>136.67750000000001</v>
      </c>
      <c r="BG9" s="43">
        <v>136.67750000000001</v>
      </c>
      <c r="BH9" s="43">
        <v>136.67750000000001</v>
      </c>
      <c r="BI9" s="43">
        <v>136.67750000000001</v>
      </c>
      <c r="BJ9" s="43">
        <v>140</v>
      </c>
      <c r="BK9" s="43">
        <v>140</v>
      </c>
      <c r="BL9" s="43">
        <v>140</v>
      </c>
      <c r="BM9" s="43">
        <v>140</v>
      </c>
      <c r="BN9" s="43">
        <v>154.6575</v>
      </c>
      <c r="BO9" s="43">
        <v>154.6575</v>
      </c>
      <c r="BP9" s="43">
        <v>154.6575</v>
      </c>
      <c r="BQ9" s="43">
        <v>154.6575</v>
      </c>
      <c r="BR9" s="43">
        <v>181.98750000000001</v>
      </c>
      <c r="BS9" s="43">
        <v>181.98750000000001</v>
      </c>
      <c r="BT9" s="43">
        <v>181.98750000000001</v>
      </c>
      <c r="BU9" s="43">
        <v>181.98750000000001</v>
      </c>
      <c r="BV9" s="43">
        <v>207.67750000000001</v>
      </c>
      <c r="BW9" s="43">
        <v>207.67750000000001</v>
      </c>
      <c r="BX9" s="43">
        <v>207.67750000000001</v>
      </c>
      <c r="BY9" s="43">
        <v>207.67750000000001</v>
      </c>
      <c r="BZ9" s="43">
        <v>198.99</v>
      </c>
      <c r="CA9" s="43">
        <v>198.99</v>
      </c>
      <c r="CB9" s="43">
        <v>198.99</v>
      </c>
      <c r="CC9" s="43">
        <v>198.99</v>
      </c>
      <c r="CD9" s="43">
        <v>208.0675</v>
      </c>
      <c r="CE9" s="43">
        <v>208.0675</v>
      </c>
      <c r="CF9" s="43">
        <v>208.0675</v>
      </c>
      <c r="CG9" s="43">
        <v>208.0675</v>
      </c>
      <c r="CH9" s="43">
        <v>205.9375</v>
      </c>
      <c r="CI9" s="43">
        <v>205.9375</v>
      </c>
      <c r="CJ9" s="43">
        <v>205.9375</v>
      </c>
      <c r="CK9" s="43">
        <v>205.9375</v>
      </c>
      <c r="CL9" s="43">
        <v>200.70750000000001</v>
      </c>
      <c r="CM9" s="43">
        <v>200.70750000000001</v>
      </c>
      <c r="CN9" s="43">
        <v>200.70750000000001</v>
      </c>
      <c r="CO9" s="43">
        <v>200.70750000000001</v>
      </c>
      <c r="CP9" s="43">
        <v>192.60749999999999</v>
      </c>
      <c r="CQ9" s="43">
        <v>192.60749999999999</v>
      </c>
      <c r="CR9" s="43">
        <v>192.60749999999999</v>
      </c>
      <c r="CS9" s="43">
        <v>192.60749999999999</v>
      </c>
      <c r="CT9" s="44"/>
      <c r="CU9" s="44"/>
      <c r="CV9" s="44"/>
      <c r="CW9" s="45"/>
      <c r="CX9" s="46">
        <f>IF(SUM(B9:CW9)&lt;&gt;0,AVERAGEIF(B9:CW9,"&lt;&gt;"""),"")</f>
        <v>164.7791666666667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136.672</v>
      </c>
      <c r="BO13" s="65">
        <v>90</v>
      </c>
      <c r="BP13" s="65"/>
      <c r="BQ13" s="65"/>
      <c r="BR13" s="65">
        <v>63.190999999999995</v>
      </c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72.46575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>
        <v>13.433999999999999</v>
      </c>
      <c r="BS14" s="65"/>
      <c r="BT14" s="65"/>
      <c r="BU14" s="65">
        <v>62.376999999999995</v>
      </c>
      <c r="BV14" s="65">
        <v>215</v>
      </c>
      <c r="BW14" s="65">
        <v>215</v>
      </c>
      <c r="BX14" s="65">
        <v>200</v>
      </c>
      <c r="BY14" s="65">
        <v>185</v>
      </c>
      <c r="BZ14" s="65"/>
      <c r="CA14" s="65">
        <v>44.71</v>
      </c>
      <c r="CB14" s="65">
        <v>95</v>
      </c>
      <c r="CC14" s="65">
        <v>90</v>
      </c>
      <c r="CD14" s="65">
        <v>61.477000000000004</v>
      </c>
      <c r="CE14" s="65">
        <v>78.400000000000006</v>
      </c>
      <c r="CF14" s="65">
        <v>90</v>
      </c>
      <c r="CG14" s="65">
        <v>90</v>
      </c>
      <c r="CH14" s="65">
        <v>10</v>
      </c>
      <c r="CI14" s="65">
        <v>40.502000000000002</v>
      </c>
      <c r="CJ14" s="65">
        <v>58.162000000000006</v>
      </c>
      <c r="CK14" s="65">
        <v>165</v>
      </c>
      <c r="CL14" s="65">
        <v>165</v>
      </c>
      <c r="CM14" s="65">
        <v>180</v>
      </c>
      <c r="CN14" s="65">
        <v>180</v>
      </c>
      <c r="CO14" s="65">
        <v>180</v>
      </c>
      <c r="CP14" s="65">
        <v>180</v>
      </c>
      <c r="CQ14" s="65">
        <v>125</v>
      </c>
      <c r="CR14" s="65">
        <v>125</v>
      </c>
      <c r="CS14" s="65">
        <v>30</v>
      </c>
      <c r="CT14" s="66"/>
      <c r="CU14" s="66"/>
      <c r="CV14" s="66"/>
      <c r="CW14" s="67"/>
      <c r="CX14" s="68">
        <f t="array" ref="CX14">SUMPRODUCT(B14:CW14*0.25)</f>
        <v>719.76549999999997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65.465999999999994</v>
      </c>
      <c r="AY15" s="71">
        <v>69.257999999999996</v>
      </c>
      <c r="AZ15" s="71">
        <v>76.466999999999999</v>
      </c>
      <c r="BA15" s="71">
        <v>74.739000000000004</v>
      </c>
      <c r="BB15" s="71">
        <v>134.97999999999999</v>
      </c>
      <c r="BC15" s="71">
        <v>127.617</v>
      </c>
      <c r="BD15" s="71">
        <v>91.552000000000007</v>
      </c>
      <c r="BE15" s="71">
        <v>107.846</v>
      </c>
      <c r="BF15" s="71">
        <v>78.055000000000007</v>
      </c>
      <c r="BG15" s="71">
        <v>76.760999999999996</v>
      </c>
      <c r="BH15" s="71">
        <v>54.706000000000003</v>
      </c>
      <c r="BI15" s="71">
        <v>55.774000000000001</v>
      </c>
      <c r="BJ15" s="71">
        <v>58.667000000000002</v>
      </c>
      <c r="BK15" s="71">
        <v>59.472999999999999</v>
      </c>
      <c r="BL15" s="71">
        <v>53.957999999999998</v>
      </c>
      <c r="BM15" s="71">
        <v>55.213000000000001</v>
      </c>
      <c r="BN15" s="71">
        <v>11.725</v>
      </c>
      <c r="BO15" s="71">
        <v>30.375</v>
      </c>
      <c r="BP15" s="71">
        <v>97.754999999999995</v>
      </c>
      <c r="BQ15" s="71">
        <v>24.471</v>
      </c>
      <c r="BR15" s="71">
        <v>0.33900000000000002</v>
      </c>
      <c r="BS15" s="71">
        <v>12.776</v>
      </c>
      <c r="BT15" s="71">
        <v>16.27</v>
      </c>
      <c r="BU15" s="71">
        <v>11.189</v>
      </c>
      <c r="BV15" s="71">
        <v>10.433</v>
      </c>
      <c r="BW15" s="71">
        <v>8.1470000000000002</v>
      </c>
      <c r="BX15" s="71">
        <v>44.293999999999997</v>
      </c>
      <c r="BY15" s="71">
        <v>28.585999999999999</v>
      </c>
      <c r="BZ15" s="71">
        <v>2.149</v>
      </c>
      <c r="CA15" s="71">
        <v>1.823</v>
      </c>
      <c r="CB15" s="71">
        <v>7.1189999999999998</v>
      </c>
      <c r="CC15" s="71">
        <v>2.871</v>
      </c>
      <c r="CD15" s="71"/>
      <c r="CE15" s="71"/>
      <c r="CF15" s="71"/>
      <c r="CG15" s="71"/>
      <c r="CH15" s="71">
        <v>8.0950000000000006</v>
      </c>
      <c r="CI15" s="71">
        <v>6.3860000000000001</v>
      </c>
      <c r="CJ15" s="71">
        <v>6.7489999999999997</v>
      </c>
      <c r="CK15" s="71"/>
      <c r="CL15" s="71"/>
      <c r="CM15" s="71"/>
      <c r="CN15" s="71"/>
      <c r="CO15" s="71">
        <v>3.0539999999999998</v>
      </c>
      <c r="CP15" s="71">
        <v>1.407</v>
      </c>
      <c r="CQ15" s="71">
        <v>3.3149999999999999</v>
      </c>
      <c r="CR15" s="71">
        <v>5.9039999999999999</v>
      </c>
      <c r="CS15" s="71">
        <v>7.3689999999999998</v>
      </c>
      <c r="CT15" s="72"/>
      <c r="CU15" s="72"/>
      <c r="CV15" s="72"/>
      <c r="CW15" s="73"/>
      <c r="CX15" s="74">
        <f t="array" ref="CX15">SUMPRODUCT(B15:CW15*0.25)</f>
        <v>398.28324999999995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>
        <v>32.700000000000003</v>
      </c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8.1750000000000007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65.465999999999994</v>
      </c>
      <c r="AY18" s="77">
        <f t="shared" si="0"/>
        <v>69.257999999999996</v>
      </c>
      <c r="AZ18" s="77">
        <f t="shared" si="0"/>
        <v>76.466999999999999</v>
      </c>
      <c r="BA18" s="77">
        <f t="shared" si="0"/>
        <v>74.739000000000004</v>
      </c>
      <c r="BB18" s="77">
        <f t="shared" si="0"/>
        <v>134.97999999999999</v>
      </c>
      <c r="BC18" s="77">
        <f t="shared" si="0"/>
        <v>127.617</v>
      </c>
      <c r="BD18" s="77">
        <f t="shared" si="0"/>
        <v>91.552000000000007</v>
      </c>
      <c r="BE18" s="77">
        <f t="shared" si="0"/>
        <v>107.846</v>
      </c>
      <c r="BF18" s="77">
        <f t="shared" si="0"/>
        <v>78.055000000000007</v>
      </c>
      <c r="BG18" s="77">
        <f t="shared" si="0"/>
        <v>76.760999999999996</v>
      </c>
      <c r="BH18" s="77">
        <f t="shared" si="0"/>
        <v>54.706000000000003</v>
      </c>
      <c r="BI18" s="77">
        <f t="shared" si="0"/>
        <v>55.774000000000001</v>
      </c>
      <c r="BJ18" s="77">
        <f t="shared" si="0"/>
        <v>58.667000000000002</v>
      </c>
      <c r="BK18" s="77">
        <f t="shared" si="0"/>
        <v>59.472999999999999</v>
      </c>
      <c r="BL18" s="77">
        <f t="shared" si="0"/>
        <v>53.957999999999998</v>
      </c>
      <c r="BM18" s="77">
        <f t="shared" si="0"/>
        <v>55.213000000000001</v>
      </c>
      <c r="BN18" s="77">
        <f t="shared" si="0"/>
        <v>148.39699999999999</v>
      </c>
      <c r="BO18" s="77">
        <f t="shared" ref="BO18:CW18" si="1">SUM(BO11:BO17)</f>
        <v>120.375</v>
      </c>
      <c r="BP18" s="77">
        <f t="shared" si="1"/>
        <v>97.754999999999995</v>
      </c>
      <c r="BQ18" s="77">
        <f t="shared" si="1"/>
        <v>24.471</v>
      </c>
      <c r="BR18" s="77">
        <f t="shared" si="1"/>
        <v>76.963999999999999</v>
      </c>
      <c r="BS18" s="77">
        <f t="shared" si="1"/>
        <v>12.776</v>
      </c>
      <c r="BT18" s="77">
        <f t="shared" si="1"/>
        <v>16.27</v>
      </c>
      <c r="BU18" s="77">
        <f t="shared" si="1"/>
        <v>73.566000000000003</v>
      </c>
      <c r="BV18" s="77">
        <f t="shared" si="1"/>
        <v>225.43299999999999</v>
      </c>
      <c r="BW18" s="77">
        <f t="shared" si="1"/>
        <v>223.14699999999999</v>
      </c>
      <c r="BX18" s="77">
        <f t="shared" si="1"/>
        <v>276.99399999999997</v>
      </c>
      <c r="BY18" s="77">
        <f t="shared" si="1"/>
        <v>213.58600000000001</v>
      </c>
      <c r="BZ18" s="77">
        <f t="shared" si="1"/>
        <v>2.149</v>
      </c>
      <c r="CA18" s="77">
        <f t="shared" si="1"/>
        <v>46.533000000000001</v>
      </c>
      <c r="CB18" s="77">
        <f t="shared" si="1"/>
        <v>102.119</v>
      </c>
      <c r="CC18" s="77">
        <f t="shared" si="1"/>
        <v>92.870999999999995</v>
      </c>
      <c r="CD18" s="77">
        <f t="shared" si="1"/>
        <v>61.477000000000004</v>
      </c>
      <c r="CE18" s="77">
        <f t="shared" si="1"/>
        <v>78.400000000000006</v>
      </c>
      <c r="CF18" s="77">
        <f t="shared" si="1"/>
        <v>90</v>
      </c>
      <c r="CG18" s="77">
        <f t="shared" si="1"/>
        <v>90</v>
      </c>
      <c r="CH18" s="77">
        <f t="shared" si="1"/>
        <v>18.094999999999999</v>
      </c>
      <c r="CI18" s="77">
        <f t="shared" si="1"/>
        <v>46.888000000000005</v>
      </c>
      <c r="CJ18" s="77">
        <f t="shared" si="1"/>
        <v>64.911000000000001</v>
      </c>
      <c r="CK18" s="77">
        <f t="shared" si="1"/>
        <v>165</v>
      </c>
      <c r="CL18" s="77">
        <f t="shared" si="1"/>
        <v>165</v>
      </c>
      <c r="CM18" s="77">
        <f t="shared" si="1"/>
        <v>180</v>
      </c>
      <c r="CN18" s="77">
        <f t="shared" si="1"/>
        <v>180</v>
      </c>
      <c r="CO18" s="77">
        <f t="shared" si="1"/>
        <v>183.054</v>
      </c>
      <c r="CP18" s="77">
        <f t="shared" si="1"/>
        <v>181.40700000000001</v>
      </c>
      <c r="CQ18" s="77">
        <f t="shared" si="1"/>
        <v>128.315</v>
      </c>
      <c r="CR18" s="77">
        <f t="shared" si="1"/>
        <v>130.904</v>
      </c>
      <c r="CS18" s="77">
        <f t="shared" si="1"/>
        <v>37.369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1198.6894999999997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>
        <v>4</v>
      </c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>
        <v>4</v>
      </c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7.0000000000000007E-2</v>
      </c>
      <c r="AY23" s="99">
        <v>3.2000000000000001E-2</v>
      </c>
      <c r="AZ23" s="99"/>
      <c r="BA23" s="99"/>
      <c r="BB23" s="99">
        <v>0.108</v>
      </c>
      <c r="BC23" s="99"/>
      <c r="BD23" s="99">
        <v>1.0860000000000001</v>
      </c>
      <c r="BE23" s="99"/>
      <c r="BF23" s="99"/>
      <c r="BG23" s="99"/>
      <c r="BH23" s="99"/>
      <c r="BI23" s="99"/>
      <c r="BJ23" s="99">
        <v>3.9E-2</v>
      </c>
      <c r="BK23" s="99"/>
      <c r="BL23" s="99"/>
      <c r="BM23" s="99"/>
      <c r="BN23" s="99">
        <v>6.0000000000000001E-3</v>
      </c>
      <c r="BO23" s="99"/>
      <c r="BP23" s="99"/>
      <c r="BQ23" s="99"/>
      <c r="BR23" s="99">
        <v>5.6</v>
      </c>
      <c r="BS23" s="99">
        <v>5.4</v>
      </c>
      <c r="BT23" s="99">
        <v>5.6</v>
      </c>
      <c r="BU23" s="99">
        <v>5.6</v>
      </c>
      <c r="BV23" s="99"/>
      <c r="BW23" s="99"/>
      <c r="BX23" s="99">
        <v>0.32400000000000001</v>
      </c>
      <c r="BY23" s="99">
        <v>14.090999999999999</v>
      </c>
      <c r="BZ23" s="99"/>
      <c r="CA23" s="99"/>
      <c r="CB23" s="99"/>
      <c r="CC23" s="99"/>
      <c r="CD23" s="99">
        <v>5.6</v>
      </c>
      <c r="CE23" s="99">
        <v>5.806</v>
      </c>
      <c r="CF23" s="99">
        <v>5.6</v>
      </c>
      <c r="CG23" s="99">
        <v>5.4</v>
      </c>
      <c r="CH23" s="99"/>
      <c r="CI23" s="99"/>
      <c r="CJ23" s="99"/>
      <c r="CK23" s="99"/>
      <c r="CL23" s="99"/>
      <c r="CM23" s="99"/>
      <c r="CN23" s="99"/>
      <c r="CO23" s="99"/>
      <c r="CP23" s="99">
        <v>44.594999999999999</v>
      </c>
      <c r="CQ23" s="99">
        <v>8.0690000000000008</v>
      </c>
      <c r="CR23" s="99">
        <v>11.417</v>
      </c>
      <c r="CS23" s="99">
        <v>4</v>
      </c>
      <c r="CT23" s="100"/>
      <c r="CU23" s="100"/>
      <c r="CV23" s="100"/>
      <c r="CW23" s="96"/>
      <c r="CX23" s="97">
        <f t="array" ref="CX23">SUMPRODUCT(B23:CW23*0.25)</f>
        <v>32.110749999999996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7.0000000000000007E-2</v>
      </c>
      <c r="AY28" s="107">
        <f t="shared" si="3"/>
        <v>3.2000000000000001E-2</v>
      </c>
      <c r="AZ28" s="107">
        <f t="shared" si="3"/>
        <v>0</v>
      </c>
      <c r="BA28" s="107">
        <f t="shared" si="3"/>
        <v>0</v>
      </c>
      <c r="BB28" s="107">
        <f t="shared" si="3"/>
        <v>0.108</v>
      </c>
      <c r="BC28" s="107">
        <f t="shared" si="3"/>
        <v>0</v>
      </c>
      <c r="BD28" s="107">
        <f t="shared" si="3"/>
        <v>1.0860000000000001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3.9E-2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6.0000000000000001E-3</v>
      </c>
      <c r="BO28" s="107">
        <f t="shared" si="3"/>
        <v>0</v>
      </c>
      <c r="BP28" s="107">
        <f t="shared" si="3"/>
        <v>8</v>
      </c>
      <c r="BQ28" s="107">
        <f t="shared" si="3"/>
        <v>0</v>
      </c>
      <c r="BR28" s="107">
        <f t="shared" si="3"/>
        <v>5.6</v>
      </c>
      <c r="BS28" s="107">
        <f t="shared" si="3"/>
        <v>5.4</v>
      </c>
      <c r="BT28" s="107">
        <f t="shared" si="3"/>
        <v>5.6</v>
      </c>
      <c r="BU28" s="107">
        <f t="shared" si="3"/>
        <v>5.6</v>
      </c>
      <c r="BV28" s="107">
        <f t="shared" si="3"/>
        <v>0</v>
      </c>
      <c r="BW28" s="107">
        <f t="shared" si="3"/>
        <v>0</v>
      </c>
      <c r="BX28" s="107">
        <f t="shared" si="3"/>
        <v>0.32400000000000001</v>
      </c>
      <c r="BY28" s="107">
        <f t="shared" si="3"/>
        <v>14.090999999999999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5.6</v>
      </c>
      <c r="CE28" s="107">
        <f t="shared" si="4"/>
        <v>5.806</v>
      </c>
      <c r="CF28" s="107">
        <f t="shared" si="4"/>
        <v>5.6</v>
      </c>
      <c r="CG28" s="107">
        <f t="shared" si="4"/>
        <v>5.4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44.594999999999999</v>
      </c>
      <c r="CQ28" s="107">
        <f t="shared" si="4"/>
        <v>8.0690000000000008</v>
      </c>
      <c r="CR28" s="107">
        <f t="shared" si="4"/>
        <v>11.417</v>
      </c>
      <c r="CS28" s="107">
        <f t="shared" si="4"/>
        <v>4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34.110749999999996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65.536000000000001</v>
      </c>
      <c r="AY32" s="94">
        <v>69.290000000000006</v>
      </c>
      <c r="AZ32" s="94">
        <v>76.466999999999999</v>
      </c>
      <c r="BA32" s="94">
        <v>74.739000000000004</v>
      </c>
      <c r="BB32" s="94">
        <v>135.08799999999999</v>
      </c>
      <c r="BC32" s="94">
        <v>127.617</v>
      </c>
      <c r="BD32" s="94">
        <v>92.638000000000005</v>
      </c>
      <c r="BE32" s="94">
        <v>107.846</v>
      </c>
      <c r="BF32" s="94">
        <v>78.055000000000007</v>
      </c>
      <c r="BG32" s="94">
        <v>76.760999999999996</v>
      </c>
      <c r="BH32" s="94">
        <v>54.706000000000003</v>
      </c>
      <c r="BI32" s="94">
        <v>55.774000000000001</v>
      </c>
      <c r="BJ32" s="94">
        <v>58.706000000000003</v>
      </c>
      <c r="BK32" s="94">
        <v>59.472999999999999</v>
      </c>
      <c r="BL32" s="94">
        <v>53.957999999999998</v>
      </c>
      <c r="BM32" s="94">
        <v>55.213000000000001</v>
      </c>
      <c r="BN32" s="94">
        <v>148.40299999999999</v>
      </c>
      <c r="BO32" s="94">
        <v>120.375</v>
      </c>
      <c r="BP32" s="94">
        <v>105.755</v>
      </c>
      <c r="BQ32" s="94">
        <v>24.471</v>
      </c>
      <c r="BR32" s="94">
        <v>82.563999999999993</v>
      </c>
      <c r="BS32" s="94">
        <v>18.175999999999998</v>
      </c>
      <c r="BT32" s="94">
        <v>21.87</v>
      </c>
      <c r="BU32" s="94">
        <v>79.165999999999997</v>
      </c>
      <c r="BV32" s="94">
        <v>225.43299999999999</v>
      </c>
      <c r="BW32" s="94">
        <v>223.14699999999999</v>
      </c>
      <c r="BX32" s="94">
        <v>277.31799999999998</v>
      </c>
      <c r="BY32" s="94">
        <v>227.67699999999999</v>
      </c>
      <c r="BZ32" s="94">
        <v>2.149</v>
      </c>
      <c r="CA32" s="94">
        <v>46.533000000000001</v>
      </c>
      <c r="CB32" s="94">
        <v>102.119</v>
      </c>
      <c r="CC32" s="94">
        <v>92.870999999999995</v>
      </c>
      <c r="CD32" s="94">
        <v>67.076999999999998</v>
      </c>
      <c r="CE32" s="94">
        <v>84.206000000000003</v>
      </c>
      <c r="CF32" s="94">
        <v>95.6</v>
      </c>
      <c r="CG32" s="94">
        <v>95.4</v>
      </c>
      <c r="CH32" s="94">
        <v>18.094999999999999</v>
      </c>
      <c r="CI32" s="94">
        <v>46.887999999999998</v>
      </c>
      <c r="CJ32" s="94">
        <v>64.911000000000001</v>
      </c>
      <c r="CK32" s="94">
        <v>165</v>
      </c>
      <c r="CL32" s="94">
        <v>165</v>
      </c>
      <c r="CM32" s="94">
        <v>180</v>
      </c>
      <c r="CN32" s="94">
        <v>180</v>
      </c>
      <c r="CO32" s="94">
        <v>183.054</v>
      </c>
      <c r="CP32" s="94">
        <v>226.00200000000001</v>
      </c>
      <c r="CQ32" s="94">
        <v>136.38399999999999</v>
      </c>
      <c r="CR32" s="94">
        <v>142.321</v>
      </c>
      <c r="CS32" s="94">
        <v>41.369</v>
      </c>
      <c r="CT32" s="95"/>
      <c r="CU32" s="95"/>
      <c r="CV32" s="95"/>
      <c r="CW32" s="96"/>
      <c r="CX32" s="97">
        <f t="array" ref="CX32">SUMPRODUCT(B32:CW32*0.25)</f>
        <v>1232.80025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65.536000000000001</v>
      </c>
      <c r="AY34" s="77">
        <f t="shared" si="5"/>
        <v>69.290000000000006</v>
      </c>
      <c r="AZ34" s="77">
        <f t="shared" si="5"/>
        <v>76.466999999999999</v>
      </c>
      <c r="BA34" s="77">
        <f t="shared" si="5"/>
        <v>74.739000000000004</v>
      </c>
      <c r="BB34" s="77">
        <f t="shared" si="5"/>
        <v>135.08799999999999</v>
      </c>
      <c r="BC34" s="77">
        <f t="shared" si="5"/>
        <v>127.617</v>
      </c>
      <c r="BD34" s="77">
        <f t="shared" si="5"/>
        <v>92.638000000000005</v>
      </c>
      <c r="BE34" s="77">
        <f t="shared" si="5"/>
        <v>107.846</v>
      </c>
      <c r="BF34" s="77">
        <f t="shared" si="5"/>
        <v>78.055000000000007</v>
      </c>
      <c r="BG34" s="77">
        <f t="shared" si="5"/>
        <v>76.760999999999996</v>
      </c>
      <c r="BH34" s="77">
        <f t="shared" si="5"/>
        <v>54.706000000000003</v>
      </c>
      <c r="BI34" s="77">
        <f t="shared" si="5"/>
        <v>55.774000000000001</v>
      </c>
      <c r="BJ34" s="77">
        <f t="shared" si="5"/>
        <v>58.706000000000003</v>
      </c>
      <c r="BK34" s="77">
        <f t="shared" si="5"/>
        <v>59.472999999999999</v>
      </c>
      <c r="BL34" s="77">
        <f t="shared" si="5"/>
        <v>53.957999999999998</v>
      </c>
      <c r="BM34" s="77">
        <f t="shared" si="5"/>
        <v>55.213000000000001</v>
      </c>
      <c r="BN34" s="77">
        <f t="shared" si="5"/>
        <v>148.40299999999999</v>
      </c>
      <c r="BO34" s="77">
        <f t="shared" ref="BO34:CW34" si="6">SUM(BO31:BO33)</f>
        <v>120.375</v>
      </c>
      <c r="BP34" s="77">
        <f t="shared" si="6"/>
        <v>105.755</v>
      </c>
      <c r="BQ34" s="77">
        <f t="shared" si="6"/>
        <v>24.471</v>
      </c>
      <c r="BR34" s="77">
        <f t="shared" si="6"/>
        <v>82.563999999999993</v>
      </c>
      <c r="BS34" s="77">
        <f t="shared" si="6"/>
        <v>18.175999999999998</v>
      </c>
      <c r="BT34" s="77">
        <f t="shared" si="6"/>
        <v>21.87</v>
      </c>
      <c r="BU34" s="77">
        <f t="shared" si="6"/>
        <v>79.165999999999997</v>
      </c>
      <c r="BV34" s="77">
        <f t="shared" si="6"/>
        <v>225.43299999999999</v>
      </c>
      <c r="BW34" s="77">
        <f t="shared" si="6"/>
        <v>223.14699999999999</v>
      </c>
      <c r="BX34" s="77">
        <f t="shared" si="6"/>
        <v>277.31799999999998</v>
      </c>
      <c r="BY34" s="77">
        <f t="shared" si="6"/>
        <v>227.67699999999999</v>
      </c>
      <c r="BZ34" s="77">
        <f t="shared" si="6"/>
        <v>2.149</v>
      </c>
      <c r="CA34" s="77">
        <f t="shared" si="6"/>
        <v>46.533000000000001</v>
      </c>
      <c r="CB34" s="77">
        <f t="shared" si="6"/>
        <v>102.119</v>
      </c>
      <c r="CC34" s="77">
        <f t="shared" si="6"/>
        <v>92.870999999999995</v>
      </c>
      <c r="CD34" s="77">
        <f t="shared" si="6"/>
        <v>67.076999999999998</v>
      </c>
      <c r="CE34" s="77">
        <f t="shared" si="6"/>
        <v>84.206000000000003</v>
      </c>
      <c r="CF34" s="77">
        <f t="shared" si="6"/>
        <v>95.6</v>
      </c>
      <c r="CG34" s="77">
        <f t="shared" si="6"/>
        <v>95.4</v>
      </c>
      <c r="CH34" s="77">
        <f t="shared" si="6"/>
        <v>18.094999999999999</v>
      </c>
      <c r="CI34" s="77">
        <f t="shared" si="6"/>
        <v>46.887999999999998</v>
      </c>
      <c r="CJ34" s="77">
        <f t="shared" si="6"/>
        <v>64.911000000000001</v>
      </c>
      <c r="CK34" s="77">
        <f t="shared" si="6"/>
        <v>165</v>
      </c>
      <c r="CL34" s="77">
        <f t="shared" si="6"/>
        <v>165</v>
      </c>
      <c r="CM34" s="77">
        <f t="shared" si="6"/>
        <v>180</v>
      </c>
      <c r="CN34" s="77">
        <f t="shared" si="6"/>
        <v>180</v>
      </c>
      <c r="CO34" s="77">
        <f t="shared" si="6"/>
        <v>183.054</v>
      </c>
      <c r="CP34" s="77">
        <f t="shared" si="6"/>
        <v>226.00200000000001</v>
      </c>
      <c r="CQ34" s="77">
        <f t="shared" si="6"/>
        <v>136.38399999999999</v>
      </c>
      <c r="CR34" s="77">
        <f t="shared" si="6"/>
        <v>142.321</v>
      </c>
      <c r="CS34" s="77">
        <f t="shared" si="6"/>
        <v>41.369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1232.80025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>
        <v>10.1</v>
      </c>
      <c r="BJ39" s="120"/>
      <c r="BK39" s="120"/>
      <c r="BL39" s="120"/>
      <c r="BM39" s="120"/>
      <c r="BN39" s="120"/>
      <c r="BO39" s="120"/>
      <c r="BP39" s="120"/>
      <c r="BQ39" s="120">
        <v>48.4</v>
      </c>
      <c r="BR39" s="120"/>
      <c r="BS39" s="120">
        <v>1.9</v>
      </c>
      <c r="BT39" s="120"/>
      <c r="BU39" s="120"/>
      <c r="BV39" s="120">
        <v>76.8</v>
      </c>
      <c r="BW39" s="120">
        <v>128</v>
      </c>
      <c r="BX39" s="120">
        <v>16</v>
      </c>
      <c r="BY39" s="120">
        <v>69.3</v>
      </c>
      <c r="BZ39" s="120">
        <v>102.6</v>
      </c>
      <c r="CA39" s="120">
        <v>12.9</v>
      </c>
      <c r="CB39" s="120"/>
      <c r="CC39" s="120"/>
      <c r="CD39" s="120"/>
      <c r="CE39" s="120"/>
      <c r="CF39" s="120"/>
      <c r="CG39" s="120">
        <v>9</v>
      </c>
      <c r="CH39" s="120">
        <v>7.3</v>
      </c>
      <c r="CI39" s="120"/>
      <c r="CJ39" s="120"/>
      <c r="CK39" s="120"/>
      <c r="CL39" s="120"/>
      <c r="CM39" s="120"/>
      <c r="CN39" s="120"/>
      <c r="CO39" s="120"/>
      <c r="CP39" s="120">
        <v>45.2</v>
      </c>
      <c r="CQ39" s="120">
        <v>138.69999999999999</v>
      </c>
      <c r="CR39" s="120">
        <v>125.8</v>
      </c>
      <c r="CS39" s="120">
        <v>218.5</v>
      </c>
      <c r="CT39" s="122"/>
      <c r="CU39" s="122"/>
      <c r="CV39" s="122"/>
      <c r="CW39" s="121"/>
      <c r="CX39" s="97">
        <f t="array" ref="CX39">SUMPRODUCT(B39:CW39*0.25)</f>
        <v>252.625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10.1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48.4</v>
      </c>
      <c r="BR42" s="107">
        <f t="shared" si="8"/>
        <v>0</v>
      </c>
      <c r="BS42" s="107">
        <f t="shared" si="8"/>
        <v>1.9</v>
      </c>
      <c r="BT42" s="107">
        <f t="shared" si="8"/>
        <v>0</v>
      </c>
      <c r="BU42" s="107">
        <f t="shared" si="8"/>
        <v>0</v>
      </c>
      <c r="BV42" s="107">
        <f t="shared" si="8"/>
        <v>76.8</v>
      </c>
      <c r="BW42" s="107">
        <f t="shared" si="8"/>
        <v>128</v>
      </c>
      <c r="BX42" s="107">
        <f t="shared" si="8"/>
        <v>16</v>
      </c>
      <c r="BY42" s="107">
        <f t="shared" si="8"/>
        <v>69.3</v>
      </c>
      <c r="BZ42" s="107">
        <f t="shared" si="8"/>
        <v>102.6</v>
      </c>
      <c r="CA42" s="107">
        <f t="shared" si="8"/>
        <v>12.9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9</v>
      </c>
      <c r="CH42" s="107">
        <f t="shared" si="8"/>
        <v>7.3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45.2</v>
      </c>
      <c r="CQ42" s="107">
        <f t="shared" si="8"/>
        <v>138.69999999999999</v>
      </c>
      <c r="CR42" s="107">
        <f t="shared" si="8"/>
        <v>125.8</v>
      </c>
      <c r="CS42" s="107">
        <f t="shared" si="8"/>
        <v>218.5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252.625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>
        <v>10.1</v>
      </c>
      <c r="BJ47" s="120"/>
      <c r="BK47" s="120"/>
      <c r="BL47" s="120"/>
      <c r="BM47" s="120"/>
      <c r="BN47" s="120"/>
      <c r="BO47" s="120"/>
      <c r="BP47" s="120"/>
      <c r="BQ47" s="120">
        <v>48.4</v>
      </c>
      <c r="BR47" s="120"/>
      <c r="BS47" s="120">
        <v>1.9</v>
      </c>
      <c r="BT47" s="120"/>
      <c r="BU47" s="120"/>
      <c r="BV47" s="120">
        <v>76.8</v>
      </c>
      <c r="BW47" s="120">
        <v>128</v>
      </c>
      <c r="BX47" s="120">
        <v>16</v>
      </c>
      <c r="BY47" s="120">
        <v>69.3</v>
      </c>
      <c r="BZ47" s="120">
        <v>102.6</v>
      </c>
      <c r="CA47" s="120">
        <v>12.9</v>
      </c>
      <c r="CB47" s="120"/>
      <c r="CC47" s="120"/>
      <c r="CD47" s="120"/>
      <c r="CE47" s="120"/>
      <c r="CF47" s="120"/>
      <c r="CG47" s="120">
        <v>9</v>
      </c>
      <c r="CH47" s="120">
        <v>7.3</v>
      </c>
      <c r="CI47" s="120"/>
      <c r="CJ47" s="120"/>
      <c r="CK47" s="120"/>
      <c r="CL47" s="120"/>
      <c r="CM47" s="120"/>
      <c r="CN47" s="120"/>
      <c r="CO47" s="120"/>
      <c r="CP47" s="120">
        <v>45.2</v>
      </c>
      <c r="CQ47" s="120">
        <v>138.69999999999999</v>
      </c>
      <c r="CR47" s="120">
        <v>125.8</v>
      </c>
      <c r="CS47" s="120">
        <v>218.5</v>
      </c>
      <c r="CT47" s="122"/>
      <c r="CU47" s="122"/>
      <c r="CV47" s="122"/>
      <c r="CW47" s="121"/>
      <c r="CX47" s="97">
        <f t="array" ref="CX47">SUMPRODUCT(B47:CW47*0.25)</f>
        <v>252.625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10.1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48.4</v>
      </c>
      <c r="BR51" s="107">
        <f t="shared" si="10"/>
        <v>0</v>
      </c>
      <c r="BS51" s="107">
        <f t="shared" si="10"/>
        <v>1.9</v>
      </c>
      <c r="BT51" s="107">
        <f t="shared" si="10"/>
        <v>0</v>
      </c>
      <c r="BU51" s="107">
        <f t="shared" si="10"/>
        <v>0</v>
      </c>
      <c r="BV51" s="107">
        <f t="shared" si="10"/>
        <v>76.8</v>
      </c>
      <c r="BW51" s="107">
        <f t="shared" si="10"/>
        <v>128</v>
      </c>
      <c r="BX51" s="107">
        <f t="shared" si="10"/>
        <v>16</v>
      </c>
      <c r="BY51" s="107">
        <f t="shared" si="10"/>
        <v>69.3</v>
      </c>
      <c r="BZ51" s="107">
        <f t="shared" si="10"/>
        <v>102.6</v>
      </c>
      <c r="CA51" s="107">
        <f t="shared" si="10"/>
        <v>12.9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9</v>
      </c>
      <c r="CH51" s="107">
        <f t="shared" si="10"/>
        <v>7.3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45.2</v>
      </c>
      <c r="CQ51" s="107">
        <f t="shared" si="10"/>
        <v>138.69999999999999</v>
      </c>
      <c r="CR51" s="107">
        <f t="shared" si="10"/>
        <v>125.8</v>
      </c>
      <c r="CS51" s="107">
        <f t="shared" si="10"/>
        <v>218.5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252.625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65.535999999999987</v>
      </c>
      <c r="AY54" s="107">
        <f t="shared" si="13"/>
        <v>69.289999999999992</v>
      </c>
      <c r="AZ54" s="107">
        <f t="shared" si="13"/>
        <v>76.466999999999999</v>
      </c>
      <c r="BA54" s="107">
        <f t="shared" si="13"/>
        <v>74.739000000000004</v>
      </c>
      <c r="BB54" s="107">
        <f t="shared" si="13"/>
        <v>135.08799999999999</v>
      </c>
      <c r="BC54" s="107">
        <f t="shared" si="13"/>
        <v>127.617</v>
      </c>
      <c r="BD54" s="107">
        <f t="shared" si="13"/>
        <v>92.638000000000005</v>
      </c>
      <c r="BE54" s="107">
        <f t="shared" si="13"/>
        <v>107.846</v>
      </c>
      <c r="BF54" s="107">
        <f t="shared" si="13"/>
        <v>78.055000000000007</v>
      </c>
      <c r="BG54" s="107">
        <f t="shared" si="13"/>
        <v>76.760999999999996</v>
      </c>
      <c r="BH54" s="107">
        <f t="shared" si="13"/>
        <v>54.706000000000003</v>
      </c>
      <c r="BI54" s="107">
        <f t="shared" si="13"/>
        <v>65.873999999999995</v>
      </c>
      <c r="BJ54" s="107">
        <f t="shared" si="13"/>
        <v>58.706000000000003</v>
      </c>
      <c r="BK54" s="107">
        <f t="shared" si="13"/>
        <v>59.472999999999999</v>
      </c>
      <c r="BL54" s="107">
        <f t="shared" si="13"/>
        <v>53.957999999999998</v>
      </c>
      <c r="BM54" s="107">
        <f t="shared" si="13"/>
        <v>55.213000000000001</v>
      </c>
      <c r="BN54" s="107">
        <f t="shared" si="13"/>
        <v>148.40299999999999</v>
      </c>
      <c r="BO54" s="107">
        <f t="shared" ref="BO54:CX54" si="14">BO18+BO28+BO42</f>
        <v>120.375</v>
      </c>
      <c r="BP54" s="107">
        <f t="shared" si="14"/>
        <v>105.755</v>
      </c>
      <c r="BQ54" s="107">
        <f t="shared" si="14"/>
        <v>72.870999999999995</v>
      </c>
      <c r="BR54" s="107">
        <f t="shared" si="14"/>
        <v>82.563999999999993</v>
      </c>
      <c r="BS54" s="107">
        <f t="shared" si="14"/>
        <v>20.076000000000001</v>
      </c>
      <c r="BT54" s="107">
        <f t="shared" si="14"/>
        <v>21.869999999999997</v>
      </c>
      <c r="BU54" s="107">
        <f t="shared" si="14"/>
        <v>79.165999999999997</v>
      </c>
      <c r="BV54" s="107">
        <f t="shared" si="14"/>
        <v>302.233</v>
      </c>
      <c r="BW54" s="107">
        <f t="shared" si="14"/>
        <v>351.14699999999999</v>
      </c>
      <c r="BX54" s="107">
        <f t="shared" si="14"/>
        <v>293.31799999999998</v>
      </c>
      <c r="BY54" s="107">
        <f t="shared" si="14"/>
        <v>296.97700000000003</v>
      </c>
      <c r="BZ54" s="107">
        <f t="shared" si="14"/>
        <v>104.749</v>
      </c>
      <c r="CA54" s="107">
        <f t="shared" si="14"/>
        <v>59.433</v>
      </c>
      <c r="CB54" s="107">
        <f t="shared" si="14"/>
        <v>102.119</v>
      </c>
      <c r="CC54" s="107">
        <f t="shared" si="14"/>
        <v>92.870999999999995</v>
      </c>
      <c r="CD54" s="107">
        <f t="shared" si="14"/>
        <v>67.076999999999998</v>
      </c>
      <c r="CE54" s="107">
        <f t="shared" si="14"/>
        <v>84.206000000000003</v>
      </c>
      <c r="CF54" s="107">
        <f t="shared" si="14"/>
        <v>95.6</v>
      </c>
      <c r="CG54" s="107">
        <f t="shared" si="14"/>
        <v>104.4</v>
      </c>
      <c r="CH54" s="107">
        <f t="shared" si="14"/>
        <v>25.395</v>
      </c>
      <c r="CI54" s="107">
        <f t="shared" si="14"/>
        <v>46.888000000000005</v>
      </c>
      <c r="CJ54" s="107">
        <f t="shared" si="14"/>
        <v>64.911000000000001</v>
      </c>
      <c r="CK54" s="107">
        <f t="shared" si="14"/>
        <v>165</v>
      </c>
      <c r="CL54" s="107">
        <f t="shared" si="14"/>
        <v>165</v>
      </c>
      <c r="CM54" s="107">
        <f t="shared" si="14"/>
        <v>180</v>
      </c>
      <c r="CN54" s="107">
        <f t="shared" si="14"/>
        <v>180</v>
      </c>
      <c r="CO54" s="107">
        <f t="shared" si="14"/>
        <v>183.054</v>
      </c>
      <c r="CP54" s="107">
        <f t="shared" si="14"/>
        <v>271.202</v>
      </c>
      <c r="CQ54" s="107">
        <f t="shared" si="14"/>
        <v>275.08399999999995</v>
      </c>
      <c r="CR54" s="107">
        <f t="shared" si="14"/>
        <v>268.12099999999998</v>
      </c>
      <c r="CS54" s="107">
        <f t="shared" si="14"/>
        <v>259.86900000000003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1485.4252499999998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46251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65.536000000000001</v>
      </c>
      <c r="AY5" s="25">
        <v>69.290000000000006</v>
      </c>
      <c r="AZ5" s="25">
        <v>76.466999999999999</v>
      </c>
      <c r="BA5" s="25">
        <v>74.739000000000004</v>
      </c>
      <c r="BB5" s="25">
        <v>135.08799999999999</v>
      </c>
      <c r="BC5" s="25">
        <v>127.617</v>
      </c>
      <c r="BD5" s="25">
        <v>92.638000000000005</v>
      </c>
      <c r="BE5" s="25">
        <v>107.846</v>
      </c>
      <c r="BF5" s="25">
        <v>78.055000000000007</v>
      </c>
      <c r="BG5" s="25">
        <v>76.760999999999996</v>
      </c>
      <c r="BH5" s="25">
        <v>54.74</v>
      </c>
      <c r="BI5" s="25">
        <v>65.876000000000005</v>
      </c>
      <c r="BJ5" s="25">
        <v>58.706000000000003</v>
      </c>
      <c r="BK5" s="25">
        <v>59.472999999999999</v>
      </c>
      <c r="BL5" s="25">
        <v>53.957999999999998</v>
      </c>
      <c r="BM5" s="25">
        <v>55.213000000000001</v>
      </c>
      <c r="BN5" s="25">
        <v>148.40199999999999</v>
      </c>
      <c r="BO5" s="25">
        <v>120.375</v>
      </c>
      <c r="BP5" s="25">
        <v>105.761</v>
      </c>
      <c r="BQ5" s="25">
        <v>72.841999999999999</v>
      </c>
      <c r="BR5" s="25">
        <v>82.57</v>
      </c>
      <c r="BS5" s="25">
        <v>20.076000000000001</v>
      </c>
      <c r="BT5" s="25">
        <v>21.87</v>
      </c>
      <c r="BU5" s="25">
        <v>79.122</v>
      </c>
      <c r="BV5" s="25">
        <v>302.27600000000001</v>
      </c>
      <c r="BW5" s="25">
        <v>351.15699999999998</v>
      </c>
      <c r="BX5" s="25">
        <v>293.35399999999998</v>
      </c>
      <c r="BY5" s="25">
        <v>297.01799999999997</v>
      </c>
      <c r="BZ5" s="25">
        <v>104.703</v>
      </c>
      <c r="CA5" s="25">
        <v>59.398000000000003</v>
      </c>
      <c r="CB5" s="25">
        <v>102.139</v>
      </c>
      <c r="CC5" s="25">
        <v>92.92</v>
      </c>
      <c r="CD5" s="25">
        <v>67.076999999999998</v>
      </c>
      <c r="CE5" s="25">
        <v>84.245999999999995</v>
      </c>
      <c r="CF5" s="25">
        <v>95.6</v>
      </c>
      <c r="CG5" s="25">
        <v>104.401</v>
      </c>
      <c r="CH5" s="25">
        <v>25.393000000000001</v>
      </c>
      <c r="CI5" s="25">
        <v>46.887999999999998</v>
      </c>
      <c r="CJ5" s="25">
        <v>64.911000000000001</v>
      </c>
      <c r="CK5" s="25">
        <v>164.98099999999999</v>
      </c>
      <c r="CL5" s="25">
        <v>164.953</v>
      </c>
      <c r="CM5" s="25">
        <v>180.03899999999999</v>
      </c>
      <c r="CN5" s="25">
        <v>179.97900000000001</v>
      </c>
      <c r="CO5" s="25">
        <v>183.09</v>
      </c>
      <c r="CP5" s="25">
        <v>271.22500000000002</v>
      </c>
      <c r="CQ5" s="25">
        <v>275.065</v>
      </c>
      <c r="CR5" s="25">
        <v>268.108</v>
      </c>
      <c r="CS5" s="25">
        <v>259.82400000000001</v>
      </c>
      <c r="CT5" s="26"/>
      <c r="CU5" s="26"/>
      <c r="CV5" s="26"/>
      <c r="CW5" s="27"/>
      <c r="CX5" s="28">
        <f t="array" ref="CX5">SUMPRODUCT(B5:CW5*0.25)</f>
        <v>1485.4415000000001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37.81</v>
      </c>
      <c r="AY8" s="37">
        <v>90</v>
      </c>
      <c r="AZ8" s="37">
        <v>90.93</v>
      </c>
      <c r="BA8" s="37">
        <v>115</v>
      </c>
      <c r="BB8" s="37">
        <v>14.52</v>
      </c>
      <c r="BC8" s="37">
        <v>36.299999999999997</v>
      </c>
      <c r="BD8" s="37">
        <v>105.6</v>
      </c>
      <c r="BE8" s="37">
        <v>110</v>
      </c>
      <c r="BF8" s="37">
        <v>122</v>
      </c>
      <c r="BG8" s="37">
        <v>122</v>
      </c>
      <c r="BH8" s="37">
        <v>151.69999999999999</v>
      </c>
      <c r="BI8" s="37">
        <v>151.01</v>
      </c>
      <c r="BJ8" s="37">
        <v>136.62</v>
      </c>
      <c r="BK8" s="37">
        <v>145.36000000000001</v>
      </c>
      <c r="BL8" s="37">
        <v>133.02000000000001</v>
      </c>
      <c r="BM8" s="37">
        <v>145</v>
      </c>
      <c r="BN8" s="37">
        <v>131.86000000000001</v>
      </c>
      <c r="BO8" s="37">
        <v>135.88</v>
      </c>
      <c r="BP8" s="37">
        <v>166.11</v>
      </c>
      <c r="BQ8" s="37">
        <v>184.78</v>
      </c>
      <c r="BR8" s="37">
        <v>142.71</v>
      </c>
      <c r="BS8" s="37">
        <v>189.37</v>
      </c>
      <c r="BT8" s="37">
        <v>199.89</v>
      </c>
      <c r="BU8" s="37">
        <v>195.98</v>
      </c>
      <c r="BV8" s="37">
        <v>196.1</v>
      </c>
      <c r="BW8" s="37">
        <v>207.15</v>
      </c>
      <c r="BX8" s="37">
        <v>216.32</v>
      </c>
      <c r="BY8" s="37">
        <v>211.14</v>
      </c>
      <c r="BZ8" s="37">
        <v>202.74</v>
      </c>
      <c r="CA8" s="37">
        <v>213.81</v>
      </c>
      <c r="CB8" s="37">
        <v>177.54</v>
      </c>
      <c r="CC8" s="37">
        <v>201.87</v>
      </c>
      <c r="CD8" s="37">
        <v>210.58</v>
      </c>
      <c r="CE8" s="37">
        <v>204.24</v>
      </c>
      <c r="CF8" s="37">
        <v>203.27</v>
      </c>
      <c r="CG8" s="37">
        <v>214.18</v>
      </c>
      <c r="CH8" s="37">
        <v>213.52</v>
      </c>
      <c r="CI8" s="37">
        <v>208.86</v>
      </c>
      <c r="CJ8" s="37">
        <v>205.15</v>
      </c>
      <c r="CK8" s="37">
        <v>196.22</v>
      </c>
      <c r="CL8" s="37">
        <v>203.4</v>
      </c>
      <c r="CM8" s="37">
        <v>200.61</v>
      </c>
      <c r="CN8" s="37">
        <v>199.42</v>
      </c>
      <c r="CO8" s="37">
        <v>199.4</v>
      </c>
      <c r="CP8" s="37">
        <v>201.32</v>
      </c>
      <c r="CQ8" s="37">
        <v>196.82</v>
      </c>
      <c r="CR8" s="37">
        <v>191.07</v>
      </c>
      <c r="CS8" s="37">
        <v>181.22</v>
      </c>
      <c r="CT8" s="38"/>
      <c r="CU8" s="38"/>
      <c r="CV8" s="38"/>
      <c r="CW8" s="39"/>
      <c r="CX8" s="40">
        <f>IF(SUM(B8:CW8)&lt;&gt;0,AVERAGEIF(B8:CW8,"&lt;&gt;"""),"")</f>
        <v>164.77916666666667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83.435000000000002</v>
      </c>
      <c r="AY9" s="43">
        <v>83.435000000000002</v>
      </c>
      <c r="AZ9" s="43">
        <v>83.435000000000002</v>
      </c>
      <c r="BA9" s="43">
        <v>83.435000000000002</v>
      </c>
      <c r="BB9" s="43">
        <v>66.605000000000004</v>
      </c>
      <c r="BC9" s="43">
        <v>66.605000000000004</v>
      </c>
      <c r="BD9" s="43">
        <v>66.605000000000004</v>
      </c>
      <c r="BE9" s="43">
        <v>66.605000000000004</v>
      </c>
      <c r="BF9" s="43">
        <v>136.67750000000001</v>
      </c>
      <c r="BG9" s="43">
        <v>136.67750000000001</v>
      </c>
      <c r="BH9" s="43">
        <v>136.67750000000001</v>
      </c>
      <c r="BI9" s="43">
        <v>136.67750000000001</v>
      </c>
      <c r="BJ9" s="43">
        <v>140</v>
      </c>
      <c r="BK9" s="43">
        <v>140</v>
      </c>
      <c r="BL9" s="43">
        <v>140</v>
      </c>
      <c r="BM9" s="43">
        <v>140</v>
      </c>
      <c r="BN9" s="43">
        <v>154.6575</v>
      </c>
      <c r="BO9" s="43">
        <v>154.6575</v>
      </c>
      <c r="BP9" s="43">
        <v>154.6575</v>
      </c>
      <c r="BQ9" s="43">
        <v>154.6575</v>
      </c>
      <c r="BR9" s="43">
        <v>181.98750000000001</v>
      </c>
      <c r="BS9" s="43">
        <v>181.98750000000001</v>
      </c>
      <c r="BT9" s="43">
        <v>181.98750000000001</v>
      </c>
      <c r="BU9" s="43">
        <v>181.98750000000001</v>
      </c>
      <c r="BV9" s="43">
        <v>207.67750000000001</v>
      </c>
      <c r="BW9" s="43">
        <v>207.67750000000001</v>
      </c>
      <c r="BX9" s="43">
        <v>207.67750000000001</v>
      </c>
      <c r="BY9" s="43">
        <v>207.67750000000001</v>
      </c>
      <c r="BZ9" s="43">
        <v>198.99</v>
      </c>
      <c r="CA9" s="43">
        <v>198.99</v>
      </c>
      <c r="CB9" s="43">
        <v>198.99</v>
      </c>
      <c r="CC9" s="43">
        <v>198.99</v>
      </c>
      <c r="CD9" s="43">
        <v>208.0675</v>
      </c>
      <c r="CE9" s="43">
        <v>208.0675</v>
      </c>
      <c r="CF9" s="43">
        <v>208.0675</v>
      </c>
      <c r="CG9" s="43">
        <v>208.0675</v>
      </c>
      <c r="CH9" s="43">
        <v>205.9375</v>
      </c>
      <c r="CI9" s="43">
        <v>205.9375</v>
      </c>
      <c r="CJ9" s="43">
        <v>205.9375</v>
      </c>
      <c r="CK9" s="43">
        <v>205.9375</v>
      </c>
      <c r="CL9" s="43">
        <v>200.70750000000001</v>
      </c>
      <c r="CM9" s="43">
        <v>200.70750000000001</v>
      </c>
      <c r="CN9" s="43">
        <v>200.70750000000001</v>
      </c>
      <c r="CO9" s="43">
        <v>200.70750000000001</v>
      </c>
      <c r="CP9" s="43">
        <v>192.60749999999999</v>
      </c>
      <c r="CQ9" s="43">
        <v>192.60749999999999</v>
      </c>
      <c r="CR9" s="43">
        <v>192.60749999999999</v>
      </c>
      <c r="CS9" s="43">
        <v>192.60749999999999</v>
      </c>
      <c r="CT9" s="44"/>
      <c r="CU9" s="44"/>
      <c r="CV9" s="44"/>
      <c r="CW9" s="45"/>
      <c r="CX9" s="46">
        <f>IF(SUM(B9:CW9)&lt;&gt;0,AVERAGEIF(B9:CW9,"&lt;&gt;"""),"")</f>
        <v>164.7791666666667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56.460999999999999</v>
      </c>
      <c r="AY15" s="71">
        <v>60.572000000000003</v>
      </c>
      <c r="AZ15" s="71">
        <v>67.463999999999999</v>
      </c>
      <c r="BA15" s="71">
        <v>65.48</v>
      </c>
      <c r="BB15" s="71">
        <v>69.540000000000006</v>
      </c>
      <c r="BC15" s="71">
        <v>61.426000000000002</v>
      </c>
      <c r="BD15" s="71">
        <v>26.486999999999998</v>
      </c>
      <c r="BE15" s="71">
        <v>41.305999999999997</v>
      </c>
      <c r="BF15" s="71">
        <v>15.79</v>
      </c>
      <c r="BG15" s="71">
        <v>15.108000000000001</v>
      </c>
      <c r="BH15" s="71">
        <v>35.119999999999997</v>
      </c>
      <c r="BI15" s="71">
        <v>62.707999999999998</v>
      </c>
      <c r="BJ15" s="71">
        <v>42.29</v>
      </c>
      <c r="BK15" s="71">
        <v>42.81</v>
      </c>
      <c r="BL15" s="71">
        <v>37.131999999999998</v>
      </c>
      <c r="BM15" s="71">
        <v>30.036999999999999</v>
      </c>
      <c r="BN15" s="71">
        <v>27.449000000000002</v>
      </c>
      <c r="BO15" s="71">
        <v>25.783000000000001</v>
      </c>
      <c r="BP15" s="71">
        <v>0.79</v>
      </c>
      <c r="BQ15" s="71">
        <v>17.39</v>
      </c>
      <c r="BR15" s="71">
        <v>33.076999999999998</v>
      </c>
      <c r="BS15" s="71">
        <v>16.475999999999999</v>
      </c>
      <c r="BT15" s="71">
        <v>14.959</v>
      </c>
      <c r="BU15" s="71">
        <v>17.858000000000001</v>
      </c>
      <c r="BV15" s="71">
        <v>6.95</v>
      </c>
      <c r="BW15" s="71">
        <v>20.512</v>
      </c>
      <c r="BX15" s="71">
        <v>6.39</v>
      </c>
      <c r="BY15" s="71">
        <v>6.6660000000000004</v>
      </c>
      <c r="BZ15" s="71">
        <v>34.069000000000003</v>
      </c>
      <c r="CA15" s="71">
        <v>19.992000000000001</v>
      </c>
      <c r="CB15" s="71">
        <v>18.995000000000001</v>
      </c>
      <c r="CC15" s="71">
        <v>28.524000000000001</v>
      </c>
      <c r="CD15" s="71">
        <v>27.09</v>
      </c>
      <c r="CE15" s="71">
        <v>29.663</v>
      </c>
      <c r="CF15" s="71">
        <v>31.632999999999999</v>
      </c>
      <c r="CG15" s="71">
        <v>20.678999999999998</v>
      </c>
      <c r="CH15" s="71">
        <v>22.538</v>
      </c>
      <c r="CI15" s="71">
        <v>24.077999999999999</v>
      </c>
      <c r="CJ15" s="71">
        <v>30.43</v>
      </c>
      <c r="CK15" s="71">
        <v>29.081</v>
      </c>
      <c r="CL15" s="71">
        <v>22.491</v>
      </c>
      <c r="CM15" s="71">
        <v>30.13</v>
      </c>
      <c r="CN15" s="71">
        <v>18.355</v>
      </c>
      <c r="CO15" s="71">
        <v>20.529</v>
      </c>
      <c r="CP15" s="71">
        <v>16.146999999999998</v>
      </c>
      <c r="CQ15" s="71">
        <v>20.388000000000002</v>
      </c>
      <c r="CR15" s="71">
        <v>15.593</v>
      </c>
      <c r="CS15" s="71">
        <v>5.0010000000000003</v>
      </c>
      <c r="CT15" s="72"/>
      <c r="CU15" s="72"/>
      <c r="CV15" s="72"/>
      <c r="CW15" s="73"/>
      <c r="CX15" s="74">
        <f t="array" ref="CX15">SUMPRODUCT(B15:CW15*0.25)</f>
        <v>347.35924999999992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>
        <v>19.350000000000001</v>
      </c>
      <c r="CD17" s="71"/>
      <c r="CE17" s="71"/>
      <c r="CF17" s="71">
        <v>14.45</v>
      </c>
      <c r="CG17" s="71"/>
      <c r="CH17" s="71"/>
      <c r="CI17" s="71"/>
      <c r="CJ17" s="71"/>
      <c r="CK17" s="71"/>
      <c r="CL17" s="71">
        <v>5.4420000000000002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9.8104999999999993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56.460999999999999</v>
      </c>
      <c r="AY18" s="77">
        <f t="shared" si="0"/>
        <v>60.572000000000003</v>
      </c>
      <c r="AZ18" s="77">
        <f t="shared" si="0"/>
        <v>67.463999999999999</v>
      </c>
      <c r="BA18" s="77">
        <f t="shared" si="0"/>
        <v>65.48</v>
      </c>
      <c r="BB18" s="77">
        <f t="shared" si="0"/>
        <v>69.540000000000006</v>
      </c>
      <c r="BC18" s="77">
        <f t="shared" si="0"/>
        <v>61.426000000000002</v>
      </c>
      <c r="BD18" s="77">
        <f t="shared" si="0"/>
        <v>26.486999999999998</v>
      </c>
      <c r="BE18" s="77">
        <f t="shared" si="0"/>
        <v>41.305999999999997</v>
      </c>
      <c r="BF18" s="77">
        <f t="shared" si="0"/>
        <v>15.79</v>
      </c>
      <c r="BG18" s="77">
        <f t="shared" si="0"/>
        <v>15.108000000000001</v>
      </c>
      <c r="BH18" s="77">
        <f t="shared" si="0"/>
        <v>35.119999999999997</v>
      </c>
      <c r="BI18" s="77">
        <f t="shared" si="0"/>
        <v>62.707999999999998</v>
      </c>
      <c r="BJ18" s="77">
        <f t="shared" si="0"/>
        <v>42.29</v>
      </c>
      <c r="BK18" s="77">
        <f t="shared" si="0"/>
        <v>42.81</v>
      </c>
      <c r="BL18" s="77">
        <f t="shared" si="0"/>
        <v>37.131999999999998</v>
      </c>
      <c r="BM18" s="77">
        <f t="shared" si="0"/>
        <v>30.036999999999999</v>
      </c>
      <c r="BN18" s="77">
        <f t="shared" si="0"/>
        <v>27.449000000000002</v>
      </c>
      <c r="BO18" s="77">
        <f t="shared" ref="BO18:CW18" si="1">SUM(BO11:BO17)</f>
        <v>25.783000000000001</v>
      </c>
      <c r="BP18" s="77">
        <f t="shared" si="1"/>
        <v>0.79</v>
      </c>
      <c r="BQ18" s="77">
        <f t="shared" si="1"/>
        <v>17.39</v>
      </c>
      <c r="BR18" s="77">
        <f t="shared" si="1"/>
        <v>33.076999999999998</v>
      </c>
      <c r="BS18" s="77">
        <f t="shared" si="1"/>
        <v>16.475999999999999</v>
      </c>
      <c r="BT18" s="77">
        <f t="shared" si="1"/>
        <v>14.959</v>
      </c>
      <c r="BU18" s="77">
        <f t="shared" si="1"/>
        <v>17.858000000000001</v>
      </c>
      <c r="BV18" s="77">
        <f t="shared" si="1"/>
        <v>6.95</v>
      </c>
      <c r="BW18" s="77">
        <f t="shared" si="1"/>
        <v>20.512</v>
      </c>
      <c r="BX18" s="77">
        <f t="shared" si="1"/>
        <v>6.39</v>
      </c>
      <c r="BY18" s="77">
        <f t="shared" si="1"/>
        <v>6.6660000000000004</v>
      </c>
      <c r="BZ18" s="77">
        <f t="shared" si="1"/>
        <v>34.069000000000003</v>
      </c>
      <c r="CA18" s="77">
        <f t="shared" si="1"/>
        <v>19.992000000000001</v>
      </c>
      <c r="CB18" s="77">
        <f t="shared" si="1"/>
        <v>18.995000000000001</v>
      </c>
      <c r="CC18" s="77">
        <f t="shared" si="1"/>
        <v>47.874000000000002</v>
      </c>
      <c r="CD18" s="77">
        <f t="shared" si="1"/>
        <v>27.09</v>
      </c>
      <c r="CE18" s="77">
        <f t="shared" si="1"/>
        <v>29.663</v>
      </c>
      <c r="CF18" s="77">
        <f t="shared" si="1"/>
        <v>46.082999999999998</v>
      </c>
      <c r="CG18" s="77">
        <f t="shared" si="1"/>
        <v>20.678999999999998</v>
      </c>
      <c r="CH18" s="77">
        <f t="shared" si="1"/>
        <v>22.538</v>
      </c>
      <c r="CI18" s="77">
        <f t="shared" si="1"/>
        <v>24.077999999999999</v>
      </c>
      <c r="CJ18" s="77">
        <f t="shared" si="1"/>
        <v>30.43</v>
      </c>
      <c r="CK18" s="77">
        <f t="shared" si="1"/>
        <v>29.081</v>
      </c>
      <c r="CL18" s="77">
        <f t="shared" si="1"/>
        <v>27.933</v>
      </c>
      <c r="CM18" s="77">
        <f t="shared" si="1"/>
        <v>30.13</v>
      </c>
      <c r="CN18" s="77">
        <f t="shared" si="1"/>
        <v>18.355</v>
      </c>
      <c r="CO18" s="77">
        <f t="shared" si="1"/>
        <v>20.529</v>
      </c>
      <c r="CP18" s="77">
        <f t="shared" si="1"/>
        <v>16.146999999999998</v>
      </c>
      <c r="CQ18" s="77">
        <f t="shared" si="1"/>
        <v>20.388000000000002</v>
      </c>
      <c r="CR18" s="77">
        <f t="shared" si="1"/>
        <v>15.593</v>
      </c>
      <c r="CS18" s="77">
        <f t="shared" si="1"/>
        <v>5.0010000000000003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357.16974999999991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>
        <v>3.8</v>
      </c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0.95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>
        <v>1.528</v>
      </c>
      <c r="CC22" s="94">
        <v>0.19600000000000001</v>
      </c>
      <c r="CD22" s="94"/>
      <c r="CE22" s="94"/>
      <c r="CF22" s="94"/>
      <c r="CG22" s="94"/>
      <c r="CH22" s="94"/>
      <c r="CI22" s="94"/>
      <c r="CJ22" s="94"/>
      <c r="CK22" s="94"/>
      <c r="CL22" s="94"/>
      <c r="CM22" s="94">
        <v>1.24</v>
      </c>
      <c r="CN22" s="94"/>
      <c r="CO22" s="94">
        <v>1.292</v>
      </c>
      <c r="CP22" s="94"/>
      <c r="CQ22" s="94">
        <v>1.28</v>
      </c>
      <c r="CR22" s="94"/>
      <c r="CS22" s="94">
        <v>1.292</v>
      </c>
      <c r="CT22" s="95"/>
      <c r="CU22" s="95"/>
      <c r="CV22" s="95"/>
      <c r="CW22" s="96"/>
      <c r="CX22" s="97">
        <f t="array" ref="CX22">SUMPRODUCT(B22:CW22*0.25)</f>
        <v>1.7070000000000001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9.0749999999999993</v>
      </c>
      <c r="AY23" s="99">
        <v>8.718</v>
      </c>
      <c r="AZ23" s="99">
        <v>9.0030000000000001</v>
      </c>
      <c r="BA23" s="99">
        <v>9.2590000000000003</v>
      </c>
      <c r="BB23" s="99">
        <v>8.548</v>
      </c>
      <c r="BC23" s="99">
        <v>9.1910000000000007</v>
      </c>
      <c r="BD23" s="99">
        <v>9.1509999999999998</v>
      </c>
      <c r="BE23" s="99">
        <v>9.5399999999999991</v>
      </c>
      <c r="BF23" s="99">
        <v>6.2649999999999997</v>
      </c>
      <c r="BG23" s="99">
        <v>5.6529999999999996</v>
      </c>
      <c r="BH23" s="99">
        <v>1.82</v>
      </c>
      <c r="BI23" s="99">
        <v>3.1680000000000001</v>
      </c>
      <c r="BJ23" s="99">
        <v>3.4159999999999999</v>
      </c>
      <c r="BK23" s="99">
        <v>3.6629999999999998</v>
      </c>
      <c r="BL23" s="99">
        <v>3.8260000000000001</v>
      </c>
      <c r="BM23" s="99">
        <v>12.176</v>
      </c>
      <c r="BN23" s="99">
        <v>20.753</v>
      </c>
      <c r="BO23" s="99">
        <v>40.991999999999997</v>
      </c>
      <c r="BP23" s="99">
        <v>0.57099999999999995</v>
      </c>
      <c r="BQ23" s="99">
        <v>1.8520000000000001</v>
      </c>
      <c r="BR23" s="99">
        <v>34.393000000000001</v>
      </c>
      <c r="BS23" s="99">
        <v>3.6</v>
      </c>
      <c r="BT23" s="99">
        <v>6.9109999999999996</v>
      </c>
      <c r="BU23" s="99">
        <v>50.264000000000003</v>
      </c>
      <c r="BV23" s="99">
        <v>13.926</v>
      </c>
      <c r="BW23" s="99">
        <v>49.244999999999997</v>
      </c>
      <c r="BX23" s="99">
        <v>5.5640000000000001</v>
      </c>
      <c r="BY23" s="99">
        <v>8.952</v>
      </c>
      <c r="BZ23" s="99">
        <v>70.634</v>
      </c>
      <c r="CA23" s="99">
        <v>39.405999999999999</v>
      </c>
      <c r="CB23" s="99">
        <v>18.916</v>
      </c>
      <c r="CC23" s="99">
        <v>44.75</v>
      </c>
      <c r="CD23" s="99">
        <v>39.987000000000002</v>
      </c>
      <c r="CE23" s="99">
        <v>44.183</v>
      </c>
      <c r="CF23" s="99">
        <v>49.517000000000003</v>
      </c>
      <c r="CG23" s="99">
        <v>83.721999999999994</v>
      </c>
      <c r="CH23" s="99">
        <v>2.855</v>
      </c>
      <c r="CI23" s="99">
        <v>22.81</v>
      </c>
      <c r="CJ23" s="99">
        <v>34.481000000000002</v>
      </c>
      <c r="CK23" s="99">
        <v>92.7</v>
      </c>
      <c r="CL23" s="99">
        <v>5.22</v>
      </c>
      <c r="CM23" s="99">
        <v>21.768999999999998</v>
      </c>
      <c r="CN23" s="99">
        <v>21.324000000000002</v>
      </c>
      <c r="CO23" s="99">
        <v>19.369</v>
      </c>
      <c r="CP23" s="99">
        <v>19.577999999999999</v>
      </c>
      <c r="CQ23" s="99">
        <v>17.896999999999998</v>
      </c>
      <c r="CR23" s="99">
        <v>17.015000000000001</v>
      </c>
      <c r="CS23" s="99">
        <v>18.030999999999999</v>
      </c>
      <c r="CT23" s="100"/>
      <c r="CU23" s="100"/>
      <c r="CV23" s="100"/>
      <c r="CW23" s="96"/>
      <c r="CX23" s="97">
        <f t="array" ref="CX23">SUMPRODUCT(B23:CW23*0.25)</f>
        <v>258.41475000000003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9.0749999999999993</v>
      </c>
      <c r="AY28" s="107">
        <f t="shared" si="2"/>
        <v>8.718</v>
      </c>
      <c r="AZ28" s="107">
        <f t="shared" si="2"/>
        <v>9.0030000000000001</v>
      </c>
      <c r="BA28" s="107">
        <f t="shared" si="2"/>
        <v>9.2590000000000003</v>
      </c>
      <c r="BB28" s="107">
        <f t="shared" si="2"/>
        <v>8.548</v>
      </c>
      <c r="BC28" s="107">
        <f t="shared" si="2"/>
        <v>9.1910000000000007</v>
      </c>
      <c r="BD28" s="107">
        <f t="shared" si="2"/>
        <v>9.1509999999999998</v>
      </c>
      <c r="BE28" s="107">
        <f t="shared" si="2"/>
        <v>9.5399999999999991</v>
      </c>
      <c r="BF28" s="107">
        <f t="shared" si="2"/>
        <v>6.2649999999999997</v>
      </c>
      <c r="BG28" s="107">
        <f t="shared" si="2"/>
        <v>5.6529999999999996</v>
      </c>
      <c r="BH28" s="107">
        <f t="shared" si="2"/>
        <v>1.82</v>
      </c>
      <c r="BI28" s="107">
        <f t="shared" si="2"/>
        <v>3.1680000000000001</v>
      </c>
      <c r="BJ28" s="107">
        <f t="shared" si="2"/>
        <v>3.4159999999999999</v>
      </c>
      <c r="BK28" s="107">
        <f t="shared" si="2"/>
        <v>3.6629999999999998</v>
      </c>
      <c r="BL28" s="107">
        <f t="shared" si="2"/>
        <v>3.8260000000000001</v>
      </c>
      <c r="BM28" s="107">
        <f t="shared" si="2"/>
        <v>12.176</v>
      </c>
      <c r="BN28" s="107">
        <f t="shared" si="2"/>
        <v>20.753</v>
      </c>
      <c r="BO28" s="107">
        <f t="shared" ref="BO28:CW28" si="3">SUM(BO21:BO27)</f>
        <v>40.991999999999997</v>
      </c>
      <c r="BP28" s="107">
        <f t="shared" si="3"/>
        <v>0.57099999999999995</v>
      </c>
      <c r="BQ28" s="107">
        <f t="shared" si="3"/>
        <v>1.8520000000000001</v>
      </c>
      <c r="BR28" s="107">
        <f t="shared" si="3"/>
        <v>38.192999999999998</v>
      </c>
      <c r="BS28" s="107">
        <f t="shared" si="3"/>
        <v>3.6</v>
      </c>
      <c r="BT28" s="107">
        <f t="shared" si="3"/>
        <v>6.9109999999999996</v>
      </c>
      <c r="BU28" s="107">
        <f t="shared" si="3"/>
        <v>50.264000000000003</v>
      </c>
      <c r="BV28" s="107">
        <f t="shared" si="3"/>
        <v>13.926</v>
      </c>
      <c r="BW28" s="107">
        <f t="shared" si="3"/>
        <v>49.244999999999997</v>
      </c>
      <c r="BX28" s="107">
        <f t="shared" si="3"/>
        <v>5.5640000000000001</v>
      </c>
      <c r="BY28" s="107">
        <f t="shared" si="3"/>
        <v>8.952</v>
      </c>
      <c r="BZ28" s="107">
        <f t="shared" si="3"/>
        <v>70.634</v>
      </c>
      <c r="CA28" s="107">
        <f t="shared" si="3"/>
        <v>39.405999999999999</v>
      </c>
      <c r="CB28" s="107">
        <f t="shared" si="3"/>
        <v>20.443999999999999</v>
      </c>
      <c r="CC28" s="107">
        <f t="shared" si="3"/>
        <v>44.945999999999998</v>
      </c>
      <c r="CD28" s="107">
        <f t="shared" si="3"/>
        <v>39.987000000000002</v>
      </c>
      <c r="CE28" s="107">
        <f t="shared" si="3"/>
        <v>44.183</v>
      </c>
      <c r="CF28" s="107">
        <f t="shared" si="3"/>
        <v>49.517000000000003</v>
      </c>
      <c r="CG28" s="107">
        <f t="shared" si="3"/>
        <v>83.721999999999994</v>
      </c>
      <c r="CH28" s="107">
        <f t="shared" si="3"/>
        <v>2.855</v>
      </c>
      <c r="CI28" s="107">
        <f t="shared" si="3"/>
        <v>22.81</v>
      </c>
      <c r="CJ28" s="107">
        <f t="shared" si="3"/>
        <v>34.481000000000002</v>
      </c>
      <c r="CK28" s="107">
        <f t="shared" si="3"/>
        <v>92.7</v>
      </c>
      <c r="CL28" s="107">
        <f t="shared" si="3"/>
        <v>5.22</v>
      </c>
      <c r="CM28" s="107">
        <f t="shared" si="3"/>
        <v>23.008999999999997</v>
      </c>
      <c r="CN28" s="107">
        <f t="shared" si="3"/>
        <v>21.324000000000002</v>
      </c>
      <c r="CO28" s="107">
        <f t="shared" si="3"/>
        <v>20.661000000000001</v>
      </c>
      <c r="CP28" s="107">
        <f t="shared" si="3"/>
        <v>19.577999999999999</v>
      </c>
      <c r="CQ28" s="107">
        <f t="shared" si="3"/>
        <v>19.177</v>
      </c>
      <c r="CR28" s="107">
        <f t="shared" si="3"/>
        <v>17.015000000000001</v>
      </c>
      <c r="CS28" s="107">
        <f t="shared" si="3"/>
        <v>19.323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261.07175000000001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65.536000000000001</v>
      </c>
      <c r="AY32" s="94">
        <v>69.290000000000006</v>
      </c>
      <c r="AZ32" s="94">
        <v>76.466999999999999</v>
      </c>
      <c r="BA32" s="94">
        <v>74.739000000000004</v>
      </c>
      <c r="BB32" s="94">
        <v>78.087999999999994</v>
      </c>
      <c r="BC32" s="94">
        <v>70.617000000000004</v>
      </c>
      <c r="BD32" s="94">
        <v>35.637999999999998</v>
      </c>
      <c r="BE32" s="94">
        <v>50.845999999999997</v>
      </c>
      <c r="BF32" s="94">
        <v>22.055</v>
      </c>
      <c r="BG32" s="94">
        <v>20.760999999999999</v>
      </c>
      <c r="BH32" s="94">
        <v>36.94</v>
      </c>
      <c r="BI32" s="94">
        <v>65.876000000000005</v>
      </c>
      <c r="BJ32" s="94">
        <v>45.706000000000003</v>
      </c>
      <c r="BK32" s="94">
        <v>46.472999999999999</v>
      </c>
      <c r="BL32" s="94">
        <v>40.957999999999998</v>
      </c>
      <c r="BM32" s="94">
        <v>42.213000000000001</v>
      </c>
      <c r="BN32" s="94">
        <v>48.201999999999998</v>
      </c>
      <c r="BO32" s="94">
        <v>66.775000000000006</v>
      </c>
      <c r="BP32" s="94">
        <v>1.361</v>
      </c>
      <c r="BQ32" s="94">
        <v>19.242000000000001</v>
      </c>
      <c r="BR32" s="94">
        <v>71.27</v>
      </c>
      <c r="BS32" s="94">
        <v>20.076000000000001</v>
      </c>
      <c r="BT32" s="94">
        <v>21.87</v>
      </c>
      <c r="BU32" s="94">
        <v>68.122</v>
      </c>
      <c r="BV32" s="94">
        <v>20.876000000000001</v>
      </c>
      <c r="BW32" s="94">
        <v>69.757000000000005</v>
      </c>
      <c r="BX32" s="94">
        <v>11.954000000000001</v>
      </c>
      <c r="BY32" s="94">
        <v>15.618</v>
      </c>
      <c r="BZ32" s="94">
        <v>104.703</v>
      </c>
      <c r="CA32" s="94">
        <v>59.398000000000003</v>
      </c>
      <c r="CB32" s="94">
        <v>39.439</v>
      </c>
      <c r="CC32" s="94">
        <v>92.82</v>
      </c>
      <c r="CD32" s="94">
        <v>67.076999999999998</v>
      </c>
      <c r="CE32" s="94">
        <v>73.846000000000004</v>
      </c>
      <c r="CF32" s="94">
        <v>95.6</v>
      </c>
      <c r="CG32" s="94">
        <v>104.401</v>
      </c>
      <c r="CH32" s="94">
        <v>25.393000000000001</v>
      </c>
      <c r="CI32" s="94">
        <v>46.887999999999998</v>
      </c>
      <c r="CJ32" s="94">
        <v>64.911000000000001</v>
      </c>
      <c r="CK32" s="94">
        <v>121.78100000000001</v>
      </c>
      <c r="CL32" s="94">
        <v>33.152999999999999</v>
      </c>
      <c r="CM32" s="94">
        <v>53.139000000000003</v>
      </c>
      <c r="CN32" s="94">
        <v>39.679000000000002</v>
      </c>
      <c r="CO32" s="94">
        <v>41.19</v>
      </c>
      <c r="CP32" s="94">
        <v>35.725000000000001</v>
      </c>
      <c r="CQ32" s="94">
        <v>39.564999999999998</v>
      </c>
      <c r="CR32" s="94">
        <v>32.607999999999997</v>
      </c>
      <c r="CS32" s="94">
        <v>24.324000000000002</v>
      </c>
      <c r="CT32" s="95"/>
      <c r="CU32" s="95"/>
      <c r="CV32" s="95"/>
      <c r="CW32" s="96"/>
      <c r="CX32" s="97">
        <f t="array" ref="CX32">SUMPRODUCT(B32:CW32*0.25)</f>
        <v>618.24149999999986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65.536000000000001</v>
      </c>
      <c r="AY34" s="77">
        <f t="shared" si="4"/>
        <v>69.290000000000006</v>
      </c>
      <c r="AZ34" s="77">
        <f t="shared" si="4"/>
        <v>76.466999999999999</v>
      </c>
      <c r="BA34" s="77">
        <f t="shared" si="4"/>
        <v>74.739000000000004</v>
      </c>
      <c r="BB34" s="77">
        <f t="shared" si="4"/>
        <v>78.087999999999994</v>
      </c>
      <c r="BC34" s="77">
        <f t="shared" si="4"/>
        <v>70.617000000000004</v>
      </c>
      <c r="BD34" s="77">
        <f t="shared" si="4"/>
        <v>35.637999999999998</v>
      </c>
      <c r="BE34" s="77">
        <f t="shared" si="4"/>
        <v>50.845999999999997</v>
      </c>
      <c r="BF34" s="77">
        <f t="shared" si="4"/>
        <v>22.055</v>
      </c>
      <c r="BG34" s="77">
        <f t="shared" si="4"/>
        <v>20.760999999999999</v>
      </c>
      <c r="BH34" s="77">
        <f t="shared" si="4"/>
        <v>36.94</v>
      </c>
      <c r="BI34" s="77">
        <f t="shared" si="4"/>
        <v>65.876000000000005</v>
      </c>
      <c r="BJ34" s="77">
        <f t="shared" si="4"/>
        <v>45.706000000000003</v>
      </c>
      <c r="BK34" s="77">
        <f t="shared" si="4"/>
        <v>46.472999999999999</v>
      </c>
      <c r="BL34" s="77">
        <f t="shared" si="4"/>
        <v>40.957999999999998</v>
      </c>
      <c r="BM34" s="77">
        <f t="shared" si="4"/>
        <v>42.213000000000001</v>
      </c>
      <c r="BN34" s="77">
        <f t="shared" si="4"/>
        <v>48.201999999999998</v>
      </c>
      <c r="BO34" s="77">
        <f t="shared" ref="BO34:CW34" si="5">SUM(BO31:BO33)</f>
        <v>66.775000000000006</v>
      </c>
      <c r="BP34" s="77">
        <f t="shared" si="5"/>
        <v>1.361</v>
      </c>
      <c r="BQ34" s="77">
        <f t="shared" si="5"/>
        <v>19.242000000000001</v>
      </c>
      <c r="BR34" s="77">
        <f t="shared" si="5"/>
        <v>71.27</v>
      </c>
      <c r="BS34" s="77">
        <f t="shared" si="5"/>
        <v>20.076000000000001</v>
      </c>
      <c r="BT34" s="77">
        <f t="shared" si="5"/>
        <v>21.87</v>
      </c>
      <c r="BU34" s="77">
        <f t="shared" si="5"/>
        <v>68.122</v>
      </c>
      <c r="BV34" s="77">
        <f t="shared" si="5"/>
        <v>20.876000000000001</v>
      </c>
      <c r="BW34" s="77">
        <f t="shared" si="5"/>
        <v>69.757000000000005</v>
      </c>
      <c r="BX34" s="77">
        <f t="shared" si="5"/>
        <v>11.954000000000001</v>
      </c>
      <c r="BY34" s="77">
        <f t="shared" si="5"/>
        <v>15.618</v>
      </c>
      <c r="BZ34" s="77">
        <f t="shared" si="5"/>
        <v>104.703</v>
      </c>
      <c r="CA34" s="77">
        <f t="shared" si="5"/>
        <v>59.398000000000003</v>
      </c>
      <c r="CB34" s="77">
        <f t="shared" si="5"/>
        <v>39.439</v>
      </c>
      <c r="CC34" s="77">
        <f t="shared" si="5"/>
        <v>92.82</v>
      </c>
      <c r="CD34" s="77">
        <f t="shared" si="5"/>
        <v>67.076999999999998</v>
      </c>
      <c r="CE34" s="77">
        <f t="shared" si="5"/>
        <v>73.846000000000004</v>
      </c>
      <c r="CF34" s="77">
        <f t="shared" si="5"/>
        <v>95.6</v>
      </c>
      <c r="CG34" s="77">
        <f t="shared" si="5"/>
        <v>104.401</v>
      </c>
      <c r="CH34" s="77">
        <f t="shared" si="5"/>
        <v>25.393000000000001</v>
      </c>
      <c r="CI34" s="77">
        <f t="shared" si="5"/>
        <v>46.887999999999998</v>
      </c>
      <c r="CJ34" s="77">
        <f t="shared" si="5"/>
        <v>64.911000000000001</v>
      </c>
      <c r="CK34" s="77">
        <f t="shared" si="5"/>
        <v>121.78100000000001</v>
      </c>
      <c r="CL34" s="77">
        <f t="shared" si="5"/>
        <v>33.152999999999999</v>
      </c>
      <c r="CM34" s="77">
        <f t="shared" si="5"/>
        <v>53.139000000000003</v>
      </c>
      <c r="CN34" s="77">
        <f t="shared" si="5"/>
        <v>39.679000000000002</v>
      </c>
      <c r="CO34" s="77">
        <f t="shared" si="5"/>
        <v>41.19</v>
      </c>
      <c r="CP34" s="77">
        <f t="shared" si="5"/>
        <v>35.725000000000001</v>
      </c>
      <c r="CQ34" s="77">
        <f t="shared" si="5"/>
        <v>39.564999999999998</v>
      </c>
      <c r="CR34" s="77">
        <f t="shared" si="5"/>
        <v>32.607999999999997</v>
      </c>
      <c r="CS34" s="77">
        <f t="shared" si="5"/>
        <v>24.324000000000002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618.24149999999986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57</v>
      </c>
      <c r="BC39" s="120">
        <v>57</v>
      </c>
      <c r="BD39" s="120">
        <v>57</v>
      </c>
      <c r="BE39" s="120">
        <v>57</v>
      </c>
      <c r="BF39" s="120">
        <v>56</v>
      </c>
      <c r="BG39" s="120">
        <v>56</v>
      </c>
      <c r="BH39" s="120">
        <v>17.8</v>
      </c>
      <c r="BI39" s="120"/>
      <c r="BJ39" s="120">
        <v>13</v>
      </c>
      <c r="BK39" s="120">
        <v>13</v>
      </c>
      <c r="BL39" s="120">
        <v>13</v>
      </c>
      <c r="BM39" s="120">
        <v>13</v>
      </c>
      <c r="BN39" s="120">
        <v>46.6</v>
      </c>
      <c r="BO39" s="120"/>
      <c r="BP39" s="120">
        <v>50.8</v>
      </c>
      <c r="BQ39" s="120"/>
      <c r="BR39" s="120">
        <v>11.3</v>
      </c>
      <c r="BS39" s="120"/>
      <c r="BT39" s="120"/>
      <c r="BU39" s="120">
        <v>11</v>
      </c>
      <c r="BV39" s="120"/>
      <c r="BW39" s="120"/>
      <c r="BX39" s="120"/>
      <c r="BY39" s="120"/>
      <c r="BZ39" s="120"/>
      <c r="CA39" s="120"/>
      <c r="CB39" s="120">
        <v>62.7</v>
      </c>
      <c r="CC39" s="120">
        <v>0.1</v>
      </c>
      <c r="CD39" s="120"/>
      <c r="CE39" s="120">
        <v>10.4</v>
      </c>
      <c r="CF39" s="120"/>
      <c r="CG39" s="120"/>
      <c r="CH39" s="120"/>
      <c r="CI39" s="120"/>
      <c r="CJ39" s="120"/>
      <c r="CK39" s="120">
        <v>43.2</v>
      </c>
      <c r="CL39" s="120">
        <v>22.7</v>
      </c>
      <c r="CM39" s="120">
        <v>17.8</v>
      </c>
      <c r="CN39" s="120">
        <v>31.2</v>
      </c>
      <c r="CO39" s="120">
        <v>32.799999999999997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187.60000000000002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>
        <v>53.6</v>
      </c>
      <c r="BO41" s="120">
        <v>53.6</v>
      </c>
      <c r="BP41" s="120">
        <v>53.6</v>
      </c>
      <c r="BQ41" s="120">
        <v>53.6</v>
      </c>
      <c r="BR41" s="120"/>
      <c r="BS41" s="120"/>
      <c r="BT41" s="120"/>
      <c r="BU41" s="120"/>
      <c r="BV41" s="120">
        <v>281.39999999999998</v>
      </c>
      <c r="BW41" s="120">
        <v>281.39999999999998</v>
      </c>
      <c r="BX41" s="120">
        <v>281.39999999999998</v>
      </c>
      <c r="BY41" s="120">
        <v>281.39999999999998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109.1</v>
      </c>
      <c r="CM41" s="120">
        <v>109.1</v>
      </c>
      <c r="CN41" s="120">
        <v>109.1</v>
      </c>
      <c r="CO41" s="120">
        <v>109.1</v>
      </c>
      <c r="CP41" s="120">
        <v>235.5</v>
      </c>
      <c r="CQ41" s="120">
        <v>235.5</v>
      </c>
      <c r="CR41" s="120">
        <v>235.5</v>
      </c>
      <c r="CS41" s="120">
        <v>235.5</v>
      </c>
      <c r="CT41" s="122"/>
      <c r="CU41" s="122"/>
      <c r="CV41" s="122"/>
      <c r="CW41" s="121"/>
      <c r="CX41" s="97">
        <f t="array" ref="CX41">SUMPRODUCT(B41:CW41*0.25)</f>
        <v>679.59999999999991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57</v>
      </c>
      <c r="BC42" s="107">
        <f t="shared" si="6"/>
        <v>57</v>
      </c>
      <c r="BD42" s="107">
        <f t="shared" si="6"/>
        <v>57</v>
      </c>
      <c r="BE42" s="107">
        <f t="shared" si="6"/>
        <v>57</v>
      </c>
      <c r="BF42" s="107">
        <f t="shared" si="6"/>
        <v>56</v>
      </c>
      <c r="BG42" s="107">
        <f t="shared" si="6"/>
        <v>56</v>
      </c>
      <c r="BH42" s="107">
        <f t="shared" si="6"/>
        <v>17.8</v>
      </c>
      <c r="BI42" s="107">
        <f t="shared" si="6"/>
        <v>0</v>
      </c>
      <c r="BJ42" s="107">
        <f t="shared" si="6"/>
        <v>13</v>
      </c>
      <c r="BK42" s="107">
        <f t="shared" si="6"/>
        <v>13</v>
      </c>
      <c r="BL42" s="107">
        <f t="shared" si="6"/>
        <v>13</v>
      </c>
      <c r="BM42" s="107">
        <f t="shared" si="6"/>
        <v>13</v>
      </c>
      <c r="BN42" s="107">
        <f t="shared" si="6"/>
        <v>100.2</v>
      </c>
      <c r="BO42" s="107">
        <f t="shared" ref="BO42:CW42" si="7">SUM(BO37:BO41)</f>
        <v>53.6</v>
      </c>
      <c r="BP42" s="107">
        <f t="shared" si="7"/>
        <v>104.4</v>
      </c>
      <c r="BQ42" s="107">
        <f t="shared" si="7"/>
        <v>53.6</v>
      </c>
      <c r="BR42" s="107">
        <f t="shared" si="7"/>
        <v>11.3</v>
      </c>
      <c r="BS42" s="107">
        <f t="shared" si="7"/>
        <v>0</v>
      </c>
      <c r="BT42" s="107">
        <f t="shared" si="7"/>
        <v>0</v>
      </c>
      <c r="BU42" s="107">
        <f t="shared" si="7"/>
        <v>11</v>
      </c>
      <c r="BV42" s="107">
        <f t="shared" si="7"/>
        <v>281.39999999999998</v>
      </c>
      <c r="BW42" s="107">
        <f t="shared" si="7"/>
        <v>281.39999999999998</v>
      </c>
      <c r="BX42" s="107">
        <f t="shared" si="7"/>
        <v>281.39999999999998</v>
      </c>
      <c r="BY42" s="107">
        <f t="shared" si="7"/>
        <v>281.39999999999998</v>
      </c>
      <c r="BZ42" s="107">
        <f t="shared" si="7"/>
        <v>0</v>
      </c>
      <c r="CA42" s="107">
        <f t="shared" si="7"/>
        <v>0</v>
      </c>
      <c r="CB42" s="107">
        <f t="shared" si="7"/>
        <v>62.7</v>
      </c>
      <c r="CC42" s="107">
        <f t="shared" si="7"/>
        <v>0.1</v>
      </c>
      <c r="CD42" s="107">
        <f t="shared" si="7"/>
        <v>0</v>
      </c>
      <c r="CE42" s="107">
        <f t="shared" si="7"/>
        <v>10.4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43.2</v>
      </c>
      <c r="CL42" s="107">
        <f t="shared" si="7"/>
        <v>131.79999999999998</v>
      </c>
      <c r="CM42" s="107">
        <f t="shared" si="7"/>
        <v>126.89999999999999</v>
      </c>
      <c r="CN42" s="107">
        <f t="shared" si="7"/>
        <v>140.29999999999998</v>
      </c>
      <c r="CO42" s="107">
        <f t="shared" si="7"/>
        <v>141.89999999999998</v>
      </c>
      <c r="CP42" s="107">
        <f t="shared" si="7"/>
        <v>235.5</v>
      </c>
      <c r="CQ42" s="107">
        <f t="shared" si="7"/>
        <v>235.5</v>
      </c>
      <c r="CR42" s="107">
        <f t="shared" si="7"/>
        <v>235.5</v>
      </c>
      <c r="CS42" s="107">
        <f t="shared" si="7"/>
        <v>235.5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867.19999999999993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57</v>
      </c>
      <c r="BC47" s="120">
        <v>57</v>
      </c>
      <c r="BD47" s="120">
        <v>57</v>
      </c>
      <c r="BE47" s="120">
        <v>57</v>
      </c>
      <c r="BF47" s="120">
        <v>56</v>
      </c>
      <c r="BG47" s="120">
        <v>56</v>
      </c>
      <c r="BH47" s="120">
        <v>17.8</v>
      </c>
      <c r="BI47" s="120"/>
      <c r="BJ47" s="120">
        <v>13</v>
      </c>
      <c r="BK47" s="120">
        <v>13</v>
      </c>
      <c r="BL47" s="120">
        <v>13</v>
      </c>
      <c r="BM47" s="120">
        <v>13</v>
      </c>
      <c r="BN47" s="120">
        <v>46.6</v>
      </c>
      <c r="BO47" s="120"/>
      <c r="BP47" s="120">
        <v>50.8</v>
      </c>
      <c r="BQ47" s="120"/>
      <c r="BR47" s="120">
        <v>11.3</v>
      </c>
      <c r="BS47" s="120"/>
      <c r="BT47" s="120"/>
      <c r="BU47" s="120">
        <v>11</v>
      </c>
      <c r="BV47" s="120"/>
      <c r="BW47" s="120"/>
      <c r="BX47" s="120"/>
      <c r="BY47" s="120"/>
      <c r="BZ47" s="120"/>
      <c r="CA47" s="120"/>
      <c r="CB47" s="120">
        <v>62.7</v>
      </c>
      <c r="CC47" s="120">
        <v>0.1</v>
      </c>
      <c r="CD47" s="120"/>
      <c r="CE47" s="120">
        <v>10.4</v>
      </c>
      <c r="CF47" s="120"/>
      <c r="CG47" s="120"/>
      <c r="CH47" s="120"/>
      <c r="CI47" s="120"/>
      <c r="CJ47" s="120"/>
      <c r="CK47" s="120">
        <v>43.2</v>
      </c>
      <c r="CL47" s="120">
        <v>22.7</v>
      </c>
      <c r="CM47" s="120">
        <v>17.8</v>
      </c>
      <c r="CN47" s="120">
        <v>31.2</v>
      </c>
      <c r="CO47" s="120">
        <v>32.799999999999997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187.60000000000002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>
        <v>53.6</v>
      </c>
      <c r="BO49" s="120">
        <v>53.6</v>
      </c>
      <c r="BP49" s="120">
        <v>53.6</v>
      </c>
      <c r="BQ49" s="120">
        <v>53.6</v>
      </c>
      <c r="BR49" s="120"/>
      <c r="BS49" s="120"/>
      <c r="BT49" s="120"/>
      <c r="BU49" s="120"/>
      <c r="BV49" s="120">
        <v>281.39999999999998</v>
      </c>
      <c r="BW49" s="120">
        <v>281.39999999999998</v>
      </c>
      <c r="BX49" s="120">
        <v>281.39999999999998</v>
      </c>
      <c r="BY49" s="120">
        <v>281.39999999999998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109.1</v>
      </c>
      <c r="CM49" s="120">
        <v>109.1</v>
      </c>
      <c r="CN49" s="120">
        <v>109.1</v>
      </c>
      <c r="CO49" s="120">
        <v>109.1</v>
      </c>
      <c r="CP49" s="120">
        <v>235.5</v>
      </c>
      <c r="CQ49" s="120">
        <v>235.5</v>
      </c>
      <c r="CR49" s="120">
        <v>235.5</v>
      </c>
      <c r="CS49" s="120">
        <v>235.5</v>
      </c>
      <c r="CT49" s="122"/>
      <c r="CU49" s="122"/>
      <c r="CV49" s="122"/>
      <c r="CW49" s="121"/>
      <c r="CX49" s="97">
        <f t="array" ref="CX49">SUMPRODUCT(B49:CW49*0.25)</f>
        <v>679.59999999999991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57</v>
      </c>
      <c r="BC51" s="107">
        <f t="shared" si="8"/>
        <v>57</v>
      </c>
      <c r="BD51" s="107">
        <f t="shared" si="8"/>
        <v>57</v>
      </c>
      <c r="BE51" s="107">
        <f t="shared" si="8"/>
        <v>57</v>
      </c>
      <c r="BF51" s="107">
        <f t="shared" si="8"/>
        <v>56</v>
      </c>
      <c r="BG51" s="107">
        <f t="shared" si="8"/>
        <v>56</v>
      </c>
      <c r="BH51" s="107">
        <f t="shared" si="8"/>
        <v>17.8</v>
      </c>
      <c r="BI51" s="107">
        <f t="shared" si="8"/>
        <v>0</v>
      </c>
      <c r="BJ51" s="107">
        <f t="shared" si="8"/>
        <v>13</v>
      </c>
      <c r="BK51" s="107">
        <f t="shared" si="8"/>
        <v>13</v>
      </c>
      <c r="BL51" s="107">
        <f t="shared" si="8"/>
        <v>13</v>
      </c>
      <c r="BM51" s="107">
        <f t="shared" si="8"/>
        <v>13</v>
      </c>
      <c r="BN51" s="107">
        <f t="shared" si="8"/>
        <v>100.2</v>
      </c>
      <c r="BO51" s="107">
        <f t="shared" ref="BO51:CW51" si="9">SUM(BO45:BO50)</f>
        <v>53.6</v>
      </c>
      <c r="BP51" s="107">
        <f t="shared" si="9"/>
        <v>104.4</v>
      </c>
      <c r="BQ51" s="107">
        <f t="shared" si="9"/>
        <v>53.6</v>
      </c>
      <c r="BR51" s="107">
        <f t="shared" si="9"/>
        <v>11.3</v>
      </c>
      <c r="BS51" s="107">
        <f t="shared" si="9"/>
        <v>0</v>
      </c>
      <c r="BT51" s="107">
        <f t="shared" si="9"/>
        <v>0</v>
      </c>
      <c r="BU51" s="107">
        <f t="shared" si="9"/>
        <v>11</v>
      </c>
      <c r="BV51" s="107">
        <f t="shared" si="9"/>
        <v>281.39999999999998</v>
      </c>
      <c r="BW51" s="107">
        <f t="shared" si="9"/>
        <v>281.39999999999998</v>
      </c>
      <c r="BX51" s="107">
        <f t="shared" si="9"/>
        <v>281.39999999999998</v>
      </c>
      <c r="BY51" s="107">
        <f t="shared" si="9"/>
        <v>281.39999999999998</v>
      </c>
      <c r="BZ51" s="107">
        <f t="shared" si="9"/>
        <v>0</v>
      </c>
      <c r="CA51" s="107">
        <f t="shared" si="9"/>
        <v>0</v>
      </c>
      <c r="CB51" s="107">
        <f t="shared" si="9"/>
        <v>62.7</v>
      </c>
      <c r="CC51" s="107">
        <f t="shared" si="9"/>
        <v>0.1</v>
      </c>
      <c r="CD51" s="107">
        <f t="shared" si="9"/>
        <v>0</v>
      </c>
      <c r="CE51" s="107">
        <f t="shared" si="9"/>
        <v>10.4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43.2</v>
      </c>
      <c r="CL51" s="107">
        <f t="shared" si="9"/>
        <v>131.79999999999998</v>
      </c>
      <c r="CM51" s="107">
        <f t="shared" si="9"/>
        <v>126.89999999999999</v>
      </c>
      <c r="CN51" s="107">
        <f t="shared" si="9"/>
        <v>140.29999999999998</v>
      </c>
      <c r="CO51" s="107">
        <f t="shared" si="9"/>
        <v>141.89999999999998</v>
      </c>
      <c r="CP51" s="107">
        <f t="shared" si="9"/>
        <v>235.5</v>
      </c>
      <c r="CQ51" s="107">
        <f t="shared" si="9"/>
        <v>235.5</v>
      </c>
      <c r="CR51" s="107">
        <f t="shared" si="9"/>
        <v>235.5</v>
      </c>
      <c r="CS51" s="107">
        <f t="shared" si="9"/>
        <v>235.5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867.19999999999993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65.536000000000001</v>
      </c>
      <c r="AY54" s="107">
        <f t="shared" si="12"/>
        <v>69.290000000000006</v>
      </c>
      <c r="AZ54" s="107">
        <f t="shared" si="12"/>
        <v>76.466999999999999</v>
      </c>
      <c r="BA54" s="107">
        <f t="shared" si="12"/>
        <v>74.739000000000004</v>
      </c>
      <c r="BB54" s="107">
        <f t="shared" si="12"/>
        <v>135.08800000000002</v>
      </c>
      <c r="BC54" s="107">
        <f t="shared" si="12"/>
        <v>127.617</v>
      </c>
      <c r="BD54" s="107">
        <f t="shared" si="12"/>
        <v>92.638000000000005</v>
      </c>
      <c r="BE54" s="107">
        <f t="shared" si="12"/>
        <v>107.846</v>
      </c>
      <c r="BF54" s="107">
        <f t="shared" si="12"/>
        <v>78.055000000000007</v>
      </c>
      <c r="BG54" s="107">
        <f t="shared" si="12"/>
        <v>76.760999999999996</v>
      </c>
      <c r="BH54" s="107">
        <f t="shared" si="12"/>
        <v>54.739999999999995</v>
      </c>
      <c r="BI54" s="107">
        <f t="shared" si="12"/>
        <v>65.876000000000005</v>
      </c>
      <c r="BJ54" s="107">
        <f t="shared" si="12"/>
        <v>58.705999999999996</v>
      </c>
      <c r="BK54" s="107">
        <f t="shared" si="12"/>
        <v>59.472999999999999</v>
      </c>
      <c r="BL54" s="107">
        <f t="shared" si="12"/>
        <v>53.957999999999998</v>
      </c>
      <c r="BM54" s="107">
        <f t="shared" si="12"/>
        <v>55.213000000000001</v>
      </c>
      <c r="BN54" s="107">
        <f t="shared" si="12"/>
        <v>148.40199999999999</v>
      </c>
      <c r="BO54" s="107">
        <f t="shared" ref="BO54:CX54" si="13">BO18+BO28+BO42</f>
        <v>120.375</v>
      </c>
      <c r="BP54" s="107">
        <f t="shared" si="13"/>
        <v>105.76100000000001</v>
      </c>
      <c r="BQ54" s="107">
        <f t="shared" si="13"/>
        <v>72.841999999999999</v>
      </c>
      <c r="BR54" s="107">
        <f t="shared" si="13"/>
        <v>82.57</v>
      </c>
      <c r="BS54" s="107">
        <f t="shared" si="13"/>
        <v>20.076000000000001</v>
      </c>
      <c r="BT54" s="107">
        <f t="shared" si="13"/>
        <v>21.869999999999997</v>
      </c>
      <c r="BU54" s="107">
        <f t="shared" si="13"/>
        <v>79.122</v>
      </c>
      <c r="BV54" s="107">
        <f t="shared" si="13"/>
        <v>302.27599999999995</v>
      </c>
      <c r="BW54" s="107">
        <f t="shared" si="13"/>
        <v>351.15699999999998</v>
      </c>
      <c r="BX54" s="107">
        <f t="shared" si="13"/>
        <v>293.35399999999998</v>
      </c>
      <c r="BY54" s="107">
        <f t="shared" si="13"/>
        <v>297.01799999999997</v>
      </c>
      <c r="BZ54" s="107">
        <f t="shared" si="13"/>
        <v>104.703</v>
      </c>
      <c r="CA54" s="107">
        <f t="shared" si="13"/>
        <v>59.397999999999996</v>
      </c>
      <c r="CB54" s="107">
        <f t="shared" si="13"/>
        <v>102.13900000000001</v>
      </c>
      <c r="CC54" s="107">
        <f t="shared" si="13"/>
        <v>92.919999999999987</v>
      </c>
      <c r="CD54" s="107">
        <f t="shared" si="13"/>
        <v>67.076999999999998</v>
      </c>
      <c r="CE54" s="107">
        <f t="shared" si="13"/>
        <v>84.246000000000009</v>
      </c>
      <c r="CF54" s="107">
        <f t="shared" si="13"/>
        <v>95.6</v>
      </c>
      <c r="CG54" s="107">
        <f t="shared" si="13"/>
        <v>104.401</v>
      </c>
      <c r="CH54" s="107">
        <f t="shared" si="13"/>
        <v>25.393000000000001</v>
      </c>
      <c r="CI54" s="107">
        <f t="shared" si="13"/>
        <v>46.887999999999998</v>
      </c>
      <c r="CJ54" s="107">
        <f t="shared" si="13"/>
        <v>64.911000000000001</v>
      </c>
      <c r="CK54" s="107">
        <f t="shared" si="13"/>
        <v>164.98099999999999</v>
      </c>
      <c r="CL54" s="107">
        <f t="shared" si="13"/>
        <v>164.95299999999997</v>
      </c>
      <c r="CM54" s="107">
        <f t="shared" si="13"/>
        <v>180.03899999999999</v>
      </c>
      <c r="CN54" s="107">
        <f t="shared" si="13"/>
        <v>179.97899999999998</v>
      </c>
      <c r="CO54" s="107">
        <f t="shared" si="13"/>
        <v>183.08999999999997</v>
      </c>
      <c r="CP54" s="107">
        <f t="shared" si="13"/>
        <v>271.22500000000002</v>
      </c>
      <c r="CQ54" s="107">
        <f t="shared" si="13"/>
        <v>275.065</v>
      </c>
      <c r="CR54" s="107">
        <f t="shared" si="13"/>
        <v>268.108</v>
      </c>
      <c r="CS54" s="107">
        <f t="shared" si="13"/>
        <v>259.82400000000001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1485.4414999999999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46251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>
        <v>57</v>
      </c>
      <c r="BC5" s="25">
        <v>57</v>
      </c>
      <c r="BD5" s="25">
        <v>57</v>
      </c>
      <c r="BE5" s="25">
        <v>57</v>
      </c>
      <c r="BF5" s="25">
        <v>56</v>
      </c>
      <c r="BG5" s="25">
        <v>56</v>
      </c>
      <c r="BH5" s="25">
        <v>17.8</v>
      </c>
      <c r="BI5" s="25">
        <v>-10.1</v>
      </c>
      <c r="BJ5" s="25">
        <v>13</v>
      </c>
      <c r="BK5" s="25">
        <v>13</v>
      </c>
      <c r="BL5" s="25">
        <v>13</v>
      </c>
      <c r="BM5" s="25">
        <v>13</v>
      </c>
      <c r="BN5" s="25">
        <v>100.2</v>
      </c>
      <c r="BO5" s="25">
        <v>53.6</v>
      </c>
      <c r="BP5" s="25">
        <v>104.4</v>
      </c>
      <c r="BQ5" s="25">
        <v>5.2000000000000028</v>
      </c>
      <c r="BR5" s="25">
        <v>11.3</v>
      </c>
      <c r="BS5" s="25">
        <v>-1.9</v>
      </c>
      <c r="BT5" s="25"/>
      <c r="BU5" s="25">
        <v>11</v>
      </c>
      <c r="BV5" s="25">
        <v>204.59999999999997</v>
      </c>
      <c r="BW5" s="25">
        <v>153.39999999999998</v>
      </c>
      <c r="BX5" s="25">
        <v>265.39999999999998</v>
      </c>
      <c r="BY5" s="25">
        <v>212.09999999999997</v>
      </c>
      <c r="BZ5" s="25">
        <v>-102.6</v>
      </c>
      <c r="CA5" s="25">
        <v>-12.9</v>
      </c>
      <c r="CB5" s="25">
        <v>62.7</v>
      </c>
      <c r="CC5" s="25">
        <v>0.1</v>
      </c>
      <c r="CD5" s="25"/>
      <c r="CE5" s="25">
        <v>10.4</v>
      </c>
      <c r="CF5" s="25"/>
      <c r="CG5" s="25">
        <v>-9</v>
      </c>
      <c r="CH5" s="25">
        <v>-7.3</v>
      </c>
      <c r="CI5" s="25"/>
      <c r="CJ5" s="25"/>
      <c r="CK5" s="25">
        <v>43.2</v>
      </c>
      <c r="CL5" s="25">
        <v>131.79999999999998</v>
      </c>
      <c r="CM5" s="25">
        <v>126.89999999999999</v>
      </c>
      <c r="CN5" s="25">
        <v>140.29999999999998</v>
      </c>
      <c r="CO5" s="25">
        <v>141.89999999999998</v>
      </c>
      <c r="CP5" s="25">
        <v>190.3</v>
      </c>
      <c r="CQ5" s="25">
        <v>96.800000000000011</v>
      </c>
      <c r="CR5" s="25">
        <v>109.7</v>
      </c>
      <c r="CS5" s="25">
        <v>17</v>
      </c>
      <c r="CT5" s="26"/>
      <c r="CU5" s="26"/>
      <c r="CV5" s="26"/>
      <c r="CW5" s="27"/>
      <c r="CX5" s="132">
        <f t="array" ref="CX5">SUMPRODUCT(B5:CW5*0.25)</f>
        <v>614.57500000000005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37.81</v>
      </c>
      <c r="AY8" s="138">
        <v>90</v>
      </c>
      <c r="AZ8" s="138">
        <v>90.93</v>
      </c>
      <c r="BA8" s="138">
        <v>115</v>
      </c>
      <c r="BB8" s="138">
        <v>14.52</v>
      </c>
      <c r="BC8" s="138">
        <v>36.299999999999997</v>
      </c>
      <c r="BD8" s="138">
        <v>105.6</v>
      </c>
      <c r="BE8" s="138">
        <v>110</v>
      </c>
      <c r="BF8" s="138">
        <v>122</v>
      </c>
      <c r="BG8" s="138">
        <v>122</v>
      </c>
      <c r="BH8" s="138">
        <v>151.69999999999999</v>
      </c>
      <c r="BI8" s="138">
        <v>151.01</v>
      </c>
      <c r="BJ8" s="138">
        <v>136.62</v>
      </c>
      <c r="BK8" s="138">
        <v>145.36000000000001</v>
      </c>
      <c r="BL8" s="138">
        <v>133.02000000000001</v>
      </c>
      <c r="BM8" s="138">
        <v>145</v>
      </c>
      <c r="BN8" s="138">
        <v>131.86000000000001</v>
      </c>
      <c r="BO8" s="138">
        <v>135.88</v>
      </c>
      <c r="BP8" s="138">
        <v>166.11</v>
      </c>
      <c r="BQ8" s="138">
        <v>184.78</v>
      </c>
      <c r="BR8" s="138">
        <v>142.71</v>
      </c>
      <c r="BS8" s="138">
        <v>189.37</v>
      </c>
      <c r="BT8" s="138">
        <v>199.89</v>
      </c>
      <c r="BU8" s="138">
        <v>195.98</v>
      </c>
      <c r="BV8" s="138">
        <v>196.1</v>
      </c>
      <c r="BW8" s="138">
        <v>207.15</v>
      </c>
      <c r="BX8" s="138">
        <v>216.32</v>
      </c>
      <c r="BY8" s="138">
        <v>211.14</v>
      </c>
      <c r="BZ8" s="138">
        <v>202.74</v>
      </c>
      <c r="CA8" s="138">
        <v>213.81</v>
      </c>
      <c r="CB8" s="138">
        <v>177.54</v>
      </c>
      <c r="CC8" s="138">
        <v>201.87</v>
      </c>
      <c r="CD8" s="138">
        <v>210.58</v>
      </c>
      <c r="CE8" s="138">
        <v>204.24</v>
      </c>
      <c r="CF8" s="138">
        <v>203.27</v>
      </c>
      <c r="CG8" s="138">
        <v>214.18</v>
      </c>
      <c r="CH8" s="138">
        <v>213.52</v>
      </c>
      <c r="CI8" s="138">
        <v>208.86</v>
      </c>
      <c r="CJ8" s="138">
        <v>205.15</v>
      </c>
      <c r="CK8" s="138">
        <v>196.22</v>
      </c>
      <c r="CL8" s="138">
        <v>203.4</v>
      </c>
      <c r="CM8" s="138">
        <v>200.61</v>
      </c>
      <c r="CN8" s="138">
        <v>199.42</v>
      </c>
      <c r="CO8" s="138">
        <v>199.4</v>
      </c>
      <c r="CP8" s="138">
        <v>201.32</v>
      </c>
      <c r="CQ8" s="138">
        <v>196.82</v>
      </c>
      <c r="CR8" s="138">
        <v>191.07</v>
      </c>
      <c r="CS8" s="138">
        <v>181.22</v>
      </c>
      <c r="CT8" s="139"/>
      <c r="CU8" s="139"/>
      <c r="CV8" s="139"/>
      <c r="CW8" s="140"/>
      <c r="CX8" s="141">
        <f>IF(SUM(B8:CW8)&lt;&gt;0,AVERAGEIF(B8:CW8,"&lt;&gt;"""),"")</f>
        <v>164.77916666666667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83.435000000000002</v>
      </c>
      <c r="AY9" s="43">
        <v>83.435000000000002</v>
      </c>
      <c r="AZ9" s="43">
        <v>83.435000000000002</v>
      </c>
      <c r="BA9" s="43">
        <v>83.435000000000002</v>
      </c>
      <c r="BB9" s="43">
        <v>66.605000000000004</v>
      </c>
      <c r="BC9" s="43">
        <v>66.605000000000004</v>
      </c>
      <c r="BD9" s="43">
        <v>66.605000000000004</v>
      </c>
      <c r="BE9" s="43">
        <v>66.605000000000004</v>
      </c>
      <c r="BF9" s="43">
        <v>136.67750000000001</v>
      </c>
      <c r="BG9" s="43">
        <v>136.67750000000001</v>
      </c>
      <c r="BH9" s="43">
        <v>136.67750000000001</v>
      </c>
      <c r="BI9" s="43">
        <v>136.67750000000001</v>
      </c>
      <c r="BJ9" s="43">
        <v>140</v>
      </c>
      <c r="BK9" s="43">
        <v>140</v>
      </c>
      <c r="BL9" s="43">
        <v>140</v>
      </c>
      <c r="BM9" s="43">
        <v>140</v>
      </c>
      <c r="BN9" s="43">
        <v>154.6575</v>
      </c>
      <c r="BO9" s="43">
        <v>154.6575</v>
      </c>
      <c r="BP9" s="43">
        <v>154.6575</v>
      </c>
      <c r="BQ9" s="43">
        <v>154.6575</v>
      </c>
      <c r="BR9" s="43">
        <v>181.98750000000001</v>
      </c>
      <c r="BS9" s="43">
        <v>181.98750000000001</v>
      </c>
      <c r="BT9" s="43">
        <v>181.98750000000001</v>
      </c>
      <c r="BU9" s="43">
        <v>181.98750000000001</v>
      </c>
      <c r="BV9" s="43">
        <v>207.67750000000001</v>
      </c>
      <c r="BW9" s="43">
        <v>207.67750000000001</v>
      </c>
      <c r="BX9" s="43">
        <v>207.67750000000001</v>
      </c>
      <c r="BY9" s="43">
        <v>207.67750000000001</v>
      </c>
      <c r="BZ9" s="43">
        <v>198.99</v>
      </c>
      <c r="CA9" s="43">
        <v>198.99</v>
      </c>
      <c r="CB9" s="43">
        <v>198.99</v>
      </c>
      <c r="CC9" s="43">
        <v>198.99</v>
      </c>
      <c r="CD9" s="43">
        <v>208.0675</v>
      </c>
      <c r="CE9" s="43">
        <v>208.0675</v>
      </c>
      <c r="CF9" s="43">
        <v>208.0675</v>
      </c>
      <c r="CG9" s="43">
        <v>208.0675</v>
      </c>
      <c r="CH9" s="43">
        <v>205.9375</v>
      </c>
      <c r="CI9" s="43">
        <v>205.9375</v>
      </c>
      <c r="CJ9" s="43">
        <v>205.9375</v>
      </c>
      <c r="CK9" s="43">
        <v>205.9375</v>
      </c>
      <c r="CL9" s="43">
        <v>200.70750000000001</v>
      </c>
      <c r="CM9" s="43">
        <v>200.70750000000001</v>
      </c>
      <c r="CN9" s="43">
        <v>200.70750000000001</v>
      </c>
      <c r="CO9" s="43">
        <v>200.70750000000001</v>
      </c>
      <c r="CP9" s="43">
        <v>192.60749999999999</v>
      </c>
      <c r="CQ9" s="43">
        <v>192.60749999999999</v>
      </c>
      <c r="CR9" s="43">
        <v>192.60749999999999</v>
      </c>
      <c r="CS9" s="43">
        <v>192.60749999999999</v>
      </c>
      <c r="CT9" s="44"/>
      <c r="CU9" s="44"/>
      <c r="CV9" s="44"/>
      <c r="CW9" s="45"/>
      <c r="CX9" s="142">
        <f>IF(SUM(B9:CW9)&lt;&gt;0,AVERAGEIF(B9:CW9,"&lt;&gt;"""),"")</f>
        <v>164.7791666666667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>
        <v>10.1</v>
      </c>
      <c r="BJ14" s="149"/>
      <c r="BK14" s="149"/>
      <c r="BL14" s="149"/>
      <c r="BM14" s="149"/>
      <c r="BN14" s="149"/>
      <c r="BO14" s="149"/>
      <c r="BP14" s="149"/>
      <c r="BQ14" s="149">
        <v>48.4</v>
      </c>
      <c r="BR14" s="149"/>
      <c r="BS14" s="149">
        <v>1.9</v>
      </c>
      <c r="BT14" s="149"/>
      <c r="BU14" s="149"/>
      <c r="BV14" s="149">
        <v>76.8</v>
      </c>
      <c r="BW14" s="149">
        <v>128</v>
      </c>
      <c r="BX14" s="149">
        <v>16</v>
      </c>
      <c r="BY14" s="149">
        <v>69.3</v>
      </c>
      <c r="BZ14" s="149">
        <v>102.6</v>
      </c>
      <c r="CA14" s="149">
        <v>12.9</v>
      </c>
      <c r="CB14" s="149"/>
      <c r="CC14" s="149"/>
      <c r="CD14" s="149"/>
      <c r="CE14" s="149"/>
      <c r="CF14" s="149"/>
      <c r="CG14" s="149">
        <v>9</v>
      </c>
      <c r="CH14" s="149">
        <v>7.3</v>
      </c>
      <c r="CI14" s="149"/>
      <c r="CJ14" s="149"/>
      <c r="CK14" s="149"/>
      <c r="CL14" s="149"/>
      <c r="CM14" s="149"/>
      <c r="CN14" s="149"/>
      <c r="CO14" s="149"/>
      <c r="CP14" s="149">
        <v>45.2</v>
      </c>
      <c r="CQ14" s="149">
        <v>138.69999999999999</v>
      </c>
      <c r="CR14" s="149">
        <v>125.8</v>
      </c>
      <c r="CS14" s="149">
        <v>218.5</v>
      </c>
      <c r="CT14" s="150"/>
      <c r="CU14" s="150"/>
      <c r="CV14" s="150"/>
      <c r="CW14" s="151"/>
      <c r="CX14" s="152">
        <f t="array" ref="CX14">SUMPRODUCT(B14:CW14*0.25)</f>
        <v>252.625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10.1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48.4</v>
      </c>
      <c r="BR17" s="160">
        <f t="shared" si="1"/>
        <v>0</v>
      </c>
      <c r="BS17" s="160">
        <f t="shared" si="1"/>
        <v>1.9</v>
      </c>
      <c r="BT17" s="160">
        <f t="shared" si="1"/>
        <v>0</v>
      </c>
      <c r="BU17" s="160">
        <f t="shared" si="1"/>
        <v>0</v>
      </c>
      <c r="BV17" s="160">
        <f t="shared" si="1"/>
        <v>76.8</v>
      </c>
      <c r="BW17" s="160">
        <f t="shared" si="1"/>
        <v>128</v>
      </c>
      <c r="BX17" s="160">
        <f t="shared" si="1"/>
        <v>16</v>
      </c>
      <c r="BY17" s="160">
        <f t="shared" si="1"/>
        <v>69.3</v>
      </c>
      <c r="BZ17" s="160">
        <f t="shared" si="1"/>
        <v>102.6</v>
      </c>
      <c r="CA17" s="160">
        <f t="shared" si="1"/>
        <v>12.9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9</v>
      </c>
      <c r="CH17" s="160">
        <f t="shared" si="1"/>
        <v>7.3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45.2</v>
      </c>
      <c r="CQ17" s="160">
        <f t="shared" si="1"/>
        <v>138.69999999999999</v>
      </c>
      <c r="CR17" s="160">
        <f t="shared" si="1"/>
        <v>125.8</v>
      </c>
      <c r="CS17" s="160">
        <f t="shared" si="1"/>
        <v>218.5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252.625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>
        <v>57</v>
      </c>
      <c r="BC22" s="149">
        <v>57</v>
      </c>
      <c r="BD22" s="149">
        <v>57</v>
      </c>
      <c r="BE22" s="149">
        <v>57</v>
      </c>
      <c r="BF22" s="149">
        <v>56</v>
      </c>
      <c r="BG22" s="149">
        <v>56</v>
      </c>
      <c r="BH22" s="149">
        <v>17.8</v>
      </c>
      <c r="BI22" s="149"/>
      <c r="BJ22" s="149">
        <v>13</v>
      </c>
      <c r="BK22" s="149">
        <v>13</v>
      </c>
      <c r="BL22" s="149">
        <v>13</v>
      </c>
      <c r="BM22" s="149">
        <v>13</v>
      </c>
      <c r="BN22" s="149">
        <v>46.6</v>
      </c>
      <c r="BO22" s="149"/>
      <c r="BP22" s="149">
        <v>50.8</v>
      </c>
      <c r="BQ22" s="149"/>
      <c r="BR22" s="149">
        <v>11.3</v>
      </c>
      <c r="BS22" s="149"/>
      <c r="BT22" s="149"/>
      <c r="BU22" s="149">
        <v>11</v>
      </c>
      <c r="BV22" s="149"/>
      <c r="BW22" s="149"/>
      <c r="BX22" s="149"/>
      <c r="BY22" s="149"/>
      <c r="BZ22" s="149"/>
      <c r="CA22" s="149"/>
      <c r="CB22" s="149">
        <v>62.7</v>
      </c>
      <c r="CC22" s="149">
        <v>0.1</v>
      </c>
      <c r="CD22" s="149"/>
      <c r="CE22" s="149">
        <v>10.4</v>
      </c>
      <c r="CF22" s="149"/>
      <c r="CG22" s="149"/>
      <c r="CH22" s="149"/>
      <c r="CI22" s="149"/>
      <c r="CJ22" s="149"/>
      <c r="CK22" s="149">
        <v>43.2</v>
      </c>
      <c r="CL22" s="149">
        <v>22.7</v>
      </c>
      <c r="CM22" s="149">
        <v>17.8</v>
      </c>
      <c r="CN22" s="149">
        <v>31.2</v>
      </c>
      <c r="CO22" s="149">
        <v>32.799999999999997</v>
      </c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187.60000000000002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>
        <v>53.6</v>
      </c>
      <c r="BO24" s="155">
        <v>53.6</v>
      </c>
      <c r="BP24" s="155">
        <v>53.6</v>
      </c>
      <c r="BQ24" s="155">
        <v>53.6</v>
      </c>
      <c r="BR24" s="155"/>
      <c r="BS24" s="155"/>
      <c r="BT24" s="155"/>
      <c r="BU24" s="155"/>
      <c r="BV24" s="155">
        <v>281.39999999999998</v>
      </c>
      <c r="BW24" s="155">
        <v>281.39999999999998</v>
      </c>
      <c r="BX24" s="155">
        <v>281.39999999999998</v>
      </c>
      <c r="BY24" s="155">
        <v>281.39999999999998</v>
      </c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>
        <v>109.1</v>
      </c>
      <c r="CM24" s="155">
        <v>109.1</v>
      </c>
      <c r="CN24" s="155">
        <v>109.1</v>
      </c>
      <c r="CO24" s="155">
        <v>109.1</v>
      </c>
      <c r="CP24" s="155">
        <v>235.5</v>
      </c>
      <c r="CQ24" s="155">
        <v>235.5</v>
      </c>
      <c r="CR24" s="155">
        <v>235.5</v>
      </c>
      <c r="CS24" s="155">
        <v>235.5</v>
      </c>
      <c r="CT24" s="156"/>
      <c r="CU24" s="156"/>
      <c r="CV24" s="156"/>
      <c r="CW24" s="157"/>
      <c r="CX24" s="158">
        <f t="array" ref="CX24">SUMPRODUCT(B24:CW24*0.25)</f>
        <v>679.59999999999991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57</v>
      </c>
      <c r="BC25" s="160">
        <f t="shared" si="2"/>
        <v>57</v>
      </c>
      <c r="BD25" s="160">
        <f t="shared" si="2"/>
        <v>57</v>
      </c>
      <c r="BE25" s="160">
        <f t="shared" si="2"/>
        <v>57</v>
      </c>
      <c r="BF25" s="160">
        <f t="shared" si="2"/>
        <v>56</v>
      </c>
      <c r="BG25" s="160">
        <f t="shared" si="2"/>
        <v>56</v>
      </c>
      <c r="BH25" s="160">
        <f t="shared" si="2"/>
        <v>17.8</v>
      </c>
      <c r="BI25" s="160">
        <f t="shared" si="2"/>
        <v>0</v>
      </c>
      <c r="BJ25" s="160">
        <f t="shared" si="2"/>
        <v>13</v>
      </c>
      <c r="BK25" s="160">
        <f t="shared" si="2"/>
        <v>13</v>
      </c>
      <c r="BL25" s="160">
        <f t="shared" si="2"/>
        <v>13</v>
      </c>
      <c r="BM25" s="160">
        <f t="shared" si="2"/>
        <v>13</v>
      </c>
      <c r="BN25" s="160">
        <f t="shared" si="2"/>
        <v>100.2</v>
      </c>
      <c r="BO25" s="160">
        <f t="shared" ref="BO25:CW25" si="3">SUM(BO20:BO24)</f>
        <v>53.6</v>
      </c>
      <c r="BP25" s="160">
        <f t="shared" si="3"/>
        <v>104.4</v>
      </c>
      <c r="BQ25" s="160">
        <f t="shared" si="3"/>
        <v>53.6</v>
      </c>
      <c r="BR25" s="160">
        <f t="shared" si="3"/>
        <v>11.3</v>
      </c>
      <c r="BS25" s="160">
        <f t="shared" si="3"/>
        <v>0</v>
      </c>
      <c r="BT25" s="160">
        <f t="shared" si="3"/>
        <v>0</v>
      </c>
      <c r="BU25" s="160">
        <f t="shared" si="3"/>
        <v>11</v>
      </c>
      <c r="BV25" s="160">
        <f t="shared" si="3"/>
        <v>281.39999999999998</v>
      </c>
      <c r="BW25" s="160">
        <f t="shared" si="3"/>
        <v>281.39999999999998</v>
      </c>
      <c r="BX25" s="160">
        <f t="shared" si="3"/>
        <v>281.39999999999998</v>
      </c>
      <c r="BY25" s="160">
        <f t="shared" si="3"/>
        <v>281.39999999999998</v>
      </c>
      <c r="BZ25" s="160">
        <f t="shared" si="3"/>
        <v>0</v>
      </c>
      <c r="CA25" s="160">
        <f t="shared" si="3"/>
        <v>0</v>
      </c>
      <c r="CB25" s="160">
        <f t="shared" si="3"/>
        <v>62.7</v>
      </c>
      <c r="CC25" s="160">
        <f t="shared" si="3"/>
        <v>0.1</v>
      </c>
      <c r="CD25" s="160">
        <f t="shared" si="3"/>
        <v>0</v>
      </c>
      <c r="CE25" s="160">
        <f t="shared" si="3"/>
        <v>10.4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43.2</v>
      </c>
      <c r="CL25" s="160">
        <f t="shared" si="3"/>
        <v>131.79999999999998</v>
      </c>
      <c r="CM25" s="160">
        <f t="shared" si="3"/>
        <v>126.89999999999999</v>
      </c>
      <c r="CN25" s="160">
        <f t="shared" si="3"/>
        <v>140.29999999999998</v>
      </c>
      <c r="CO25" s="160">
        <f t="shared" si="3"/>
        <v>141.89999999999998</v>
      </c>
      <c r="CP25" s="160">
        <f t="shared" si="3"/>
        <v>235.5</v>
      </c>
      <c r="CQ25" s="160">
        <f t="shared" si="3"/>
        <v>235.5</v>
      </c>
      <c r="CR25" s="160">
        <f t="shared" si="3"/>
        <v>235.5</v>
      </c>
      <c r="CS25" s="160">
        <f t="shared" si="3"/>
        <v>235.5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867.19999999999993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2026-08-17T08:24:15Z</dcterms:created>
  <dcterms:modified xsi:type="dcterms:W3CDTF">2026-08-17T08:24:17Z</dcterms:modified>
</cp:coreProperties>
</file>