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<sst xmlns="http://schemas.openxmlformats.org/spreadsheetml/2006/main" count="122" uniqueCount="56">
  <si>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11/01/2026 16:24:31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</si>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</sst>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05FF-4C4E-8906-BB7E78F9D6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28">
                  <c:v>65</c:v>
                </c:pt>
                <c:pt idx="29">
                  <c:v>65</c:v>
                </c:pt>
                <c:pt idx="30">
                  <c:v>65</c:v>
                </c:pt>
                <c:pt idx="31">
                  <c:v>65</c:v>
                </c:pt>
                <c:pt idx="36">
                  <c:v>23</c:v>
                </c:pt>
                <c:pt idx="37">
                  <c:v>23</c:v>
                </c:pt>
                <c:pt idx="38">
                  <c:v>23</c:v>
                </c:pt>
                <c:pt idx="39">
                  <c:v>23</c:v>
                </c:pt>
                <c:pt idx="84">
                  <c:v>65</c:v>
                </c:pt>
                <c:pt idx="85">
                  <c:v>65</c:v>
                </c:pt>
                <c:pt idx="86">
                  <c:v>65</c:v>
                </c:pt>
                <c:pt idx="87">
                  <c:v>65</c:v>
                </c:pt>
                <c:pt idx="92">
                  <c:v>23</c:v>
                </c:pt>
                <c:pt idx="93">
                  <c:v>23</c:v>
                </c:pt>
                <c:pt idx="94">
                  <c:v>23</c:v>
                </c:pt>
                <c:pt idx="9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5FF-4C4E-8906-BB7E78F9D6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05FF-4C4E-8906-BB7E78F9D6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7">
                  <c:v>5.2759999999999998</c:v>
                </c:pt>
                <c:pt idx="35">
                  <c:v>1.2</c:v>
                </c:pt>
                <c:pt idx="36">
                  <c:v>1.4</c:v>
                </c:pt>
                <c:pt idx="37">
                  <c:v>0.4</c:v>
                </c:pt>
                <c:pt idx="38">
                  <c:v>1</c:v>
                </c:pt>
                <c:pt idx="39">
                  <c:v>2.1269999999999998</c:v>
                </c:pt>
                <c:pt idx="40">
                  <c:v>2.9</c:v>
                </c:pt>
                <c:pt idx="41">
                  <c:v>3.4</c:v>
                </c:pt>
                <c:pt idx="42">
                  <c:v>4.3</c:v>
                </c:pt>
                <c:pt idx="43">
                  <c:v>33.957000000000001</c:v>
                </c:pt>
                <c:pt idx="44">
                  <c:v>33.764000000000003</c:v>
                </c:pt>
                <c:pt idx="45">
                  <c:v>33.503</c:v>
                </c:pt>
                <c:pt idx="46">
                  <c:v>33.162999999999997</c:v>
                </c:pt>
                <c:pt idx="47">
                  <c:v>7.9340000000000002</c:v>
                </c:pt>
                <c:pt idx="48">
                  <c:v>40.873000000000005</c:v>
                </c:pt>
                <c:pt idx="49">
                  <c:v>18.376999999999999</c:v>
                </c:pt>
                <c:pt idx="50">
                  <c:v>35.052999999999997</c:v>
                </c:pt>
                <c:pt idx="51">
                  <c:v>9.532</c:v>
                </c:pt>
                <c:pt idx="52">
                  <c:v>11.801</c:v>
                </c:pt>
                <c:pt idx="53">
                  <c:v>13.190999999999999</c:v>
                </c:pt>
                <c:pt idx="54">
                  <c:v>4.5999999999999996</c:v>
                </c:pt>
                <c:pt idx="55">
                  <c:v>16.291</c:v>
                </c:pt>
                <c:pt idx="56">
                  <c:v>30.891000000000002</c:v>
                </c:pt>
                <c:pt idx="57">
                  <c:v>15.421999999999999</c:v>
                </c:pt>
                <c:pt idx="62">
                  <c:v>3.262</c:v>
                </c:pt>
                <c:pt idx="63">
                  <c:v>14.081000000000001</c:v>
                </c:pt>
                <c:pt idx="64">
                  <c:v>5.2489999999999997</c:v>
                </c:pt>
                <c:pt idx="65">
                  <c:v>12.729000000000001</c:v>
                </c:pt>
                <c:pt idx="89">
                  <c:v>2.7429999999999999</c:v>
                </c:pt>
                <c:pt idx="93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5FF-4C4E-8906-BB7E78F9D6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05FF-4C4E-8906-BB7E78F9D6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5FF-4C4E-8906-BB7E78F9D63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2">
                  <c:v>18.462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5FF-4C4E-8906-BB7E78F9D63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5FF-4C4E-8906-BB7E78F9D63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5FF-4C4E-8906-BB7E78F9D63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44.646999999999998</c:v>
                </c:pt>
                <c:pt idx="1">
                  <c:v>43.492999999999995</c:v>
                </c:pt>
                <c:pt idx="2">
                  <c:v>39.623000000000005</c:v>
                </c:pt>
                <c:pt idx="3">
                  <c:v>46.7</c:v>
                </c:pt>
                <c:pt idx="4">
                  <c:v>41.384999999999998</c:v>
                </c:pt>
                <c:pt idx="5">
                  <c:v>40.572000000000003</c:v>
                </c:pt>
                <c:pt idx="6">
                  <c:v>40.29</c:v>
                </c:pt>
                <c:pt idx="7">
                  <c:v>41.488</c:v>
                </c:pt>
                <c:pt idx="8">
                  <c:v>37.642000000000003</c:v>
                </c:pt>
                <c:pt idx="9">
                  <c:v>40.384</c:v>
                </c:pt>
                <c:pt idx="10">
                  <c:v>43.939</c:v>
                </c:pt>
                <c:pt idx="11">
                  <c:v>45.607999999999997</c:v>
                </c:pt>
                <c:pt idx="12">
                  <c:v>38.838000000000001</c:v>
                </c:pt>
                <c:pt idx="13">
                  <c:v>41.524000000000001</c:v>
                </c:pt>
                <c:pt idx="14">
                  <c:v>45.1</c:v>
                </c:pt>
                <c:pt idx="15">
                  <c:v>43.75</c:v>
                </c:pt>
                <c:pt idx="16">
                  <c:v>43.368000000000002</c:v>
                </c:pt>
                <c:pt idx="17">
                  <c:v>43.329000000000001</c:v>
                </c:pt>
                <c:pt idx="18">
                  <c:v>42.103999999999999</c:v>
                </c:pt>
                <c:pt idx="19">
                  <c:v>41.744</c:v>
                </c:pt>
                <c:pt idx="20">
                  <c:v>120.684</c:v>
                </c:pt>
                <c:pt idx="21">
                  <c:v>48.869</c:v>
                </c:pt>
                <c:pt idx="22">
                  <c:v>48.762</c:v>
                </c:pt>
                <c:pt idx="23">
                  <c:v>46.213999999999999</c:v>
                </c:pt>
                <c:pt idx="24">
                  <c:v>41.078000000000003</c:v>
                </c:pt>
                <c:pt idx="25">
                  <c:v>48.031999999999996</c:v>
                </c:pt>
                <c:pt idx="26">
                  <c:v>45.667000000000002</c:v>
                </c:pt>
                <c:pt idx="27">
                  <c:v>27.475999999999999</c:v>
                </c:pt>
                <c:pt idx="28">
                  <c:v>4.4480000000000004</c:v>
                </c:pt>
                <c:pt idx="29">
                  <c:v>4.5279999999999996</c:v>
                </c:pt>
                <c:pt idx="30">
                  <c:v>14.111000000000001</c:v>
                </c:pt>
                <c:pt idx="31">
                  <c:v>6.67</c:v>
                </c:pt>
                <c:pt idx="32">
                  <c:v>41.655000000000001</c:v>
                </c:pt>
                <c:pt idx="33">
                  <c:v>43.939</c:v>
                </c:pt>
                <c:pt idx="34">
                  <c:v>40.984999999999999</c:v>
                </c:pt>
                <c:pt idx="35">
                  <c:v>47.22</c:v>
                </c:pt>
                <c:pt idx="36">
                  <c:v>26.51</c:v>
                </c:pt>
                <c:pt idx="37">
                  <c:v>34.899000000000001</c:v>
                </c:pt>
                <c:pt idx="38">
                  <c:v>18.439</c:v>
                </c:pt>
                <c:pt idx="54">
                  <c:v>40</c:v>
                </c:pt>
                <c:pt idx="55">
                  <c:v>60</c:v>
                </c:pt>
                <c:pt idx="56">
                  <c:v>20</c:v>
                </c:pt>
                <c:pt idx="57">
                  <c:v>17.914000000000001</c:v>
                </c:pt>
                <c:pt idx="58">
                  <c:v>59.962000000000003</c:v>
                </c:pt>
                <c:pt idx="59">
                  <c:v>92.075000000000003</c:v>
                </c:pt>
                <c:pt idx="60">
                  <c:v>137.458</c:v>
                </c:pt>
                <c:pt idx="61">
                  <c:v>103.62299999999999</c:v>
                </c:pt>
                <c:pt idx="62">
                  <c:v>74.728999999999999</c:v>
                </c:pt>
                <c:pt idx="63">
                  <c:v>53.762</c:v>
                </c:pt>
                <c:pt idx="64">
                  <c:v>86.22</c:v>
                </c:pt>
                <c:pt idx="65">
                  <c:v>24.861999999999998</c:v>
                </c:pt>
                <c:pt idx="66">
                  <c:v>10.333</c:v>
                </c:pt>
                <c:pt idx="67">
                  <c:v>6.383</c:v>
                </c:pt>
                <c:pt idx="68">
                  <c:v>18</c:v>
                </c:pt>
                <c:pt idx="69">
                  <c:v>12.629</c:v>
                </c:pt>
                <c:pt idx="70">
                  <c:v>12.5</c:v>
                </c:pt>
                <c:pt idx="71">
                  <c:v>6.8369999999999997</c:v>
                </c:pt>
                <c:pt idx="72">
                  <c:v>16</c:v>
                </c:pt>
                <c:pt idx="73">
                  <c:v>14.609</c:v>
                </c:pt>
                <c:pt idx="74">
                  <c:v>14.512</c:v>
                </c:pt>
                <c:pt idx="75">
                  <c:v>14.379</c:v>
                </c:pt>
                <c:pt idx="76">
                  <c:v>12.5</c:v>
                </c:pt>
                <c:pt idx="77">
                  <c:v>12.5</c:v>
                </c:pt>
                <c:pt idx="78">
                  <c:v>12.5</c:v>
                </c:pt>
                <c:pt idx="79">
                  <c:v>19</c:v>
                </c:pt>
                <c:pt idx="80">
                  <c:v>7.516</c:v>
                </c:pt>
                <c:pt idx="81">
                  <c:v>7.1660000000000004</c:v>
                </c:pt>
                <c:pt idx="82">
                  <c:v>10.333</c:v>
                </c:pt>
                <c:pt idx="83">
                  <c:v>18.164000000000001</c:v>
                </c:pt>
                <c:pt idx="84">
                  <c:v>6.5</c:v>
                </c:pt>
                <c:pt idx="85">
                  <c:v>6.5</c:v>
                </c:pt>
                <c:pt idx="86">
                  <c:v>6.1859999999999999</c:v>
                </c:pt>
                <c:pt idx="87">
                  <c:v>7.1470000000000002</c:v>
                </c:pt>
                <c:pt idx="88">
                  <c:v>44.418999999999997</c:v>
                </c:pt>
                <c:pt idx="89">
                  <c:v>36.441000000000003</c:v>
                </c:pt>
                <c:pt idx="90">
                  <c:v>40.17</c:v>
                </c:pt>
                <c:pt idx="91">
                  <c:v>50.607999999999997</c:v>
                </c:pt>
                <c:pt idx="92">
                  <c:v>7.1660000000000004</c:v>
                </c:pt>
                <c:pt idx="93">
                  <c:v>16.667999999999999</c:v>
                </c:pt>
                <c:pt idx="94">
                  <c:v>27.332999999999998</c:v>
                </c:pt>
                <c:pt idx="95">
                  <c:v>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5FF-4C4E-8906-BB7E78F9D63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26.3</c:v>
                </c:pt>
                <c:pt idx="65">
                  <c:v>26.3</c:v>
                </c:pt>
                <c:pt idx="66">
                  <c:v>26.3</c:v>
                </c:pt>
                <c:pt idx="67">
                  <c:v>26.3</c:v>
                </c:pt>
                <c:pt idx="68">
                  <c:v>28.8</c:v>
                </c:pt>
                <c:pt idx="69">
                  <c:v>28.8</c:v>
                </c:pt>
                <c:pt idx="70">
                  <c:v>28.8</c:v>
                </c:pt>
                <c:pt idx="71">
                  <c:v>28.8</c:v>
                </c:pt>
                <c:pt idx="72">
                  <c:v>19.3</c:v>
                </c:pt>
                <c:pt idx="73">
                  <c:v>19.3</c:v>
                </c:pt>
                <c:pt idx="74">
                  <c:v>19.3</c:v>
                </c:pt>
                <c:pt idx="75">
                  <c:v>19.3</c:v>
                </c:pt>
                <c:pt idx="76">
                  <c:v>30.7</c:v>
                </c:pt>
                <c:pt idx="77">
                  <c:v>30.7</c:v>
                </c:pt>
                <c:pt idx="78">
                  <c:v>30.7</c:v>
                </c:pt>
                <c:pt idx="79">
                  <c:v>30.7</c:v>
                </c:pt>
                <c:pt idx="80">
                  <c:v>24.6</c:v>
                </c:pt>
                <c:pt idx="81">
                  <c:v>24.6</c:v>
                </c:pt>
                <c:pt idx="82">
                  <c:v>24.6</c:v>
                </c:pt>
                <c:pt idx="83">
                  <c:v>24.6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5FF-4C4E-8906-BB7E78F9D63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0.14499999999999999</c:v>
                </c:pt>
                <c:pt idx="7">
                  <c:v>1.2999999999999999E-2</c:v>
                </c:pt>
                <c:pt idx="15">
                  <c:v>7.0000000000000001E-3</c:v>
                </c:pt>
                <c:pt idx="16">
                  <c:v>6.6000000000000003E-2</c:v>
                </c:pt>
                <c:pt idx="17">
                  <c:v>0.10299999999999999</c:v>
                </c:pt>
                <c:pt idx="18">
                  <c:v>0.33</c:v>
                </c:pt>
                <c:pt idx="19">
                  <c:v>1.258</c:v>
                </c:pt>
                <c:pt idx="20">
                  <c:v>1.038</c:v>
                </c:pt>
                <c:pt idx="21">
                  <c:v>0.42299999999999999</c:v>
                </c:pt>
                <c:pt idx="22">
                  <c:v>0.17100000000000001</c:v>
                </c:pt>
                <c:pt idx="23">
                  <c:v>0.16200000000000001</c:v>
                </c:pt>
                <c:pt idx="24">
                  <c:v>5.36</c:v>
                </c:pt>
                <c:pt idx="25">
                  <c:v>3.6379999999999999</c:v>
                </c:pt>
                <c:pt idx="26">
                  <c:v>1.516</c:v>
                </c:pt>
                <c:pt idx="27">
                  <c:v>0.113</c:v>
                </c:pt>
                <c:pt idx="28">
                  <c:v>9.1999999999999998E-2</c:v>
                </c:pt>
                <c:pt idx="29">
                  <c:v>6.8000000000000005E-2</c:v>
                </c:pt>
                <c:pt idx="30">
                  <c:v>6.7000000000000004E-2</c:v>
                </c:pt>
                <c:pt idx="31">
                  <c:v>2.1999999999999999E-2</c:v>
                </c:pt>
                <c:pt idx="32">
                  <c:v>15.59</c:v>
                </c:pt>
                <c:pt idx="33">
                  <c:v>16.689</c:v>
                </c:pt>
                <c:pt idx="34">
                  <c:v>14.013999999999999</c:v>
                </c:pt>
                <c:pt idx="35">
                  <c:v>10.108000000000001</c:v>
                </c:pt>
                <c:pt idx="36">
                  <c:v>11.707000000000001</c:v>
                </c:pt>
                <c:pt idx="37">
                  <c:v>8.423</c:v>
                </c:pt>
                <c:pt idx="38">
                  <c:v>10.881</c:v>
                </c:pt>
                <c:pt idx="39">
                  <c:v>24.792999999999999</c:v>
                </c:pt>
                <c:pt idx="40">
                  <c:v>20.454999999999998</c:v>
                </c:pt>
                <c:pt idx="41">
                  <c:v>21.465</c:v>
                </c:pt>
                <c:pt idx="42">
                  <c:v>8.1440000000000001</c:v>
                </c:pt>
                <c:pt idx="43">
                  <c:v>8.1630000000000003</c:v>
                </c:pt>
                <c:pt idx="44">
                  <c:v>8.3460000000000001</c:v>
                </c:pt>
                <c:pt idx="45">
                  <c:v>8.6069999999999993</c:v>
                </c:pt>
                <c:pt idx="46">
                  <c:v>8.9469999999999992</c:v>
                </c:pt>
                <c:pt idx="47">
                  <c:v>20.576000000000001</c:v>
                </c:pt>
                <c:pt idx="48">
                  <c:v>9.7260000000000009</c:v>
                </c:pt>
                <c:pt idx="49">
                  <c:v>8.8130000000000006</c:v>
                </c:pt>
                <c:pt idx="50">
                  <c:v>11.351000000000001</c:v>
                </c:pt>
                <c:pt idx="51">
                  <c:v>47.128</c:v>
                </c:pt>
                <c:pt idx="52">
                  <c:v>8.2289999999999992</c:v>
                </c:pt>
                <c:pt idx="53">
                  <c:v>8.5389999999999997</c:v>
                </c:pt>
                <c:pt idx="54">
                  <c:v>9.7319999999999993</c:v>
                </c:pt>
                <c:pt idx="55">
                  <c:v>10.38</c:v>
                </c:pt>
                <c:pt idx="56">
                  <c:v>6.7690000000000001</c:v>
                </c:pt>
                <c:pt idx="57">
                  <c:v>6</c:v>
                </c:pt>
                <c:pt idx="58">
                  <c:v>5.58</c:v>
                </c:pt>
                <c:pt idx="59">
                  <c:v>5.1050000000000004</c:v>
                </c:pt>
                <c:pt idx="60">
                  <c:v>4.4649999999999999</c:v>
                </c:pt>
                <c:pt idx="61">
                  <c:v>3.6280000000000001</c:v>
                </c:pt>
                <c:pt idx="62">
                  <c:v>2.7509999999999999</c:v>
                </c:pt>
                <c:pt idx="63">
                  <c:v>2.7029999999999998</c:v>
                </c:pt>
                <c:pt idx="64">
                  <c:v>0.08</c:v>
                </c:pt>
                <c:pt idx="67">
                  <c:v>0.38800000000000001</c:v>
                </c:pt>
                <c:pt idx="71">
                  <c:v>6.0999999999999999E-2</c:v>
                </c:pt>
                <c:pt idx="75">
                  <c:v>0.224</c:v>
                </c:pt>
                <c:pt idx="77">
                  <c:v>1.9E-2</c:v>
                </c:pt>
                <c:pt idx="78">
                  <c:v>4.4999999999999998E-2</c:v>
                </c:pt>
                <c:pt idx="79">
                  <c:v>7.1999999999999995E-2</c:v>
                </c:pt>
                <c:pt idx="80">
                  <c:v>0.49299999999999999</c:v>
                </c:pt>
                <c:pt idx="81">
                  <c:v>0.27500000000000002</c:v>
                </c:pt>
                <c:pt idx="82">
                  <c:v>0.27100000000000002</c:v>
                </c:pt>
                <c:pt idx="89">
                  <c:v>5.8000000000000003E-2</c:v>
                </c:pt>
                <c:pt idx="92">
                  <c:v>0.309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5FF-4C4E-8906-BB7E78F9D63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5FF-4C4E-8906-BB7E78F9D63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5">
                  <c:v>49.030999999999999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5FF-4C4E-8906-BB7E78F9D6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79.31</c:v>
                </c:pt>
                <c:pt idx="1">
                  <c:v>77.13</c:v>
                </c:pt>
                <c:pt idx="2">
                  <c:v>76.290000000000006</c:v>
                </c:pt>
                <c:pt idx="3">
                  <c:v>75.52</c:v>
                </c:pt>
                <c:pt idx="4">
                  <c:v>75.36</c:v>
                </c:pt>
                <c:pt idx="5">
                  <c:v>75.3</c:v>
                </c:pt>
                <c:pt idx="6">
                  <c:v>75.64</c:v>
                </c:pt>
                <c:pt idx="7">
                  <c:v>76.31</c:v>
                </c:pt>
                <c:pt idx="8">
                  <c:v>83.19</c:v>
                </c:pt>
                <c:pt idx="9">
                  <c:v>81.28</c:v>
                </c:pt>
                <c:pt idx="10">
                  <c:v>81.290000000000006</c:v>
                </c:pt>
                <c:pt idx="11">
                  <c:v>80.17</c:v>
                </c:pt>
                <c:pt idx="12">
                  <c:v>74.209999999999994</c:v>
                </c:pt>
                <c:pt idx="13">
                  <c:v>73.2</c:v>
                </c:pt>
                <c:pt idx="14">
                  <c:v>73.599999999999994</c:v>
                </c:pt>
                <c:pt idx="15">
                  <c:v>74.209999999999994</c:v>
                </c:pt>
                <c:pt idx="16">
                  <c:v>75.290000000000006</c:v>
                </c:pt>
                <c:pt idx="17">
                  <c:v>75.599999999999994</c:v>
                </c:pt>
                <c:pt idx="18">
                  <c:v>76.69</c:v>
                </c:pt>
                <c:pt idx="19">
                  <c:v>79.09</c:v>
                </c:pt>
                <c:pt idx="20">
                  <c:v>76.84</c:v>
                </c:pt>
                <c:pt idx="21">
                  <c:v>77.61</c:v>
                </c:pt>
                <c:pt idx="22">
                  <c:v>78.11</c:v>
                </c:pt>
                <c:pt idx="23">
                  <c:v>81.59</c:v>
                </c:pt>
                <c:pt idx="24">
                  <c:v>81.94</c:v>
                </c:pt>
                <c:pt idx="25">
                  <c:v>95.61</c:v>
                </c:pt>
                <c:pt idx="26">
                  <c:v>106.05</c:v>
                </c:pt>
                <c:pt idx="27">
                  <c:v>117.18</c:v>
                </c:pt>
                <c:pt idx="28">
                  <c:v>159.15</c:v>
                </c:pt>
                <c:pt idx="29">
                  <c:v>152.81</c:v>
                </c:pt>
                <c:pt idx="30">
                  <c:v>114.83</c:v>
                </c:pt>
                <c:pt idx="31">
                  <c:v>103.98</c:v>
                </c:pt>
                <c:pt idx="32">
                  <c:v>95.57</c:v>
                </c:pt>
                <c:pt idx="33">
                  <c:v>81.53</c:v>
                </c:pt>
                <c:pt idx="34">
                  <c:v>77.400000000000006</c:v>
                </c:pt>
                <c:pt idx="35">
                  <c:v>74.75</c:v>
                </c:pt>
                <c:pt idx="36">
                  <c:v>78.64</c:v>
                </c:pt>
                <c:pt idx="37">
                  <c:v>74.540000000000006</c:v>
                </c:pt>
                <c:pt idx="38">
                  <c:v>73.349999999999994</c:v>
                </c:pt>
                <c:pt idx="39">
                  <c:v>0.01</c:v>
                </c:pt>
                <c:pt idx="40">
                  <c:v>76.5</c:v>
                </c:pt>
                <c:pt idx="41">
                  <c:v>71.64</c:v>
                </c:pt>
                <c:pt idx="42">
                  <c:v>50.95</c:v>
                </c:pt>
                <c:pt idx="43">
                  <c:v>15.03</c:v>
                </c:pt>
                <c:pt idx="44">
                  <c:v>4.24</c:v>
                </c:pt>
                <c:pt idx="45">
                  <c:v>4.2699999999999996</c:v>
                </c:pt>
                <c:pt idx="46">
                  <c:v>4.3</c:v>
                </c:pt>
                <c:pt idx="47">
                  <c:v>53.45</c:v>
                </c:pt>
                <c:pt idx="48">
                  <c:v>5.35</c:v>
                </c:pt>
                <c:pt idx="49">
                  <c:v>55.06</c:v>
                </c:pt>
                <c:pt idx="50">
                  <c:v>57.82</c:v>
                </c:pt>
                <c:pt idx="51">
                  <c:v>0.01</c:v>
                </c:pt>
                <c:pt idx="52">
                  <c:v>51.39</c:v>
                </c:pt>
                <c:pt idx="53">
                  <c:v>52.64</c:v>
                </c:pt>
                <c:pt idx="54">
                  <c:v>48.59</c:v>
                </c:pt>
                <c:pt idx="55">
                  <c:v>55</c:v>
                </c:pt>
                <c:pt idx="56">
                  <c:v>2.3199999999999998</c:v>
                </c:pt>
                <c:pt idx="57">
                  <c:v>73.040000000000006</c:v>
                </c:pt>
                <c:pt idx="58">
                  <c:v>79.010000000000005</c:v>
                </c:pt>
                <c:pt idx="59">
                  <c:v>82.62</c:v>
                </c:pt>
                <c:pt idx="60">
                  <c:v>76.17</c:v>
                </c:pt>
                <c:pt idx="61">
                  <c:v>85.7</c:v>
                </c:pt>
                <c:pt idx="62">
                  <c:v>96.25</c:v>
                </c:pt>
                <c:pt idx="63">
                  <c:v>114.03</c:v>
                </c:pt>
                <c:pt idx="64">
                  <c:v>115.32</c:v>
                </c:pt>
                <c:pt idx="65">
                  <c:v>125.66</c:v>
                </c:pt>
                <c:pt idx="66">
                  <c:v>156.62</c:v>
                </c:pt>
                <c:pt idx="67">
                  <c:v>231.03</c:v>
                </c:pt>
                <c:pt idx="68">
                  <c:v>142.72</c:v>
                </c:pt>
                <c:pt idx="69">
                  <c:v>155.26</c:v>
                </c:pt>
                <c:pt idx="70">
                  <c:v>156.47999999999999</c:v>
                </c:pt>
                <c:pt idx="71">
                  <c:v>192.12</c:v>
                </c:pt>
                <c:pt idx="72">
                  <c:v>144.18</c:v>
                </c:pt>
                <c:pt idx="73">
                  <c:v>148.61000000000001</c:v>
                </c:pt>
                <c:pt idx="74">
                  <c:v>147.94999999999999</c:v>
                </c:pt>
                <c:pt idx="75">
                  <c:v>155.1</c:v>
                </c:pt>
                <c:pt idx="76">
                  <c:v>153.61000000000001</c:v>
                </c:pt>
                <c:pt idx="77">
                  <c:v>153.55000000000001</c:v>
                </c:pt>
                <c:pt idx="78">
                  <c:v>153.19999999999999</c:v>
                </c:pt>
                <c:pt idx="79">
                  <c:v>137.79</c:v>
                </c:pt>
                <c:pt idx="80">
                  <c:v>178.67</c:v>
                </c:pt>
                <c:pt idx="81">
                  <c:v>156.81</c:v>
                </c:pt>
                <c:pt idx="82">
                  <c:v>146.5</c:v>
                </c:pt>
                <c:pt idx="83">
                  <c:v>123.2</c:v>
                </c:pt>
                <c:pt idx="84">
                  <c:v>164.5</c:v>
                </c:pt>
                <c:pt idx="85">
                  <c:v>154.26</c:v>
                </c:pt>
                <c:pt idx="86">
                  <c:v>125.14</c:v>
                </c:pt>
                <c:pt idx="87">
                  <c:v>122.01</c:v>
                </c:pt>
                <c:pt idx="88">
                  <c:v>113.37</c:v>
                </c:pt>
                <c:pt idx="89">
                  <c:v>105.36</c:v>
                </c:pt>
                <c:pt idx="90">
                  <c:v>96.14</c:v>
                </c:pt>
                <c:pt idx="91">
                  <c:v>97.51</c:v>
                </c:pt>
                <c:pt idx="92">
                  <c:v>115.1</c:v>
                </c:pt>
                <c:pt idx="93">
                  <c:v>106.35</c:v>
                </c:pt>
                <c:pt idx="94">
                  <c:v>94.72</c:v>
                </c:pt>
                <c:pt idx="95">
                  <c:v>93.6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5FF-4C4E-8906-BB7E78F9D6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451-4E2A-B7DD-17A6A990A2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6">
                  <c:v>2.2999999999999998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2.2999999999999998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4.8</c:v>
                </c:pt>
                <c:pt idx="49">
                  <c:v>4.8</c:v>
                </c:pt>
                <c:pt idx="50">
                  <c:v>4.8</c:v>
                </c:pt>
                <c:pt idx="5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51-4E2A-B7DD-17A6A990A2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7.8390000000000004</c:v>
                </c:pt>
                <c:pt idx="1">
                  <c:v>7.72</c:v>
                </c:pt>
                <c:pt idx="2">
                  <c:v>5.782</c:v>
                </c:pt>
                <c:pt idx="3">
                  <c:v>5.7729999999999997</c:v>
                </c:pt>
                <c:pt idx="4">
                  <c:v>5.6610000000000005</c:v>
                </c:pt>
                <c:pt idx="5">
                  <c:v>5.6529999999999996</c:v>
                </c:pt>
                <c:pt idx="6">
                  <c:v>5.6790000000000003</c:v>
                </c:pt>
                <c:pt idx="7">
                  <c:v>5.7130000000000001</c:v>
                </c:pt>
                <c:pt idx="8">
                  <c:v>5.5890000000000004</c:v>
                </c:pt>
                <c:pt idx="9">
                  <c:v>5.5920000000000005</c:v>
                </c:pt>
                <c:pt idx="10">
                  <c:v>7.4320000000000004</c:v>
                </c:pt>
                <c:pt idx="11">
                  <c:v>7.4669999999999996</c:v>
                </c:pt>
                <c:pt idx="12">
                  <c:v>2.016</c:v>
                </c:pt>
                <c:pt idx="13">
                  <c:v>2.056</c:v>
                </c:pt>
                <c:pt idx="14">
                  <c:v>4.0720000000000001</c:v>
                </c:pt>
                <c:pt idx="15">
                  <c:v>4.0039999999999996</c:v>
                </c:pt>
                <c:pt idx="16">
                  <c:v>7.87</c:v>
                </c:pt>
                <c:pt idx="17">
                  <c:v>7.95</c:v>
                </c:pt>
                <c:pt idx="18">
                  <c:v>8.2200000000000006</c:v>
                </c:pt>
                <c:pt idx="19">
                  <c:v>8.4870000000000001</c:v>
                </c:pt>
                <c:pt idx="20">
                  <c:v>8.9249999999999989</c:v>
                </c:pt>
                <c:pt idx="21">
                  <c:v>9.3450000000000006</c:v>
                </c:pt>
                <c:pt idx="22">
                  <c:v>9.9340000000000011</c:v>
                </c:pt>
                <c:pt idx="23">
                  <c:v>10.292999999999999</c:v>
                </c:pt>
                <c:pt idx="24">
                  <c:v>10.875</c:v>
                </c:pt>
                <c:pt idx="25">
                  <c:v>11.276</c:v>
                </c:pt>
                <c:pt idx="26">
                  <c:v>11.623000000000001</c:v>
                </c:pt>
                <c:pt idx="27">
                  <c:v>12.069000000000001</c:v>
                </c:pt>
                <c:pt idx="28">
                  <c:v>14.456999999999999</c:v>
                </c:pt>
                <c:pt idx="29">
                  <c:v>14.661</c:v>
                </c:pt>
                <c:pt idx="30">
                  <c:v>16.294</c:v>
                </c:pt>
                <c:pt idx="31">
                  <c:v>16.347999999999999</c:v>
                </c:pt>
                <c:pt idx="32">
                  <c:v>19.320999999999998</c:v>
                </c:pt>
                <c:pt idx="33">
                  <c:v>12.641</c:v>
                </c:pt>
                <c:pt idx="34">
                  <c:v>8.5969999999999995</c:v>
                </c:pt>
                <c:pt idx="35">
                  <c:v>8.6649999999999991</c:v>
                </c:pt>
                <c:pt idx="36">
                  <c:v>11.454000000000001</c:v>
                </c:pt>
                <c:pt idx="37">
                  <c:v>11.513</c:v>
                </c:pt>
                <c:pt idx="38">
                  <c:v>6.42</c:v>
                </c:pt>
                <c:pt idx="39">
                  <c:v>40.020000000000003</c:v>
                </c:pt>
                <c:pt idx="40">
                  <c:v>8.42</c:v>
                </c:pt>
                <c:pt idx="41">
                  <c:v>8.42</c:v>
                </c:pt>
                <c:pt idx="42">
                  <c:v>0.02</c:v>
                </c:pt>
                <c:pt idx="43">
                  <c:v>40.020000000000003</c:v>
                </c:pt>
                <c:pt idx="44">
                  <c:v>40.01</c:v>
                </c:pt>
                <c:pt idx="45">
                  <c:v>40.01</c:v>
                </c:pt>
                <c:pt idx="46">
                  <c:v>40.01</c:v>
                </c:pt>
                <c:pt idx="47">
                  <c:v>20.010000000000002</c:v>
                </c:pt>
                <c:pt idx="48">
                  <c:v>40.04</c:v>
                </c:pt>
                <c:pt idx="49">
                  <c:v>20.04</c:v>
                </c:pt>
                <c:pt idx="50">
                  <c:v>20.04</c:v>
                </c:pt>
                <c:pt idx="51">
                  <c:v>40.04</c:v>
                </c:pt>
                <c:pt idx="52">
                  <c:v>20.03</c:v>
                </c:pt>
                <c:pt idx="53">
                  <c:v>20.03</c:v>
                </c:pt>
                <c:pt idx="54">
                  <c:v>21.630000000000003</c:v>
                </c:pt>
                <c:pt idx="55">
                  <c:v>20.03</c:v>
                </c:pt>
                <c:pt idx="56">
                  <c:v>43.92</c:v>
                </c:pt>
                <c:pt idx="57">
                  <c:v>4.84</c:v>
                </c:pt>
                <c:pt idx="58">
                  <c:v>16.027000000000001</c:v>
                </c:pt>
                <c:pt idx="59">
                  <c:v>15.962000000000002</c:v>
                </c:pt>
                <c:pt idx="60">
                  <c:v>12.222999999999999</c:v>
                </c:pt>
                <c:pt idx="61">
                  <c:v>9.2010000000000005</c:v>
                </c:pt>
                <c:pt idx="62">
                  <c:v>9.0570000000000004</c:v>
                </c:pt>
                <c:pt idx="63">
                  <c:v>9.01</c:v>
                </c:pt>
                <c:pt idx="64">
                  <c:v>12.655999999999999</c:v>
                </c:pt>
                <c:pt idx="65">
                  <c:v>12.792</c:v>
                </c:pt>
                <c:pt idx="66">
                  <c:v>12.975999999999999</c:v>
                </c:pt>
                <c:pt idx="67">
                  <c:v>12.814</c:v>
                </c:pt>
                <c:pt idx="68">
                  <c:v>12.580000000000002</c:v>
                </c:pt>
                <c:pt idx="69">
                  <c:v>12.420999999999999</c:v>
                </c:pt>
                <c:pt idx="70">
                  <c:v>12.586</c:v>
                </c:pt>
                <c:pt idx="71">
                  <c:v>12.350999999999999</c:v>
                </c:pt>
                <c:pt idx="72">
                  <c:v>12.366999999999999</c:v>
                </c:pt>
                <c:pt idx="73">
                  <c:v>12.289000000000001</c:v>
                </c:pt>
                <c:pt idx="74">
                  <c:v>12.343999999999999</c:v>
                </c:pt>
                <c:pt idx="75">
                  <c:v>12.301</c:v>
                </c:pt>
                <c:pt idx="76">
                  <c:v>12.175000000000001</c:v>
                </c:pt>
                <c:pt idx="77">
                  <c:v>12.157</c:v>
                </c:pt>
                <c:pt idx="78">
                  <c:v>12.053999999999998</c:v>
                </c:pt>
                <c:pt idx="79">
                  <c:v>12.171999999999999</c:v>
                </c:pt>
                <c:pt idx="80">
                  <c:v>12.019</c:v>
                </c:pt>
                <c:pt idx="81">
                  <c:v>11.856</c:v>
                </c:pt>
                <c:pt idx="82">
                  <c:v>11.66</c:v>
                </c:pt>
                <c:pt idx="83">
                  <c:v>11.439000000000002</c:v>
                </c:pt>
                <c:pt idx="84">
                  <c:v>11.489000000000001</c:v>
                </c:pt>
                <c:pt idx="85">
                  <c:v>11.282</c:v>
                </c:pt>
                <c:pt idx="86">
                  <c:v>11.081999999999999</c:v>
                </c:pt>
                <c:pt idx="87">
                  <c:v>10.977</c:v>
                </c:pt>
                <c:pt idx="88">
                  <c:v>10.825999999999999</c:v>
                </c:pt>
                <c:pt idx="89">
                  <c:v>10.686999999999999</c:v>
                </c:pt>
                <c:pt idx="90">
                  <c:v>10.639000000000001</c:v>
                </c:pt>
                <c:pt idx="91">
                  <c:v>10.693999999999999</c:v>
                </c:pt>
                <c:pt idx="92">
                  <c:v>10.541</c:v>
                </c:pt>
                <c:pt idx="93">
                  <c:v>10.555</c:v>
                </c:pt>
                <c:pt idx="94">
                  <c:v>10.466000000000001</c:v>
                </c:pt>
                <c:pt idx="95">
                  <c:v>10.462999999999999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51-4E2A-B7DD-17A6A990A2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18.169</c:v>
                </c:pt>
                <c:pt idx="1">
                  <c:v>15.869</c:v>
                </c:pt>
                <c:pt idx="2">
                  <c:v>12.359</c:v>
                </c:pt>
                <c:pt idx="3">
                  <c:v>18.058999999999997</c:v>
                </c:pt>
                <c:pt idx="4">
                  <c:v>11.36</c:v>
                </c:pt>
                <c:pt idx="5">
                  <c:v>10.561</c:v>
                </c:pt>
                <c:pt idx="6">
                  <c:v>10.853</c:v>
                </c:pt>
                <c:pt idx="7">
                  <c:v>12.625999999999999</c:v>
                </c:pt>
                <c:pt idx="8">
                  <c:v>10.722</c:v>
                </c:pt>
                <c:pt idx="9">
                  <c:v>12.848000000000001</c:v>
                </c:pt>
                <c:pt idx="10">
                  <c:v>14.504</c:v>
                </c:pt>
                <c:pt idx="11">
                  <c:v>15.933999999999999</c:v>
                </c:pt>
                <c:pt idx="12">
                  <c:v>14.103999999999999</c:v>
                </c:pt>
                <c:pt idx="13">
                  <c:v>16.945999999999998</c:v>
                </c:pt>
                <c:pt idx="14">
                  <c:v>18.856999999999999</c:v>
                </c:pt>
                <c:pt idx="15">
                  <c:v>18.293999999999997</c:v>
                </c:pt>
                <c:pt idx="16">
                  <c:v>14.870000000000001</c:v>
                </c:pt>
                <c:pt idx="17">
                  <c:v>15.896999999999998</c:v>
                </c:pt>
                <c:pt idx="18">
                  <c:v>16.198999999999998</c:v>
                </c:pt>
                <c:pt idx="19">
                  <c:v>16.923000000000002</c:v>
                </c:pt>
                <c:pt idx="20">
                  <c:v>17.168999999999997</c:v>
                </c:pt>
                <c:pt idx="21">
                  <c:v>21.807000000000002</c:v>
                </c:pt>
                <c:pt idx="22">
                  <c:v>20.562000000000001</c:v>
                </c:pt>
                <c:pt idx="23">
                  <c:v>17.861999999999998</c:v>
                </c:pt>
                <c:pt idx="24">
                  <c:v>15.925000000000001</c:v>
                </c:pt>
                <c:pt idx="25">
                  <c:v>21.876000000000001</c:v>
                </c:pt>
                <c:pt idx="26">
                  <c:v>22.697000000000003</c:v>
                </c:pt>
                <c:pt idx="27">
                  <c:v>18.765999999999998</c:v>
                </c:pt>
                <c:pt idx="28">
                  <c:v>28.020999999999997</c:v>
                </c:pt>
                <c:pt idx="29">
                  <c:v>27.442</c:v>
                </c:pt>
                <c:pt idx="30">
                  <c:v>25.451000000000001</c:v>
                </c:pt>
                <c:pt idx="31">
                  <c:v>16.038</c:v>
                </c:pt>
                <c:pt idx="32">
                  <c:v>18.664999999999999</c:v>
                </c:pt>
                <c:pt idx="33">
                  <c:v>11.158999999999999</c:v>
                </c:pt>
                <c:pt idx="34">
                  <c:v>6.702</c:v>
                </c:pt>
                <c:pt idx="35">
                  <c:v>4.82</c:v>
                </c:pt>
                <c:pt idx="36">
                  <c:v>4.8630000000000004</c:v>
                </c:pt>
                <c:pt idx="37">
                  <c:v>4.8810000000000002</c:v>
                </c:pt>
                <c:pt idx="41">
                  <c:v>6.6000000000000003E-2</c:v>
                </c:pt>
                <c:pt idx="51">
                  <c:v>1.8</c:v>
                </c:pt>
                <c:pt idx="53">
                  <c:v>1.7</c:v>
                </c:pt>
                <c:pt idx="56">
                  <c:v>6.9</c:v>
                </c:pt>
                <c:pt idx="57">
                  <c:v>8.5960000000000001</c:v>
                </c:pt>
                <c:pt idx="58">
                  <c:v>11.715</c:v>
                </c:pt>
                <c:pt idx="59">
                  <c:v>9.8780000000000001</c:v>
                </c:pt>
                <c:pt idx="60">
                  <c:v>9.4649999999999999</c:v>
                </c:pt>
                <c:pt idx="61">
                  <c:v>9.6829999999999998</c:v>
                </c:pt>
                <c:pt idx="62">
                  <c:v>6.5780000000000003</c:v>
                </c:pt>
                <c:pt idx="63">
                  <c:v>6.5359999999999996</c:v>
                </c:pt>
                <c:pt idx="64">
                  <c:v>19.891999999999996</c:v>
                </c:pt>
                <c:pt idx="65">
                  <c:v>24.785000000000004</c:v>
                </c:pt>
                <c:pt idx="66">
                  <c:v>23.313000000000002</c:v>
                </c:pt>
                <c:pt idx="67">
                  <c:v>19.864999999999998</c:v>
                </c:pt>
                <c:pt idx="68">
                  <c:v>28.411999999999999</c:v>
                </c:pt>
                <c:pt idx="69">
                  <c:v>23.414000000000001</c:v>
                </c:pt>
                <c:pt idx="70">
                  <c:v>23.052</c:v>
                </c:pt>
                <c:pt idx="71">
                  <c:v>18.054000000000002</c:v>
                </c:pt>
                <c:pt idx="72">
                  <c:v>17.481000000000002</c:v>
                </c:pt>
                <c:pt idx="73">
                  <c:v>16.338999999999999</c:v>
                </c:pt>
                <c:pt idx="74">
                  <c:v>16.225999999999999</c:v>
                </c:pt>
                <c:pt idx="75">
                  <c:v>21.584</c:v>
                </c:pt>
                <c:pt idx="76">
                  <c:v>25.826999999999998</c:v>
                </c:pt>
                <c:pt idx="77">
                  <c:v>25.768999999999998</c:v>
                </c:pt>
                <c:pt idx="78">
                  <c:v>25.881</c:v>
                </c:pt>
                <c:pt idx="79">
                  <c:v>32.192999999999998</c:v>
                </c:pt>
                <c:pt idx="80">
                  <c:v>20.591999999999999</c:v>
                </c:pt>
                <c:pt idx="81">
                  <c:v>20.127000000000002</c:v>
                </c:pt>
                <c:pt idx="82">
                  <c:v>23.392000000000003</c:v>
                </c:pt>
                <c:pt idx="83">
                  <c:v>25.75</c:v>
                </c:pt>
                <c:pt idx="84">
                  <c:v>39.215000000000003</c:v>
                </c:pt>
                <c:pt idx="85">
                  <c:v>39.451000000000008</c:v>
                </c:pt>
                <c:pt idx="86">
                  <c:v>38.548999999999999</c:v>
                </c:pt>
                <c:pt idx="87">
                  <c:v>40.394999999999996</c:v>
                </c:pt>
                <c:pt idx="88">
                  <c:v>28.151</c:v>
                </c:pt>
                <c:pt idx="89">
                  <c:v>23.347999999999999</c:v>
                </c:pt>
                <c:pt idx="90">
                  <c:v>23.196999999999999</c:v>
                </c:pt>
                <c:pt idx="91">
                  <c:v>34.320999999999998</c:v>
                </c:pt>
                <c:pt idx="92">
                  <c:v>19.75</c:v>
                </c:pt>
                <c:pt idx="93">
                  <c:v>23.933</c:v>
                </c:pt>
                <c:pt idx="94">
                  <c:v>34.685000000000002</c:v>
                </c:pt>
                <c:pt idx="95">
                  <c:v>38.355000000000004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51-4E2A-B7DD-17A6A990A2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451-4E2A-B7DD-17A6A990A2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51-4E2A-B7DD-17A6A990A2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0">
                  <c:v>20.635000000000002</c:v>
                </c:pt>
                <c:pt idx="54">
                  <c:v>18.151</c:v>
                </c:pt>
                <c:pt idx="55">
                  <c:v>57.152000000000001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51-4E2A-B7DD-17A6A990A2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451-4E2A-B7DD-17A6A990A2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51-4E2A-B7DD-17A6A990A2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5">
                  <c:v>5</c:v>
                </c:pt>
                <c:pt idx="57">
                  <c:v>20</c:v>
                </c:pt>
                <c:pt idx="59">
                  <c:v>40</c:v>
                </c:pt>
                <c:pt idx="60">
                  <c:v>80</c:v>
                </c:pt>
                <c:pt idx="61">
                  <c:v>80</c:v>
                </c:pt>
                <c:pt idx="62">
                  <c:v>60</c:v>
                </c:pt>
                <c:pt idx="63">
                  <c:v>55</c:v>
                </c:pt>
                <c:pt idx="64">
                  <c:v>80</c:v>
                </c:pt>
                <c:pt idx="65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451-4E2A-B7DD-17A6A990A27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77.8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15.1</c:v>
                </c:pt>
                <c:pt idx="85">
                  <c:v>15.1</c:v>
                </c:pt>
                <c:pt idx="86">
                  <c:v>15.1</c:v>
                </c:pt>
                <c:pt idx="87">
                  <c:v>15.1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451-4E2A-B7DD-17A6A990A2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18.783999999999999</c:v>
                </c:pt>
                <c:pt idx="1">
                  <c:v>19.904</c:v>
                </c:pt>
                <c:pt idx="2">
                  <c:v>21.481999999999999</c:v>
                </c:pt>
                <c:pt idx="3">
                  <c:v>22.867999999999999</c:v>
                </c:pt>
                <c:pt idx="4">
                  <c:v>24.364000000000001</c:v>
                </c:pt>
                <c:pt idx="5">
                  <c:v>24.358000000000001</c:v>
                </c:pt>
                <c:pt idx="6">
                  <c:v>23.757999999999999</c:v>
                </c:pt>
                <c:pt idx="7">
                  <c:v>23.161999999999999</c:v>
                </c:pt>
                <c:pt idx="8">
                  <c:v>21.331</c:v>
                </c:pt>
                <c:pt idx="9">
                  <c:v>21.943999999999999</c:v>
                </c:pt>
                <c:pt idx="10">
                  <c:v>22.003</c:v>
                </c:pt>
                <c:pt idx="11">
                  <c:v>22.207000000000001</c:v>
                </c:pt>
                <c:pt idx="12">
                  <c:v>22.718</c:v>
                </c:pt>
                <c:pt idx="13">
                  <c:v>22.521999999999998</c:v>
                </c:pt>
                <c:pt idx="14">
                  <c:v>22.170999999999999</c:v>
                </c:pt>
                <c:pt idx="15">
                  <c:v>21.459</c:v>
                </c:pt>
                <c:pt idx="16">
                  <c:v>20.693999999999999</c:v>
                </c:pt>
                <c:pt idx="17">
                  <c:v>19.585000000000001</c:v>
                </c:pt>
                <c:pt idx="18">
                  <c:v>18.015000000000001</c:v>
                </c:pt>
                <c:pt idx="19">
                  <c:v>17.591999999999999</c:v>
                </c:pt>
                <c:pt idx="20">
                  <c:v>17.852</c:v>
                </c:pt>
                <c:pt idx="21">
                  <c:v>18.14</c:v>
                </c:pt>
                <c:pt idx="22">
                  <c:v>18.437000000000001</c:v>
                </c:pt>
                <c:pt idx="23">
                  <c:v>18.221</c:v>
                </c:pt>
                <c:pt idx="24">
                  <c:v>19.638000000000002</c:v>
                </c:pt>
                <c:pt idx="25">
                  <c:v>18.518000000000001</c:v>
                </c:pt>
                <c:pt idx="26">
                  <c:v>12.863</c:v>
                </c:pt>
                <c:pt idx="27">
                  <c:v>2.0299999999999998</c:v>
                </c:pt>
                <c:pt idx="28">
                  <c:v>27.062000000000001</c:v>
                </c:pt>
                <c:pt idx="29">
                  <c:v>27.492999999999999</c:v>
                </c:pt>
                <c:pt idx="30">
                  <c:v>37.433</c:v>
                </c:pt>
                <c:pt idx="31">
                  <c:v>39.305999999999997</c:v>
                </c:pt>
                <c:pt idx="32">
                  <c:v>19.259</c:v>
                </c:pt>
                <c:pt idx="33">
                  <c:v>36.828000000000003</c:v>
                </c:pt>
                <c:pt idx="34">
                  <c:v>39.700000000000003</c:v>
                </c:pt>
                <c:pt idx="35">
                  <c:v>45.042999999999999</c:v>
                </c:pt>
                <c:pt idx="36">
                  <c:v>44</c:v>
                </c:pt>
                <c:pt idx="37">
                  <c:v>48.027999999999999</c:v>
                </c:pt>
                <c:pt idx="38">
                  <c:v>44.6</c:v>
                </c:pt>
                <c:pt idx="39">
                  <c:v>7.6</c:v>
                </c:pt>
                <c:pt idx="40">
                  <c:v>12.835000000000001</c:v>
                </c:pt>
                <c:pt idx="41">
                  <c:v>14.279</c:v>
                </c:pt>
                <c:pt idx="42">
                  <c:v>28.786000000000001</c:v>
                </c:pt>
                <c:pt idx="47">
                  <c:v>6.4</c:v>
                </c:pt>
                <c:pt idx="48">
                  <c:v>5.7590000000000003</c:v>
                </c:pt>
                <c:pt idx="49">
                  <c:v>2.35</c:v>
                </c:pt>
                <c:pt idx="50">
                  <c:v>0.92900000000000005</c:v>
                </c:pt>
                <c:pt idx="51">
                  <c:v>10.02</c:v>
                </c:pt>
                <c:pt idx="54">
                  <c:v>14.551</c:v>
                </c:pt>
                <c:pt idx="55">
                  <c:v>4.4889999999999999</c:v>
                </c:pt>
                <c:pt idx="56">
                  <c:v>6.84</c:v>
                </c:pt>
                <c:pt idx="57">
                  <c:v>5.9</c:v>
                </c:pt>
                <c:pt idx="58">
                  <c:v>37.799999999999997</c:v>
                </c:pt>
                <c:pt idx="59">
                  <c:v>31.34</c:v>
                </c:pt>
                <c:pt idx="60">
                  <c:v>40.234999999999999</c:v>
                </c:pt>
                <c:pt idx="61">
                  <c:v>8.3670000000000009</c:v>
                </c:pt>
                <c:pt idx="62">
                  <c:v>5.1070000000000002</c:v>
                </c:pt>
                <c:pt idx="64">
                  <c:v>5.33</c:v>
                </c:pt>
                <c:pt idx="65">
                  <c:v>0.374</c:v>
                </c:pt>
                <c:pt idx="66">
                  <c:v>0.373</c:v>
                </c:pt>
                <c:pt idx="67">
                  <c:v>0.42099999999999999</c:v>
                </c:pt>
                <c:pt idx="68">
                  <c:v>5.7889999999999997</c:v>
                </c:pt>
                <c:pt idx="69">
                  <c:v>5.5750000000000002</c:v>
                </c:pt>
                <c:pt idx="70">
                  <c:v>5.6429999999999998</c:v>
                </c:pt>
                <c:pt idx="71">
                  <c:v>5.274</c:v>
                </c:pt>
                <c:pt idx="72">
                  <c:v>5.4859999999999998</c:v>
                </c:pt>
                <c:pt idx="73">
                  <c:v>5.3140000000000001</c:v>
                </c:pt>
                <c:pt idx="74">
                  <c:v>5.2759999999999998</c:v>
                </c:pt>
                <c:pt idx="75">
                  <c:v>5.1999999999999998E-2</c:v>
                </c:pt>
                <c:pt idx="76">
                  <c:v>5.1980000000000004</c:v>
                </c:pt>
                <c:pt idx="77">
                  <c:v>5.2930000000000001</c:v>
                </c:pt>
                <c:pt idx="78">
                  <c:v>5.31</c:v>
                </c:pt>
                <c:pt idx="79">
                  <c:v>5.407</c:v>
                </c:pt>
                <c:pt idx="81">
                  <c:v>0.06</c:v>
                </c:pt>
                <c:pt idx="82">
                  <c:v>0.154</c:v>
                </c:pt>
                <c:pt idx="83">
                  <c:v>5.5759999999999996</c:v>
                </c:pt>
                <c:pt idx="84">
                  <c:v>5.6790000000000003</c:v>
                </c:pt>
                <c:pt idx="85">
                  <c:v>5.65</c:v>
                </c:pt>
                <c:pt idx="86">
                  <c:v>6.4390000000000001</c:v>
                </c:pt>
                <c:pt idx="87">
                  <c:v>5.6580000000000004</c:v>
                </c:pt>
                <c:pt idx="88">
                  <c:v>5.4420000000000002</c:v>
                </c:pt>
                <c:pt idx="89">
                  <c:v>5.2069999999999999</c:v>
                </c:pt>
                <c:pt idx="90">
                  <c:v>6.3339999999999996</c:v>
                </c:pt>
                <c:pt idx="91">
                  <c:v>5.593</c:v>
                </c:pt>
                <c:pt idx="92">
                  <c:v>0.184</c:v>
                </c:pt>
                <c:pt idx="93">
                  <c:v>5.1829999999999998</c:v>
                </c:pt>
                <c:pt idx="94">
                  <c:v>5.1820000000000004</c:v>
                </c:pt>
                <c:pt idx="95">
                  <c:v>5.1820000000000004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51-4E2A-B7DD-17A6A990A2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451-4E2A-B7DD-17A6A990A2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451-4E2A-B7DD-17A6A990A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79.31</c:v>
                </c:pt>
                <c:pt idx="1">
                  <c:v>77.13</c:v>
                </c:pt>
                <c:pt idx="2">
                  <c:v>76.290000000000006</c:v>
                </c:pt>
                <c:pt idx="3">
                  <c:v>75.52</c:v>
                </c:pt>
                <c:pt idx="4">
                  <c:v>75.36</c:v>
                </c:pt>
                <c:pt idx="5">
                  <c:v>75.3</c:v>
                </c:pt>
                <c:pt idx="6">
                  <c:v>75.64</c:v>
                </c:pt>
                <c:pt idx="7">
                  <c:v>76.31</c:v>
                </c:pt>
                <c:pt idx="8">
                  <c:v>83.19</c:v>
                </c:pt>
                <c:pt idx="9">
                  <c:v>81.28</c:v>
                </c:pt>
                <c:pt idx="10">
                  <c:v>81.290000000000006</c:v>
                </c:pt>
                <c:pt idx="11">
                  <c:v>80.17</c:v>
                </c:pt>
                <c:pt idx="12">
                  <c:v>74.209999999999994</c:v>
                </c:pt>
                <c:pt idx="13">
                  <c:v>73.2</c:v>
                </c:pt>
                <c:pt idx="14">
                  <c:v>73.599999999999994</c:v>
                </c:pt>
                <c:pt idx="15">
                  <c:v>74.209999999999994</c:v>
                </c:pt>
                <c:pt idx="16">
                  <c:v>75.290000000000006</c:v>
                </c:pt>
                <c:pt idx="17">
                  <c:v>75.599999999999994</c:v>
                </c:pt>
                <c:pt idx="18">
                  <c:v>76.69</c:v>
                </c:pt>
                <c:pt idx="19">
                  <c:v>79.09</c:v>
                </c:pt>
                <c:pt idx="20">
                  <c:v>76.84</c:v>
                </c:pt>
                <c:pt idx="21">
                  <c:v>77.61</c:v>
                </c:pt>
                <c:pt idx="22">
                  <c:v>78.11</c:v>
                </c:pt>
                <c:pt idx="23">
                  <c:v>81.59</c:v>
                </c:pt>
                <c:pt idx="24">
                  <c:v>81.94</c:v>
                </c:pt>
                <c:pt idx="25">
                  <c:v>95.61</c:v>
                </c:pt>
                <c:pt idx="26">
                  <c:v>106.05</c:v>
                </c:pt>
                <c:pt idx="27">
                  <c:v>117.18</c:v>
                </c:pt>
                <c:pt idx="28">
                  <c:v>159.15</c:v>
                </c:pt>
                <c:pt idx="29">
                  <c:v>152.81</c:v>
                </c:pt>
                <c:pt idx="30">
                  <c:v>114.83</c:v>
                </c:pt>
                <c:pt idx="31">
                  <c:v>103.98</c:v>
                </c:pt>
                <c:pt idx="32">
                  <c:v>95.57</c:v>
                </c:pt>
                <c:pt idx="33">
                  <c:v>81.53</c:v>
                </c:pt>
                <c:pt idx="34">
                  <c:v>77.400000000000006</c:v>
                </c:pt>
                <c:pt idx="35">
                  <c:v>74.75</c:v>
                </c:pt>
                <c:pt idx="36">
                  <c:v>78.64</c:v>
                </c:pt>
                <c:pt idx="37">
                  <c:v>74.540000000000006</c:v>
                </c:pt>
                <c:pt idx="38">
                  <c:v>73.349999999999994</c:v>
                </c:pt>
                <c:pt idx="39">
                  <c:v>0.01</c:v>
                </c:pt>
                <c:pt idx="40">
                  <c:v>76.5</c:v>
                </c:pt>
                <c:pt idx="41">
                  <c:v>71.64</c:v>
                </c:pt>
                <c:pt idx="42">
                  <c:v>50.95</c:v>
                </c:pt>
                <c:pt idx="43">
                  <c:v>15.03</c:v>
                </c:pt>
                <c:pt idx="44">
                  <c:v>4.24</c:v>
                </c:pt>
                <c:pt idx="45">
                  <c:v>4.2699999999999996</c:v>
                </c:pt>
                <c:pt idx="46">
                  <c:v>4.3</c:v>
                </c:pt>
                <c:pt idx="47">
                  <c:v>53.45</c:v>
                </c:pt>
                <c:pt idx="48">
                  <c:v>5.35</c:v>
                </c:pt>
                <c:pt idx="49">
                  <c:v>55.06</c:v>
                </c:pt>
                <c:pt idx="50">
                  <c:v>57.82</c:v>
                </c:pt>
                <c:pt idx="51">
                  <c:v>0.01</c:v>
                </c:pt>
                <c:pt idx="52">
                  <c:v>51.39</c:v>
                </c:pt>
                <c:pt idx="53">
                  <c:v>52.64</c:v>
                </c:pt>
                <c:pt idx="54">
                  <c:v>48.59</c:v>
                </c:pt>
                <c:pt idx="55">
                  <c:v>55</c:v>
                </c:pt>
                <c:pt idx="56">
                  <c:v>2.3199999999999998</c:v>
                </c:pt>
                <c:pt idx="57">
                  <c:v>73.040000000000006</c:v>
                </c:pt>
                <c:pt idx="58">
                  <c:v>79.010000000000005</c:v>
                </c:pt>
                <c:pt idx="59">
                  <c:v>82.62</c:v>
                </c:pt>
                <c:pt idx="60">
                  <c:v>76.17</c:v>
                </c:pt>
                <c:pt idx="61">
                  <c:v>85.7</c:v>
                </c:pt>
                <c:pt idx="62">
                  <c:v>96.25</c:v>
                </c:pt>
                <c:pt idx="63">
                  <c:v>114.03</c:v>
                </c:pt>
                <c:pt idx="64">
                  <c:v>115.32</c:v>
                </c:pt>
                <c:pt idx="65">
                  <c:v>125.66</c:v>
                </c:pt>
                <c:pt idx="66">
                  <c:v>156.62</c:v>
                </c:pt>
                <c:pt idx="67">
                  <c:v>231.03</c:v>
                </c:pt>
                <c:pt idx="68">
                  <c:v>142.72</c:v>
                </c:pt>
                <c:pt idx="69">
                  <c:v>155.26</c:v>
                </c:pt>
                <c:pt idx="70">
                  <c:v>156.47999999999999</c:v>
                </c:pt>
                <c:pt idx="71">
                  <c:v>192.12</c:v>
                </c:pt>
                <c:pt idx="72">
                  <c:v>144.18</c:v>
                </c:pt>
                <c:pt idx="73">
                  <c:v>148.61000000000001</c:v>
                </c:pt>
                <c:pt idx="74">
                  <c:v>147.94999999999999</c:v>
                </c:pt>
                <c:pt idx="75">
                  <c:v>155.1</c:v>
                </c:pt>
                <c:pt idx="76">
                  <c:v>153.61000000000001</c:v>
                </c:pt>
                <c:pt idx="77">
                  <c:v>153.55000000000001</c:v>
                </c:pt>
                <c:pt idx="78">
                  <c:v>153.19999999999999</c:v>
                </c:pt>
                <c:pt idx="79">
                  <c:v>137.79</c:v>
                </c:pt>
                <c:pt idx="80">
                  <c:v>178.67</c:v>
                </c:pt>
                <c:pt idx="81">
                  <c:v>156.81</c:v>
                </c:pt>
                <c:pt idx="82">
                  <c:v>146.5</c:v>
                </c:pt>
                <c:pt idx="83">
                  <c:v>123.2</c:v>
                </c:pt>
                <c:pt idx="84">
                  <c:v>164.5</c:v>
                </c:pt>
                <c:pt idx="85">
                  <c:v>154.26</c:v>
                </c:pt>
                <c:pt idx="86">
                  <c:v>125.14</c:v>
                </c:pt>
                <c:pt idx="87">
                  <c:v>122.01</c:v>
                </c:pt>
                <c:pt idx="88">
                  <c:v>113.37</c:v>
                </c:pt>
                <c:pt idx="89">
                  <c:v>105.36</c:v>
                </c:pt>
                <c:pt idx="90">
                  <c:v>96.14</c:v>
                </c:pt>
                <c:pt idx="91">
                  <c:v>97.51</c:v>
                </c:pt>
                <c:pt idx="92">
                  <c:v>115.1</c:v>
                </c:pt>
                <c:pt idx="93">
                  <c:v>106.35</c:v>
                </c:pt>
                <c:pt idx="94">
                  <c:v>94.72</c:v>
                </c:pt>
                <c:pt idx="95">
                  <c:v>93.6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451-4E2A-B7DD-17A6A990A2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85" zoomScaleNormal="85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1" sqref="B11:B16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44.792000000000002</v>
      </c>
      <c r="C5" s="25">
        <v>43.493000000000002</v>
      </c>
      <c r="D5" s="25">
        <v>39.622999999999998</v>
      </c>
      <c r="E5" s="25">
        <v>46.7</v>
      </c>
      <c r="F5" s="25">
        <v>41.384999999999998</v>
      </c>
      <c r="G5" s="25">
        <v>40.572000000000003</v>
      </c>
      <c r="H5" s="25">
        <v>40.29</v>
      </c>
      <c r="I5" s="25">
        <v>41.500999999999998</v>
      </c>
      <c r="J5" s="25">
        <v>37.642000000000003</v>
      </c>
      <c r="K5" s="25">
        <v>40.384</v>
      </c>
      <c r="L5" s="25">
        <v>43.939</v>
      </c>
      <c r="M5" s="25">
        <v>45.607999999999997</v>
      </c>
      <c r="N5" s="25">
        <v>38.838000000000001</v>
      </c>
      <c r="O5" s="25">
        <v>41.524000000000001</v>
      </c>
      <c r="P5" s="25">
        <v>45.1</v>
      </c>
      <c r="Q5" s="25">
        <v>43.756999999999998</v>
      </c>
      <c r="R5" s="25">
        <v>43.433999999999997</v>
      </c>
      <c r="S5" s="25">
        <v>43.432000000000002</v>
      </c>
      <c r="T5" s="25">
        <v>42.433999999999997</v>
      </c>
      <c r="U5" s="25">
        <v>43.002000000000002</v>
      </c>
      <c r="V5" s="25">
        <v>121.72199999999999</v>
      </c>
      <c r="W5" s="25">
        <v>49.292000000000002</v>
      </c>
      <c r="X5" s="25">
        <v>48.933</v>
      </c>
      <c r="Y5" s="25">
        <v>46.375999999999998</v>
      </c>
      <c r="Z5" s="25">
        <v>46.438000000000002</v>
      </c>
      <c r="AA5" s="25">
        <v>51.67</v>
      </c>
      <c r="AB5" s="25">
        <v>47.183</v>
      </c>
      <c r="AC5" s="25">
        <v>32.865000000000002</v>
      </c>
      <c r="AD5" s="25">
        <v>69.540000000000006</v>
      </c>
      <c r="AE5" s="25">
        <v>69.596000000000004</v>
      </c>
      <c r="AF5" s="25">
        <v>79.177999999999997</v>
      </c>
      <c r="AG5" s="25">
        <v>71.691999999999993</v>
      </c>
      <c r="AH5" s="25">
        <v>57.244999999999997</v>
      </c>
      <c r="AI5" s="25">
        <v>60.628</v>
      </c>
      <c r="AJ5" s="25">
        <v>54.999000000000002</v>
      </c>
      <c r="AK5" s="25">
        <v>58.527999999999999</v>
      </c>
      <c r="AL5" s="25">
        <v>62.616999999999997</v>
      </c>
      <c r="AM5" s="25">
        <v>66.721999999999994</v>
      </c>
      <c r="AN5" s="25">
        <v>53.32</v>
      </c>
      <c r="AO5" s="25">
        <v>49.92</v>
      </c>
      <c r="AP5" s="25">
        <v>23.355</v>
      </c>
      <c r="AQ5" s="25">
        <v>24.864999999999998</v>
      </c>
      <c r="AR5" s="25">
        <v>30.905999999999999</v>
      </c>
      <c r="AS5" s="25">
        <v>42.12</v>
      </c>
      <c r="AT5" s="25">
        <v>42.11</v>
      </c>
      <c r="AU5" s="25">
        <v>42.11</v>
      </c>
      <c r="AV5" s="25">
        <v>42.11</v>
      </c>
      <c r="AW5" s="25">
        <v>28.51</v>
      </c>
      <c r="AX5" s="25">
        <v>50.598999999999997</v>
      </c>
      <c r="AY5" s="25">
        <v>27.19</v>
      </c>
      <c r="AZ5" s="25">
        <v>46.404000000000003</v>
      </c>
      <c r="BA5" s="25">
        <v>56.66</v>
      </c>
      <c r="BB5" s="25">
        <v>20.03</v>
      </c>
      <c r="BC5" s="25">
        <v>21.73</v>
      </c>
      <c r="BD5" s="25">
        <v>54.332000000000001</v>
      </c>
      <c r="BE5" s="25">
        <v>86.671000000000006</v>
      </c>
      <c r="BF5" s="25">
        <v>57.66</v>
      </c>
      <c r="BG5" s="25">
        <v>39.335999999999999</v>
      </c>
      <c r="BH5" s="25">
        <v>65.542000000000002</v>
      </c>
      <c r="BI5" s="25">
        <v>97.18</v>
      </c>
      <c r="BJ5" s="25">
        <v>141.923</v>
      </c>
      <c r="BK5" s="25">
        <v>107.251</v>
      </c>
      <c r="BL5" s="25">
        <v>80.742000000000004</v>
      </c>
      <c r="BM5" s="25">
        <v>70.546000000000006</v>
      </c>
      <c r="BN5" s="25">
        <v>117.849</v>
      </c>
      <c r="BO5" s="25">
        <v>112.922</v>
      </c>
      <c r="BP5" s="25">
        <v>36.633000000000003</v>
      </c>
      <c r="BQ5" s="25">
        <v>33.070999999999998</v>
      </c>
      <c r="BR5" s="25">
        <v>46.8</v>
      </c>
      <c r="BS5" s="25">
        <v>41.429000000000002</v>
      </c>
      <c r="BT5" s="25">
        <v>41.3</v>
      </c>
      <c r="BU5" s="25">
        <v>35.698</v>
      </c>
      <c r="BV5" s="25">
        <v>35.299999999999997</v>
      </c>
      <c r="BW5" s="25">
        <v>33.908999999999999</v>
      </c>
      <c r="BX5" s="25">
        <v>33.811999999999998</v>
      </c>
      <c r="BY5" s="25">
        <v>33.902999999999999</v>
      </c>
      <c r="BZ5" s="25">
        <v>43.2</v>
      </c>
      <c r="CA5" s="25">
        <v>43.219000000000001</v>
      </c>
      <c r="CB5" s="25">
        <v>43.244999999999997</v>
      </c>
      <c r="CC5" s="25">
        <v>49.771999999999998</v>
      </c>
      <c r="CD5" s="25">
        <v>32.609000000000002</v>
      </c>
      <c r="CE5" s="25">
        <v>32.040999999999997</v>
      </c>
      <c r="CF5" s="25">
        <v>35.204000000000001</v>
      </c>
      <c r="CG5" s="25">
        <v>42.764000000000003</v>
      </c>
      <c r="CH5" s="25">
        <v>71.5</v>
      </c>
      <c r="CI5" s="25">
        <v>71.5</v>
      </c>
      <c r="CJ5" s="25">
        <v>71.186000000000007</v>
      </c>
      <c r="CK5" s="25">
        <v>72.147000000000006</v>
      </c>
      <c r="CL5" s="25">
        <v>44.418999999999997</v>
      </c>
      <c r="CM5" s="25">
        <v>39.241999999999997</v>
      </c>
      <c r="CN5" s="25">
        <v>40.17</v>
      </c>
      <c r="CO5" s="25">
        <v>50.607999999999997</v>
      </c>
      <c r="CP5" s="25">
        <v>30.475000000000001</v>
      </c>
      <c r="CQ5" s="25">
        <v>39.670999999999999</v>
      </c>
      <c r="CR5" s="25">
        <v>50.332999999999998</v>
      </c>
      <c r="CS5" s="25">
        <v>54</v>
      </c>
      <c r="CT5" s="26"/>
      <c r="CU5" s="26"/>
      <c r="CV5" s="26"/>
      <c r="CW5" s="27"/>
      <c r="CX5" s="28">
        <f t="array" ref="CX5">SUMPRODUCT(B5:CW5*0.25)</f>
        <v>1226.4317500000002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79.31</v>
      </c>
      <c r="C8" s="37">
        <v>77.13</v>
      </c>
      <c r="D8" s="37">
        <v>76.290000000000006</v>
      </c>
      <c r="E8" s="37">
        <v>75.52</v>
      </c>
      <c r="F8" s="37">
        <v>75.36</v>
      </c>
      <c r="G8" s="37">
        <v>75.3</v>
      </c>
      <c r="H8" s="37">
        <v>75.64</v>
      </c>
      <c r="I8" s="37">
        <v>76.31</v>
      </c>
      <c r="J8" s="37">
        <v>83.19</v>
      </c>
      <c r="K8" s="37">
        <v>81.28</v>
      </c>
      <c r="L8" s="37">
        <v>81.290000000000006</v>
      </c>
      <c r="M8" s="37">
        <v>80.17</v>
      </c>
      <c r="N8" s="37">
        <v>74.209999999999994</v>
      </c>
      <c r="O8" s="37">
        <v>73.2</v>
      </c>
      <c r="P8" s="37">
        <v>73.599999999999994</v>
      </c>
      <c r="Q8" s="37">
        <v>74.209999999999994</v>
      </c>
      <c r="R8" s="37">
        <v>75.290000000000006</v>
      </c>
      <c r="S8" s="37">
        <v>75.599999999999994</v>
      </c>
      <c r="T8" s="37">
        <v>76.69</v>
      </c>
      <c r="U8" s="37">
        <v>79.09</v>
      </c>
      <c r="V8" s="37">
        <v>76.84</v>
      </c>
      <c r="W8" s="37">
        <v>77.61</v>
      </c>
      <c r="X8" s="37">
        <v>78.11</v>
      </c>
      <c r="Y8" s="37">
        <v>81.59</v>
      </c>
      <c r="Z8" s="37">
        <v>81.94</v>
      </c>
      <c r="AA8" s="37">
        <v>95.61</v>
      </c>
      <c r="AB8" s="37">
        <v>106.05</v>
      </c>
      <c r="AC8" s="37">
        <v>117.18</v>
      </c>
      <c r="AD8" s="37">
        <v>159.15</v>
      </c>
      <c r="AE8" s="37">
        <v>152.81</v>
      </c>
      <c r="AF8" s="37">
        <v>114.83</v>
      </c>
      <c r="AG8" s="37">
        <v>103.98</v>
      </c>
      <c r="AH8" s="37">
        <v>95.57</v>
      </c>
      <c r="AI8" s="37">
        <v>81.53</v>
      </c>
      <c r="AJ8" s="37">
        <v>77.400000000000006</v>
      </c>
      <c r="AK8" s="37">
        <v>74.75</v>
      </c>
      <c r="AL8" s="37">
        <v>78.64</v>
      </c>
      <c r="AM8" s="37">
        <v>74.540000000000006</v>
      </c>
      <c r="AN8" s="37">
        <v>73.349999999999994</v>
      </c>
      <c r="AO8" s="37">
        <v>0.01</v>
      </c>
      <c r="AP8" s="37">
        <v>76.5</v>
      </c>
      <c r="AQ8" s="37">
        <v>71.64</v>
      </c>
      <c r="AR8" s="37">
        <v>50.95</v>
      </c>
      <c r="AS8" s="37">
        <v>15.03</v>
      </c>
      <c r="AT8" s="37">
        <v>4.24</v>
      </c>
      <c r="AU8" s="37">
        <v>4.2699999999999996</v>
      </c>
      <c r="AV8" s="37">
        <v>4.3</v>
      </c>
      <c r="AW8" s="37">
        <v>53.45</v>
      </c>
      <c r="AX8" s="37">
        <v>5.35</v>
      </c>
      <c r="AY8" s="37">
        <v>55.06</v>
      </c>
      <c r="AZ8" s="37">
        <v>57.82</v>
      </c>
      <c r="BA8" s="37">
        <v>0.01</v>
      </c>
      <c r="BB8" s="37">
        <v>51.39</v>
      </c>
      <c r="BC8" s="37">
        <v>52.64</v>
      </c>
      <c r="BD8" s="37">
        <v>48.59</v>
      </c>
      <c r="BE8" s="37">
        <v>55</v>
      </c>
      <c r="BF8" s="37">
        <v>2.3199999999999998</v>
      </c>
      <c r="BG8" s="37">
        <v>73.040000000000006</v>
      </c>
      <c r="BH8" s="37">
        <v>79.010000000000005</v>
      </c>
      <c r="BI8" s="37">
        <v>82.62</v>
      </c>
      <c r="BJ8" s="37">
        <v>76.17</v>
      </c>
      <c r="BK8" s="37">
        <v>85.7</v>
      </c>
      <c r="BL8" s="37">
        <v>96.25</v>
      </c>
      <c r="BM8" s="37">
        <v>114.03</v>
      </c>
      <c r="BN8" s="37">
        <v>115.32</v>
      </c>
      <c r="BO8" s="37">
        <v>125.66</v>
      </c>
      <c r="BP8" s="37">
        <v>156.62</v>
      </c>
      <c r="BQ8" s="37">
        <v>231.03</v>
      </c>
      <c r="BR8" s="37">
        <v>142.72</v>
      </c>
      <c r="BS8" s="37">
        <v>155.26</v>
      </c>
      <c r="BT8" s="37">
        <v>156.47999999999999</v>
      </c>
      <c r="BU8" s="37">
        <v>192.12</v>
      </c>
      <c r="BV8" s="37">
        <v>144.18</v>
      </c>
      <c r="BW8" s="37">
        <v>148.61000000000001</v>
      </c>
      <c r="BX8" s="37">
        <v>147.94999999999999</v>
      </c>
      <c r="BY8" s="37">
        <v>155.1</v>
      </c>
      <c r="BZ8" s="37">
        <v>153.61000000000001</v>
      </c>
      <c r="CA8" s="37">
        <v>153.55000000000001</v>
      </c>
      <c r="CB8" s="37">
        <v>153.19999999999999</v>
      </c>
      <c r="CC8" s="37">
        <v>137.79</v>
      </c>
      <c r="CD8" s="37">
        <v>178.67</v>
      </c>
      <c r="CE8" s="37">
        <v>156.81</v>
      </c>
      <c r="CF8" s="37">
        <v>146.5</v>
      </c>
      <c r="CG8" s="37">
        <v>123.2</v>
      </c>
      <c r="CH8" s="37">
        <v>164.5</v>
      </c>
      <c r="CI8" s="37">
        <v>154.26</v>
      </c>
      <c r="CJ8" s="37">
        <v>125.14</v>
      </c>
      <c r="CK8" s="37">
        <v>122.01</v>
      </c>
      <c r="CL8" s="37">
        <v>113.37</v>
      </c>
      <c r="CM8" s="37">
        <v>105.36</v>
      </c>
      <c r="CN8" s="37">
        <v>96.14</v>
      </c>
      <c r="CO8" s="37">
        <v>97.51</v>
      </c>
      <c r="CP8" s="37">
        <v>115.1</v>
      </c>
      <c r="CQ8" s="37">
        <v>106.35</v>
      </c>
      <c r="CR8" s="37">
        <v>94.72</v>
      </c>
      <c r="CS8" s="37">
        <v>93.6</v>
      </c>
      <c r="CT8" s="38"/>
      <c r="CU8" s="38"/>
      <c r="CV8" s="38"/>
      <c r="CW8" s="39"/>
      <c r="CX8" s="40">
        <f>IF(SUM(B8:CW8)&lt;&gt;0,AVERAGEIF(B8:CW8,"&lt;&gt;"""),"")</f>
        <v>93.937395833333326</v>
      </c>
    </row>
    <row r="9" spans="1:102" ht="24.95" customHeight="1" thickBot="1" x14ac:dyDescent="0.25">
      <c r="A9" s="41" t="s">
        <v>6</v>
      </c>
      <c r="B9" s="42">
        <v>77.0625</v>
      </c>
      <c r="C9" s="43">
        <v>77.0625</v>
      </c>
      <c r="D9" s="43">
        <v>77.0625</v>
      </c>
      <c r="E9" s="43">
        <v>77.0625</v>
      </c>
      <c r="F9" s="43">
        <v>75.652500000000003</v>
      </c>
      <c r="G9" s="43">
        <v>75.652500000000003</v>
      </c>
      <c r="H9" s="43">
        <v>75.652500000000003</v>
      </c>
      <c r="I9" s="43">
        <v>75.652500000000003</v>
      </c>
      <c r="J9" s="43">
        <v>81.482500000000002</v>
      </c>
      <c r="K9" s="43">
        <v>81.482500000000002</v>
      </c>
      <c r="L9" s="43">
        <v>81.482500000000002</v>
      </c>
      <c r="M9" s="43">
        <v>81.482500000000002</v>
      </c>
      <c r="N9" s="43">
        <v>73.805000000000007</v>
      </c>
      <c r="O9" s="43">
        <v>73.805000000000007</v>
      </c>
      <c r="P9" s="43">
        <v>73.805000000000007</v>
      </c>
      <c r="Q9" s="43">
        <v>73.805000000000007</v>
      </c>
      <c r="R9" s="43">
        <v>76.667500000000004</v>
      </c>
      <c r="S9" s="43">
        <v>76.667500000000004</v>
      </c>
      <c r="T9" s="43">
        <v>76.667500000000004</v>
      </c>
      <c r="U9" s="43">
        <v>76.667500000000004</v>
      </c>
      <c r="V9" s="43">
        <v>78.537499999999994</v>
      </c>
      <c r="W9" s="43">
        <v>78.537499999999994</v>
      </c>
      <c r="X9" s="43">
        <v>78.537499999999994</v>
      </c>
      <c r="Y9" s="43">
        <v>78.537499999999994</v>
      </c>
      <c r="Z9" s="43">
        <v>100.19499999999999</v>
      </c>
      <c r="AA9" s="43">
        <v>100.19499999999999</v>
      </c>
      <c r="AB9" s="43">
        <v>100.19499999999999</v>
      </c>
      <c r="AC9" s="43">
        <v>100.19499999999999</v>
      </c>
      <c r="AD9" s="43">
        <v>132.6925</v>
      </c>
      <c r="AE9" s="43">
        <v>132.6925</v>
      </c>
      <c r="AF9" s="43">
        <v>132.6925</v>
      </c>
      <c r="AG9" s="43">
        <v>132.6925</v>
      </c>
      <c r="AH9" s="43">
        <v>82.3125</v>
      </c>
      <c r="AI9" s="43">
        <v>82.3125</v>
      </c>
      <c r="AJ9" s="43">
        <v>82.3125</v>
      </c>
      <c r="AK9" s="43">
        <v>82.3125</v>
      </c>
      <c r="AL9" s="43">
        <v>56.634999999999998</v>
      </c>
      <c r="AM9" s="43">
        <v>56.634999999999998</v>
      </c>
      <c r="AN9" s="43">
        <v>56.634999999999998</v>
      </c>
      <c r="AO9" s="43">
        <v>56.634999999999998</v>
      </c>
      <c r="AP9" s="43">
        <v>53.53</v>
      </c>
      <c r="AQ9" s="43">
        <v>53.53</v>
      </c>
      <c r="AR9" s="43">
        <v>53.53</v>
      </c>
      <c r="AS9" s="43">
        <v>53.53</v>
      </c>
      <c r="AT9" s="43">
        <v>16.565000000000001</v>
      </c>
      <c r="AU9" s="43">
        <v>16.565000000000001</v>
      </c>
      <c r="AV9" s="43">
        <v>16.565000000000001</v>
      </c>
      <c r="AW9" s="43">
        <v>16.565000000000001</v>
      </c>
      <c r="AX9" s="43">
        <v>29.56</v>
      </c>
      <c r="AY9" s="43">
        <v>29.56</v>
      </c>
      <c r="AZ9" s="43">
        <v>29.56</v>
      </c>
      <c r="BA9" s="43">
        <v>29.56</v>
      </c>
      <c r="BB9" s="43">
        <v>51.905000000000001</v>
      </c>
      <c r="BC9" s="43">
        <v>51.905000000000001</v>
      </c>
      <c r="BD9" s="43">
        <v>51.905000000000001</v>
      </c>
      <c r="BE9" s="43">
        <v>51.905000000000001</v>
      </c>
      <c r="BF9" s="43">
        <v>59.247500000000002</v>
      </c>
      <c r="BG9" s="43">
        <v>59.247500000000002</v>
      </c>
      <c r="BH9" s="43">
        <v>59.247500000000002</v>
      </c>
      <c r="BI9" s="43">
        <v>59.247500000000002</v>
      </c>
      <c r="BJ9" s="43">
        <v>93.037499999999994</v>
      </c>
      <c r="BK9" s="43">
        <v>93.037499999999994</v>
      </c>
      <c r="BL9" s="43">
        <v>93.037499999999994</v>
      </c>
      <c r="BM9" s="43">
        <v>93.037499999999994</v>
      </c>
      <c r="BN9" s="43">
        <v>157.1575</v>
      </c>
      <c r="BO9" s="43">
        <v>157.1575</v>
      </c>
      <c r="BP9" s="43">
        <v>157.1575</v>
      </c>
      <c r="BQ9" s="43">
        <v>157.1575</v>
      </c>
      <c r="BR9" s="43">
        <v>161.64500000000001</v>
      </c>
      <c r="BS9" s="43">
        <v>161.64500000000001</v>
      </c>
      <c r="BT9" s="43">
        <v>161.64500000000001</v>
      </c>
      <c r="BU9" s="43">
        <v>161.64500000000001</v>
      </c>
      <c r="BV9" s="43">
        <v>148.96</v>
      </c>
      <c r="BW9" s="43">
        <v>148.96</v>
      </c>
      <c r="BX9" s="43">
        <v>148.96</v>
      </c>
      <c r="BY9" s="43">
        <v>148.96</v>
      </c>
      <c r="BZ9" s="43">
        <v>149.53749999999999</v>
      </c>
      <c r="CA9" s="43">
        <v>149.53749999999999</v>
      </c>
      <c r="CB9" s="43">
        <v>149.53749999999999</v>
      </c>
      <c r="CC9" s="43">
        <v>149.53749999999999</v>
      </c>
      <c r="CD9" s="43">
        <v>151.29499999999999</v>
      </c>
      <c r="CE9" s="43">
        <v>151.29499999999999</v>
      </c>
      <c r="CF9" s="43">
        <v>151.29499999999999</v>
      </c>
      <c r="CG9" s="43">
        <v>151.29499999999999</v>
      </c>
      <c r="CH9" s="43">
        <v>141.47749999999999</v>
      </c>
      <c r="CI9" s="43">
        <v>141.47749999999999</v>
      </c>
      <c r="CJ9" s="43">
        <v>141.47749999999999</v>
      </c>
      <c r="CK9" s="43">
        <v>141.47749999999999</v>
      </c>
      <c r="CL9" s="43">
        <v>103.095</v>
      </c>
      <c r="CM9" s="43">
        <v>103.095</v>
      </c>
      <c r="CN9" s="43">
        <v>103.095</v>
      </c>
      <c r="CO9" s="43">
        <v>103.095</v>
      </c>
      <c r="CP9" s="43">
        <v>102.4425</v>
      </c>
      <c r="CQ9" s="43">
        <v>102.4425</v>
      </c>
      <c r="CR9" s="43">
        <v>102.4425</v>
      </c>
      <c r="CS9" s="43">
        <v>102.4425</v>
      </c>
      <c r="CT9" s="44"/>
      <c r="CU9" s="44"/>
      <c r="CV9" s="44"/>
      <c r="CW9" s="45"/>
      <c r="CX9" s="46">
        <f>IF(SUM(B9:CW9)&lt;&gt;0,AVERAGEIF(B9:CW9,"&lt;&gt;"""),"")</f>
        <v>93.937395833333369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44.646999999999998</v>
      </c>
      <c r="C13" s="65">
        <v>43.492999999999995</v>
      </c>
      <c r="D13" s="65">
        <v>39.623000000000005</v>
      </c>
      <c r="E13" s="65">
        <v>46.7</v>
      </c>
      <c r="F13" s="65">
        <v>41.384999999999998</v>
      </c>
      <c r="G13" s="65">
        <v>40.572000000000003</v>
      </c>
      <c r="H13" s="65">
        <v>40.29</v>
      </c>
      <c r="I13" s="65">
        <v>41.488</v>
      </c>
      <c r="J13" s="65">
        <v>37.642000000000003</v>
      </c>
      <c r="K13" s="65">
        <v>40.384</v>
      </c>
      <c r="L13" s="65">
        <v>43.939</v>
      </c>
      <c r="M13" s="65">
        <v>45.607999999999997</v>
      </c>
      <c r="N13" s="65">
        <v>38.838000000000001</v>
      </c>
      <c r="O13" s="65">
        <v>41.524000000000001</v>
      </c>
      <c r="P13" s="65">
        <v>45.1</v>
      </c>
      <c r="Q13" s="65">
        <v>43.75</v>
      </c>
      <c r="R13" s="65">
        <v>43.368000000000002</v>
      </c>
      <c r="S13" s="65">
        <v>43.329000000000001</v>
      </c>
      <c r="T13" s="65">
        <v>42.103999999999999</v>
      </c>
      <c r="U13" s="65">
        <v>41.744</v>
      </c>
      <c r="V13" s="65">
        <v>120.684</v>
      </c>
      <c r="W13" s="65">
        <v>48.869</v>
      </c>
      <c r="X13" s="65">
        <v>48.762</v>
      </c>
      <c r="Y13" s="65">
        <v>46.213999999999999</v>
      </c>
      <c r="Z13" s="65">
        <v>41.078000000000003</v>
      </c>
      <c r="AA13" s="65">
        <v>48.031999999999996</v>
      </c>
      <c r="AB13" s="65">
        <v>45.667000000000002</v>
      </c>
      <c r="AC13" s="65">
        <v>27.475999999999999</v>
      </c>
      <c r="AD13" s="65">
        <v>4.4480000000000004</v>
      </c>
      <c r="AE13" s="65">
        <v>4.5279999999999996</v>
      </c>
      <c r="AF13" s="65">
        <v>14.111000000000001</v>
      </c>
      <c r="AG13" s="65">
        <v>6.67</v>
      </c>
      <c r="AH13" s="65">
        <v>41.655000000000001</v>
      </c>
      <c r="AI13" s="65">
        <v>43.939</v>
      </c>
      <c r="AJ13" s="65">
        <v>40.984999999999999</v>
      </c>
      <c r="AK13" s="65">
        <v>47.22</v>
      </c>
      <c r="AL13" s="65">
        <v>26.51</v>
      </c>
      <c r="AM13" s="65">
        <v>34.899000000000001</v>
      </c>
      <c r="AN13" s="65">
        <v>18.439</v>
      </c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>
        <v>40</v>
      </c>
      <c r="BE13" s="65">
        <v>60</v>
      </c>
      <c r="BF13" s="65">
        <v>20</v>
      </c>
      <c r="BG13" s="65">
        <v>17.914000000000001</v>
      </c>
      <c r="BH13" s="65">
        <v>59.962000000000003</v>
      </c>
      <c r="BI13" s="65">
        <v>92.075000000000003</v>
      </c>
      <c r="BJ13" s="65">
        <v>137.458</v>
      </c>
      <c r="BK13" s="65">
        <v>103.62299999999999</v>
      </c>
      <c r="BL13" s="65">
        <v>74.728999999999999</v>
      </c>
      <c r="BM13" s="65">
        <v>53.762</v>
      </c>
      <c r="BN13" s="65">
        <v>86.22</v>
      </c>
      <c r="BO13" s="65">
        <v>24.861999999999998</v>
      </c>
      <c r="BP13" s="65">
        <v>10.333</v>
      </c>
      <c r="BQ13" s="65">
        <v>6.383</v>
      </c>
      <c r="BR13" s="65">
        <v>18</v>
      </c>
      <c r="BS13" s="65">
        <v>12.629</v>
      </c>
      <c r="BT13" s="65">
        <v>12.5</v>
      </c>
      <c r="BU13" s="65">
        <v>6.8369999999999997</v>
      </c>
      <c r="BV13" s="65">
        <v>16</v>
      </c>
      <c r="BW13" s="65">
        <v>14.609</v>
      </c>
      <c r="BX13" s="65">
        <v>14.512</v>
      </c>
      <c r="BY13" s="65">
        <v>14.379</v>
      </c>
      <c r="BZ13" s="65">
        <v>12.5</v>
      </c>
      <c r="CA13" s="65">
        <v>12.5</v>
      </c>
      <c r="CB13" s="65">
        <v>12.5</v>
      </c>
      <c r="CC13" s="65">
        <v>19</v>
      </c>
      <c r="CD13" s="65">
        <v>7.516</v>
      </c>
      <c r="CE13" s="65">
        <v>7.1660000000000004</v>
      </c>
      <c r="CF13" s="65">
        <v>10.333</v>
      </c>
      <c r="CG13" s="65">
        <v>18.164000000000001</v>
      </c>
      <c r="CH13" s="65">
        <v>6.5</v>
      </c>
      <c r="CI13" s="65">
        <v>6.5</v>
      </c>
      <c r="CJ13" s="65">
        <v>6.1859999999999999</v>
      </c>
      <c r="CK13" s="65">
        <v>7.1470000000000002</v>
      </c>
      <c r="CL13" s="65">
        <v>44.418999999999997</v>
      </c>
      <c r="CM13" s="65">
        <v>36.441000000000003</v>
      </c>
      <c r="CN13" s="65">
        <v>40.17</v>
      </c>
      <c r="CO13" s="65">
        <v>50.607999999999997</v>
      </c>
      <c r="CP13" s="65">
        <v>7.1660000000000004</v>
      </c>
      <c r="CQ13" s="65">
        <v>16.667999999999999</v>
      </c>
      <c r="CR13" s="65">
        <v>27.332999999999998</v>
      </c>
      <c r="CS13" s="65">
        <v>31</v>
      </c>
      <c r="CT13" s="66"/>
      <c r="CU13" s="66"/>
      <c r="CV13" s="66"/>
      <c r="CW13" s="67"/>
      <c r="CX13" s="68">
        <f t="array" ref="CX13">SUMPRODUCT(B13:CW13*0.25)</f>
        <v>708.07950000000017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49.030999999999999</v>
      </c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12.25775</v>
      </c>
    </row>
    <row r="15" spans="1:102" ht="24.95" customHeight="1" x14ac:dyDescent="0.2">
      <c r="A15" s="69" t="s">
        <v>12</v>
      </c>
      <c r="B15" s="70">
        <v>0.14499999999999999</v>
      </c>
      <c r="C15" s="71"/>
      <c r="D15" s="71"/>
      <c r="E15" s="71"/>
      <c r="F15" s="71"/>
      <c r="G15" s="71"/>
      <c r="H15" s="71"/>
      <c r="I15" s="71">
        <v>1.2999999999999999E-2</v>
      </c>
      <c r="J15" s="71"/>
      <c r="K15" s="71"/>
      <c r="L15" s="71"/>
      <c r="M15" s="71"/>
      <c r="N15" s="71"/>
      <c r="O15" s="71"/>
      <c r="P15" s="71"/>
      <c r="Q15" s="71">
        <v>7.0000000000000001E-3</v>
      </c>
      <c r="R15" s="71">
        <v>6.6000000000000003E-2</v>
      </c>
      <c r="S15" s="71">
        <v>0.10299999999999999</v>
      </c>
      <c r="T15" s="71">
        <v>0.33</v>
      </c>
      <c r="U15" s="71">
        <v>1.258</v>
      </c>
      <c r="V15" s="71">
        <v>1.038</v>
      </c>
      <c r="W15" s="71">
        <v>0.42299999999999999</v>
      </c>
      <c r="X15" s="71">
        <v>0.17100000000000001</v>
      </c>
      <c r="Y15" s="71">
        <v>0.16200000000000001</v>
      </c>
      <c r="Z15" s="71">
        <v>5.36</v>
      </c>
      <c r="AA15" s="71">
        <v>3.6379999999999999</v>
      </c>
      <c r="AB15" s="71">
        <v>1.516</v>
      </c>
      <c r="AC15" s="71">
        <v>0.113</v>
      </c>
      <c r="AD15" s="71">
        <v>9.1999999999999998E-2</v>
      </c>
      <c r="AE15" s="71">
        <v>6.8000000000000005E-2</v>
      </c>
      <c r="AF15" s="71">
        <v>6.7000000000000004E-2</v>
      </c>
      <c r="AG15" s="71">
        <v>2.1999999999999999E-2</v>
      </c>
      <c r="AH15" s="71">
        <v>15.59</v>
      </c>
      <c r="AI15" s="71">
        <v>16.689</v>
      </c>
      <c r="AJ15" s="71">
        <v>14.013999999999999</v>
      </c>
      <c r="AK15" s="71">
        <v>10.108000000000001</v>
      </c>
      <c r="AL15" s="71">
        <v>11.707000000000001</v>
      </c>
      <c r="AM15" s="71">
        <v>8.423</v>
      </c>
      <c r="AN15" s="71">
        <v>10.881</v>
      </c>
      <c r="AO15" s="71">
        <v>24.792999999999999</v>
      </c>
      <c r="AP15" s="71">
        <v>20.454999999999998</v>
      </c>
      <c r="AQ15" s="71">
        <v>21.465</v>
      </c>
      <c r="AR15" s="71">
        <v>8.1440000000000001</v>
      </c>
      <c r="AS15" s="71">
        <v>8.1630000000000003</v>
      </c>
      <c r="AT15" s="71">
        <v>8.3460000000000001</v>
      </c>
      <c r="AU15" s="71">
        <v>8.6069999999999993</v>
      </c>
      <c r="AV15" s="71">
        <v>8.9469999999999992</v>
      </c>
      <c r="AW15" s="71">
        <v>20.576000000000001</v>
      </c>
      <c r="AX15" s="71">
        <v>9.7260000000000009</v>
      </c>
      <c r="AY15" s="71">
        <v>8.8130000000000006</v>
      </c>
      <c r="AZ15" s="71">
        <v>11.351000000000001</v>
      </c>
      <c r="BA15" s="71">
        <v>47.128</v>
      </c>
      <c r="BB15" s="71">
        <v>8.2289999999999992</v>
      </c>
      <c r="BC15" s="71">
        <v>8.5389999999999997</v>
      </c>
      <c r="BD15" s="71">
        <v>9.7319999999999993</v>
      </c>
      <c r="BE15" s="71">
        <v>10.38</v>
      </c>
      <c r="BF15" s="71">
        <v>6.7690000000000001</v>
      </c>
      <c r="BG15" s="71">
        <v>6</v>
      </c>
      <c r="BH15" s="71">
        <v>5.58</v>
      </c>
      <c r="BI15" s="71">
        <v>5.1050000000000004</v>
      </c>
      <c r="BJ15" s="71">
        <v>4.4649999999999999</v>
      </c>
      <c r="BK15" s="71">
        <v>3.6280000000000001</v>
      </c>
      <c r="BL15" s="71">
        <v>2.7509999999999999</v>
      </c>
      <c r="BM15" s="71">
        <v>2.7029999999999998</v>
      </c>
      <c r="BN15" s="71">
        <v>0.08</v>
      </c>
      <c r="BO15" s="71"/>
      <c r="BP15" s="71"/>
      <c r="BQ15" s="71">
        <v>0.38800000000000001</v>
      </c>
      <c r="BR15" s="71"/>
      <c r="BS15" s="71"/>
      <c r="BT15" s="71"/>
      <c r="BU15" s="71">
        <v>6.0999999999999999E-2</v>
      </c>
      <c r="BV15" s="71"/>
      <c r="BW15" s="71"/>
      <c r="BX15" s="71"/>
      <c r="BY15" s="71">
        <v>0.224</v>
      </c>
      <c r="BZ15" s="71"/>
      <c r="CA15" s="71">
        <v>1.9E-2</v>
      </c>
      <c r="CB15" s="71">
        <v>4.4999999999999998E-2</v>
      </c>
      <c r="CC15" s="71">
        <v>7.1999999999999995E-2</v>
      </c>
      <c r="CD15" s="71">
        <v>0.49299999999999999</v>
      </c>
      <c r="CE15" s="71">
        <v>0.27500000000000002</v>
      </c>
      <c r="CF15" s="71">
        <v>0.27100000000000002</v>
      </c>
      <c r="CG15" s="71"/>
      <c r="CH15" s="71"/>
      <c r="CI15" s="71"/>
      <c r="CJ15" s="71"/>
      <c r="CK15" s="71"/>
      <c r="CL15" s="71"/>
      <c r="CM15" s="71">
        <v>5.8000000000000003E-2</v>
      </c>
      <c r="CN15" s="71"/>
      <c r="CO15" s="71"/>
      <c r="CP15" s="71">
        <v>0.309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96.173499999999976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44.792000000000002</v>
      </c>
      <c r="C17" s="77">
        <f t="shared" ref="C17:BN17" si="0">SUM(C11:C16)</f>
        <v>43.492999999999995</v>
      </c>
      <c r="D17" s="77">
        <f t="shared" si="0"/>
        <v>39.623000000000005</v>
      </c>
      <c r="E17" s="77">
        <f t="shared" si="0"/>
        <v>46.7</v>
      </c>
      <c r="F17" s="77">
        <f t="shared" si="0"/>
        <v>41.384999999999998</v>
      </c>
      <c r="G17" s="77">
        <f t="shared" si="0"/>
        <v>40.572000000000003</v>
      </c>
      <c r="H17" s="77">
        <f t="shared" si="0"/>
        <v>40.29</v>
      </c>
      <c r="I17" s="77">
        <f t="shared" si="0"/>
        <v>41.500999999999998</v>
      </c>
      <c r="J17" s="77">
        <f t="shared" si="0"/>
        <v>37.642000000000003</v>
      </c>
      <c r="K17" s="77">
        <f t="shared" si="0"/>
        <v>40.384</v>
      </c>
      <c r="L17" s="77">
        <f t="shared" si="0"/>
        <v>43.939</v>
      </c>
      <c r="M17" s="77">
        <f t="shared" si="0"/>
        <v>45.607999999999997</v>
      </c>
      <c r="N17" s="77">
        <f t="shared" si="0"/>
        <v>38.838000000000001</v>
      </c>
      <c r="O17" s="77">
        <f t="shared" si="0"/>
        <v>41.524000000000001</v>
      </c>
      <c r="P17" s="77">
        <f t="shared" si="0"/>
        <v>45.1</v>
      </c>
      <c r="Q17" s="77">
        <f t="shared" si="0"/>
        <v>43.756999999999998</v>
      </c>
      <c r="R17" s="77">
        <f t="shared" si="0"/>
        <v>43.434000000000005</v>
      </c>
      <c r="S17" s="77">
        <f t="shared" si="0"/>
        <v>43.432000000000002</v>
      </c>
      <c r="T17" s="77">
        <f t="shared" si="0"/>
        <v>42.433999999999997</v>
      </c>
      <c r="U17" s="77">
        <f t="shared" si="0"/>
        <v>43.002000000000002</v>
      </c>
      <c r="V17" s="77">
        <f t="shared" si="0"/>
        <v>121.72199999999999</v>
      </c>
      <c r="W17" s="77">
        <f t="shared" si="0"/>
        <v>49.292000000000002</v>
      </c>
      <c r="X17" s="77">
        <f t="shared" si="0"/>
        <v>48.933</v>
      </c>
      <c r="Y17" s="77">
        <f t="shared" si="0"/>
        <v>46.375999999999998</v>
      </c>
      <c r="Z17" s="77">
        <f t="shared" si="0"/>
        <v>46.438000000000002</v>
      </c>
      <c r="AA17" s="77">
        <f t="shared" si="0"/>
        <v>51.669999999999995</v>
      </c>
      <c r="AB17" s="77">
        <f t="shared" si="0"/>
        <v>47.183</v>
      </c>
      <c r="AC17" s="77">
        <f t="shared" si="0"/>
        <v>27.588999999999999</v>
      </c>
      <c r="AD17" s="77">
        <f t="shared" si="0"/>
        <v>4.54</v>
      </c>
      <c r="AE17" s="77">
        <f t="shared" si="0"/>
        <v>4.5959999999999992</v>
      </c>
      <c r="AF17" s="77">
        <f t="shared" si="0"/>
        <v>14.178000000000001</v>
      </c>
      <c r="AG17" s="77">
        <f t="shared" si="0"/>
        <v>6.6920000000000002</v>
      </c>
      <c r="AH17" s="77">
        <f t="shared" si="0"/>
        <v>57.245000000000005</v>
      </c>
      <c r="AI17" s="77">
        <f t="shared" si="0"/>
        <v>60.628</v>
      </c>
      <c r="AJ17" s="77">
        <f t="shared" si="0"/>
        <v>54.998999999999995</v>
      </c>
      <c r="AK17" s="77">
        <f t="shared" si="0"/>
        <v>57.328000000000003</v>
      </c>
      <c r="AL17" s="77">
        <f t="shared" si="0"/>
        <v>38.216999999999999</v>
      </c>
      <c r="AM17" s="77">
        <f t="shared" si="0"/>
        <v>43.322000000000003</v>
      </c>
      <c r="AN17" s="77">
        <f t="shared" si="0"/>
        <v>29.32</v>
      </c>
      <c r="AO17" s="77">
        <f t="shared" si="0"/>
        <v>24.792999999999999</v>
      </c>
      <c r="AP17" s="77">
        <f t="shared" si="0"/>
        <v>20.454999999999998</v>
      </c>
      <c r="AQ17" s="77">
        <f t="shared" si="0"/>
        <v>21.465</v>
      </c>
      <c r="AR17" s="77">
        <f t="shared" si="0"/>
        <v>8.1440000000000001</v>
      </c>
      <c r="AS17" s="77">
        <f t="shared" si="0"/>
        <v>8.1630000000000003</v>
      </c>
      <c r="AT17" s="77">
        <f t="shared" si="0"/>
        <v>8.3460000000000001</v>
      </c>
      <c r="AU17" s="77">
        <f t="shared" si="0"/>
        <v>8.6069999999999993</v>
      </c>
      <c r="AV17" s="77">
        <f t="shared" si="0"/>
        <v>8.9469999999999992</v>
      </c>
      <c r="AW17" s="77">
        <f t="shared" si="0"/>
        <v>20.576000000000001</v>
      </c>
      <c r="AX17" s="77">
        <f t="shared" si="0"/>
        <v>9.7260000000000009</v>
      </c>
      <c r="AY17" s="77">
        <f t="shared" si="0"/>
        <v>8.8130000000000006</v>
      </c>
      <c r="AZ17" s="77">
        <f t="shared" si="0"/>
        <v>11.351000000000001</v>
      </c>
      <c r="BA17" s="77">
        <f t="shared" si="0"/>
        <v>47.128</v>
      </c>
      <c r="BB17" s="77">
        <f t="shared" si="0"/>
        <v>8.2289999999999992</v>
      </c>
      <c r="BC17" s="77">
        <f t="shared" si="0"/>
        <v>8.5389999999999997</v>
      </c>
      <c r="BD17" s="77">
        <f t="shared" si="0"/>
        <v>49.731999999999999</v>
      </c>
      <c r="BE17" s="77">
        <f t="shared" si="0"/>
        <v>70.38</v>
      </c>
      <c r="BF17" s="77">
        <f t="shared" si="0"/>
        <v>26.768999999999998</v>
      </c>
      <c r="BG17" s="77">
        <f t="shared" si="0"/>
        <v>23.914000000000001</v>
      </c>
      <c r="BH17" s="77">
        <f t="shared" si="0"/>
        <v>65.542000000000002</v>
      </c>
      <c r="BI17" s="77">
        <f t="shared" si="0"/>
        <v>97.18</v>
      </c>
      <c r="BJ17" s="77">
        <f t="shared" si="0"/>
        <v>141.923</v>
      </c>
      <c r="BK17" s="77">
        <f t="shared" si="0"/>
        <v>107.25099999999999</v>
      </c>
      <c r="BL17" s="77">
        <f t="shared" si="0"/>
        <v>77.48</v>
      </c>
      <c r="BM17" s="77">
        <f t="shared" si="0"/>
        <v>56.465000000000003</v>
      </c>
      <c r="BN17" s="77">
        <f t="shared" si="0"/>
        <v>86.3</v>
      </c>
      <c r="BO17" s="77">
        <f t="shared" ref="BO17:CW17" si="1">SUM(BO11:BO16)</f>
        <v>73.893000000000001</v>
      </c>
      <c r="BP17" s="77">
        <f t="shared" si="1"/>
        <v>10.333</v>
      </c>
      <c r="BQ17" s="77">
        <f t="shared" si="1"/>
        <v>6.7709999999999999</v>
      </c>
      <c r="BR17" s="77">
        <f t="shared" si="1"/>
        <v>18</v>
      </c>
      <c r="BS17" s="77">
        <f t="shared" si="1"/>
        <v>12.629</v>
      </c>
      <c r="BT17" s="77">
        <f t="shared" si="1"/>
        <v>12.5</v>
      </c>
      <c r="BU17" s="77">
        <f t="shared" si="1"/>
        <v>6.8979999999999997</v>
      </c>
      <c r="BV17" s="77">
        <f t="shared" si="1"/>
        <v>16</v>
      </c>
      <c r="BW17" s="77">
        <f t="shared" si="1"/>
        <v>14.609</v>
      </c>
      <c r="BX17" s="77">
        <f t="shared" si="1"/>
        <v>14.512</v>
      </c>
      <c r="BY17" s="77">
        <f t="shared" si="1"/>
        <v>14.603</v>
      </c>
      <c r="BZ17" s="77">
        <f t="shared" si="1"/>
        <v>12.5</v>
      </c>
      <c r="CA17" s="77">
        <f t="shared" si="1"/>
        <v>12.519</v>
      </c>
      <c r="CB17" s="77">
        <f t="shared" si="1"/>
        <v>12.545</v>
      </c>
      <c r="CC17" s="77">
        <f t="shared" si="1"/>
        <v>19.071999999999999</v>
      </c>
      <c r="CD17" s="77">
        <f t="shared" si="1"/>
        <v>8.0090000000000003</v>
      </c>
      <c r="CE17" s="77">
        <f t="shared" si="1"/>
        <v>7.4410000000000007</v>
      </c>
      <c r="CF17" s="77">
        <f t="shared" si="1"/>
        <v>10.604000000000001</v>
      </c>
      <c r="CG17" s="77">
        <f t="shared" si="1"/>
        <v>18.164000000000001</v>
      </c>
      <c r="CH17" s="77">
        <f t="shared" si="1"/>
        <v>6.5</v>
      </c>
      <c r="CI17" s="77">
        <f t="shared" si="1"/>
        <v>6.5</v>
      </c>
      <c r="CJ17" s="77">
        <f t="shared" si="1"/>
        <v>6.1859999999999999</v>
      </c>
      <c r="CK17" s="77">
        <f t="shared" si="1"/>
        <v>7.1470000000000002</v>
      </c>
      <c r="CL17" s="77">
        <f t="shared" si="1"/>
        <v>44.418999999999997</v>
      </c>
      <c r="CM17" s="77">
        <f t="shared" si="1"/>
        <v>36.499000000000002</v>
      </c>
      <c r="CN17" s="77">
        <f t="shared" si="1"/>
        <v>40.17</v>
      </c>
      <c r="CO17" s="77">
        <f t="shared" si="1"/>
        <v>50.607999999999997</v>
      </c>
      <c r="CP17" s="77">
        <f t="shared" si="1"/>
        <v>7.4750000000000005</v>
      </c>
      <c r="CQ17" s="77">
        <f t="shared" si="1"/>
        <v>16.667999999999999</v>
      </c>
      <c r="CR17" s="77">
        <f t="shared" si="1"/>
        <v>27.332999999999998</v>
      </c>
      <c r="CS17" s="77">
        <f t="shared" si="1"/>
        <v>31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816.51075000000014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>
        <v>65</v>
      </c>
      <c r="AE20" s="88">
        <v>65</v>
      </c>
      <c r="AF20" s="88">
        <v>65</v>
      </c>
      <c r="AG20" s="88">
        <v>65</v>
      </c>
      <c r="AH20" s="88"/>
      <c r="AI20" s="88"/>
      <c r="AJ20" s="88"/>
      <c r="AK20" s="88"/>
      <c r="AL20" s="88">
        <v>23</v>
      </c>
      <c r="AM20" s="88">
        <v>23</v>
      </c>
      <c r="AN20" s="88">
        <v>23</v>
      </c>
      <c r="AO20" s="88">
        <v>23</v>
      </c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>
        <v>65</v>
      </c>
      <c r="CI20" s="88">
        <v>65</v>
      </c>
      <c r="CJ20" s="88">
        <v>65</v>
      </c>
      <c r="CK20" s="88">
        <v>65</v>
      </c>
      <c r="CL20" s="88"/>
      <c r="CM20" s="88"/>
      <c r="CN20" s="88"/>
      <c r="CO20" s="88"/>
      <c r="CP20" s="88">
        <v>23</v>
      </c>
      <c r="CQ20" s="88">
        <v>23</v>
      </c>
      <c r="CR20" s="88">
        <v>23</v>
      </c>
      <c r="CS20" s="88">
        <v>23</v>
      </c>
      <c r="CT20" s="89"/>
      <c r="CU20" s="89"/>
      <c r="CV20" s="89"/>
      <c r="CW20" s="90"/>
      <c r="CX20" s="91">
        <f t="array" ref="CX20">SUMPRODUCT(B20:CW20*0.25)</f>
        <v>176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>
        <v>5.2759999999999998</v>
      </c>
      <c r="AD22" s="99"/>
      <c r="AE22" s="99"/>
      <c r="AF22" s="99"/>
      <c r="AG22" s="99"/>
      <c r="AH22" s="99"/>
      <c r="AI22" s="99"/>
      <c r="AJ22" s="99"/>
      <c r="AK22" s="99">
        <v>1.2</v>
      </c>
      <c r="AL22" s="99">
        <v>1.4</v>
      </c>
      <c r="AM22" s="99">
        <v>0.4</v>
      </c>
      <c r="AN22" s="99">
        <v>1</v>
      </c>
      <c r="AO22" s="99">
        <v>2.1269999999999998</v>
      </c>
      <c r="AP22" s="99">
        <v>2.9</v>
      </c>
      <c r="AQ22" s="99">
        <v>3.4</v>
      </c>
      <c r="AR22" s="99">
        <v>4.3</v>
      </c>
      <c r="AS22" s="99">
        <v>33.957000000000001</v>
      </c>
      <c r="AT22" s="99">
        <v>33.764000000000003</v>
      </c>
      <c r="AU22" s="99">
        <v>33.503</v>
      </c>
      <c r="AV22" s="99">
        <v>33.162999999999997</v>
      </c>
      <c r="AW22" s="99">
        <v>7.9340000000000002</v>
      </c>
      <c r="AX22" s="99">
        <v>40.873000000000005</v>
      </c>
      <c r="AY22" s="99">
        <v>18.376999999999999</v>
      </c>
      <c r="AZ22" s="99">
        <v>35.052999999999997</v>
      </c>
      <c r="BA22" s="99">
        <v>9.532</v>
      </c>
      <c r="BB22" s="99">
        <v>11.801</v>
      </c>
      <c r="BC22" s="99">
        <v>13.190999999999999</v>
      </c>
      <c r="BD22" s="99">
        <v>4.5999999999999996</v>
      </c>
      <c r="BE22" s="99">
        <v>16.291</v>
      </c>
      <c r="BF22" s="99">
        <v>30.891000000000002</v>
      </c>
      <c r="BG22" s="99">
        <v>15.421999999999999</v>
      </c>
      <c r="BH22" s="99"/>
      <c r="BI22" s="99"/>
      <c r="BJ22" s="99"/>
      <c r="BK22" s="99"/>
      <c r="BL22" s="99">
        <v>3.262</v>
      </c>
      <c r="BM22" s="99">
        <v>14.081000000000001</v>
      </c>
      <c r="BN22" s="99">
        <v>5.2489999999999997</v>
      </c>
      <c r="BO22" s="99">
        <v>12.729000000000001</v>
      </c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>
        <v>2.7429999999999999</v>
      </c>
      <c r="CN22" s="99"/>
      <c r="CO22" s="99"/>
      <c r="CP22" s="99"/>
      <c r="CQ22" s="99">
        <v>3.0000000000000001E-3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99.605500000000006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>
        <v>18.462</v>
      </c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4.6154999999999999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5.2759999999999998</v>
      </c>
      <c r="AD27" s="107">
        <f t="shared" si="3"/>
        <v>65</v>
      </c>
      <c r="AE27" s="107">
        <f t="shared" si="3"/>
        <v>65</v>
      </c>
      <c r="AF27" s="107">
        <f t="shared" si="3"/>
        <v>65</v>
      </c>
      <c r="AG27" s="107">
        <f t="shared" si="3"/>
        <v>65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1.2</v>
      </c>
      <c r="AL27" s="107">
        <f t="shared" si="3"/>
        <v>24.4</v>
      </c>
      <c r="AM27" s="107">
        <f t="shared" si="3"/>
        <v>23.4</v>
      </c>
      <c r="AN27" s="107">
        <f t="shared" si="3"/>
        <v>24</v>
      </c>
      <c r="AO27" s="107">
        <f t="shared" si="3"/>
        <v>25.126999999999999</v>
      </c>
      <c r="AP27" s="107">
        <f t="shared" si="3"/>
        <v>2.9</v>
      </c>
      <c r="AQ27" s="107">
        <f t="shared" si="3"/>
        <v>3.4</v>
      </c>
      <c r="AR27" s="107">
        <f t="shared" si="3"/>
        <v>22.762</v>
      </c>
      <c r="AS27" s="107">
        <f t="shared" si="3"/>
        <v>33.957000000000001</v>
      </c>
      <c r="AT27" s="107">
        <f t="shared" si="3"/>
        <v>33.764000000000003</v>
      </c>
      <c r="AU27" s="107">
        <f t="shared" si="3"/>
        <v>33.503</v>
      </c>
      <c r="AV27" s="107">
        <f t="shared" si="3"/>
        <v>33.162999999999997</v>
      </c>
      <c r="AW27" s="107">
        <f t="shared" si="3"/>
        <v>7.9340000000000002</v>
      </c>
      <c r="AX27" s="107">
        <f t="shared" si="3"/>
        <v>40.873000000000005</v>
      </c>
      <c r="AY27" s="107">
        <f t="shared" si="3"/>
        <v>18.376999999999999</v>
      </c>
      <c r="AZ27" s="107">
        <f t="shared" si="3"/>
        <v>35.052999999999997</v>
      </c>
      <c r="BA27" s="107">
        <f t="shared" si="3"/>
        <v>9.532</v>
      </c>
      <c r="BB27" s="107">
        <f t="shared" si="3"/>
        <v>11.801</v>
      </c>
      <c r="BC27" s="107">
        <f t="shared" si="3"/>
        <v>13.190999999999999</v>
      </c>
      <c r="BD27" s="107">
        <f t="shared" si="3"/>
        <v>4.5999999999999996</v>
      </c>
      <c r="BE27" s="107">
        <f t="shared" si="3"/>
        <v>16.291</v>
      </c>
      <c r="BF27" s="107">
        <f t="shared" si="3"/>
        <v>30.891000000000002</v>
      </c>
      <c r="BG27" s="107">
        <f t="shared" si="3"/>
        <v>15.421999999999999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3.262</v>
      </c>
      <c r="BM27" s="107">
        <f t="shared" si="3"/>
        <v>14.081000000000001</v>
      </c>
      <c r="BN27" s="107">
        <f t="shared" si="3"/>
        <v>5.2489999999999997</v>
      </c>
      <c r="BO27" s="107">
        <f t="shared" si="3"/>
        <v>12.729000000000001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65</v>
      </c>
      <c r="CI27" s="107">
        <f t="shared" si="4"/>
        <v>65</v>
      </c>
      <c r="CJ27" s="107">
        <f t="shared" si="4"/>
        <v>65</v>
      </c>
      <c r="CK27" s="107">
        <f t="shared" si="4"/>
        <v>65</v>
      </c>
      <c r="CL27" s="107">
        <f t="shared" si="4"/>
        <v>0</v>
      </c>
      <c r="CM27" s="107">
        <f t="shared" si="4"/>
        <v>2.7429999999999999</v>
      </c>
      <c r="CN27" s="107">
        <f t="shared" si="4"/>
        <v>0</v>
      </c>
      <c r="CO27" s="107">
        <f t="shared" si="4"/>
        <v>0</v>
      </c>
      <c r="CP27" s="107">
        <f t="shared" si="4"/>
        <v>23</v>
      </c>
      <c r="CQ27" s="107">
        <f t="shared" si="4"/>
        <v>23.003</v>
      </c>
      <c r="CR27" s="107">
        <f t="shared" si="4"/>
        <v>23</v>
      </c>
      <c r="CS27" s="107">
        <f t="shared" si="4"/>
        <v>23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280.221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44.792000000000002</v>
      </c>
      <c r="C31" s="94">
        <v>43.493000000000002</v>
      </c>
      <c r="D31" s="94">
        <v>39.622999999999998</v>
      </c>
      <c r="E31" s="94">
        <v>46.7</v>
      </c>
      <c r="F31" s="94">
        <v>41.384999999999998</v>
      </c>
      <c r="G31" s="94">
        <v>40.572000000000003</v>
      </c>
      <c r="H31" s="94">
        <v>40.29</v>
      </c>
      <c r="I31" s="94">
        <v>41.500999999999998</v>
      </c>
      <c r="J31" s="94">
        <v>37.642000000000003</v>
      </c>
      <c r="K31" s="94">
        <v>40.384</v>
      </c>
      <c r="L31" s="94">
        <v>43.939</v>
      </c>
      <c r="M31" s="94">
        <v>45.607999999999997</v>
      </c>
      <c r="N31" s="94">
        <v>38.838000000000001</v>
      </c>
      <c r="O31" s="94">
        <v>41.524000000000001</v>
      </c>
      <c r="P31" s="94">
        <v>45.1</v>
      </c>
      <c r="Q31" s="94">
        <v>43.756999999999998</v>
      </c>
      <c r="R31" s="94">
        <v>43.433999999999997</v>
      </c>
      <c r="S31" s="94">
        <v>43.432000000000002</v>
      </c>
      <c r="T31" s="94">
        <v>42.433999999999997</v>
      </c>
      <c r="U31" s="94">
        <v>43.002000000000002</v>
      </c>
      <c r="V31" s="94">
        <v>121.72199999999999</v>
      </c>
      <c r="W31" s="94">
        <v>49.292000000000002</v>
      </c>
      <c r="X31" s="94">
        <v>48.933</v>
      </c>
      <c r="Y31" s="94">
        <v>46.375999999999998</v>
      </c>
      <c r="Z31" s="94">
        <v>46.438000000000002</v>
      </c>
      <c r="AA31" s="94">
        <v>51.67</v>
      </c>
      <c r="AB31" s="94">
        <v>47.183</v>
      </c>
      <c r="AC31" s="94">
        <v>32.865000000000002</v>
      </c>
      <c r="AD31" s="94">
        <v>69.540000000000006</v>
      </c>
      <c r="AE31" s="94">
        <v>69.596000000000004</v>
      </c>
      <c r="AF31" s="94">
        <v>79.177999999999997</v>
      </c>
      <c r="AG31" s="94">
        <v>71.691999999999993</v>
      </c>
      <c r="AH31" s="94">
        <v>57.244999999999997</v>
      </c>
      <c r="AI31" s="94">
        <v>60.628</v>
      </c>
      <c r="AJ31" s="94">
        <v>54.999000000000002</v>
      </c>
      <c r="AK31" s="94">
        <v>58.527999999999999</v>
      </c>
      <c r="AL31" s="94">
        <v>62.616999999999997</v>
      </c>
      <c r="AM31" s="94">
        <v>66.721999999999994</v>
      </c>
      <c r="AN31" s="94">
        <v>53.32</v>
      </c>
      <c r="AO31" s="94">
        <v>49.92</v>
      </c>
      <c r="AP31" s="94">
        <v>23.355</v>
      </c>
      <c r="AQ31" s="94">
        <v>24.864999999999998</v>
      </c>
      <c r="AR31" s="94">
        <v>30.905999999999999</v>
      </c>
      <c r="AS31" s="94">
        <v>42.12</v>
      </c>
      <c r="AT31" s="94">
        <v>42.11</v>
      </c>
      <c r="AU31" s="94">
        <v>42.11</v>
      </c>
      <c r="AV31" s="94">
        <v>42.11</v>
      </c>
      <c r="AW31" s="94">
        <v>28.51</v>
      </c>
      <c r="AX31" s="94">
        <v>50.598999999999997</v>
      </c>
      <c r="AY31" s="94">
        <v>27.19</v>
      </c>
      <c r="AZ31" s="94">
        <v>46.404000000000003</v>
      </c>
      <c r="BA31" s="94">
        <v>56.66</v>
      </c>
      <c r="BB31" s="94">
        <v>20.03</v>
      </c>
      <c r="BC31" s="94">
        <v>21.73</v>
      </c>
      <c r="BD31" s="94">
        <v>54.332000000000001</v>
      </c>
      <c r="BE31" s="94">
        <v>86.671000000000006</v>
      </c>
      <c r="BF31" s="94">
        <v>57.66</v>
      </c>
      <c r="BG31" s="94">
        <v>39.335999999999999</v>
      </c>
      <c r="BH31" s="94">
        <v>65.542000000000002</v>
      </c>
      <c r="BI31" s="94">
        <v>97.18</v>
      </c>
      <c r="BJ31" s="94">
        <v>141.923</v>
      </c>
      <c r="BK31" s="94">
        <v>107.251</v>
      </c>
      <c r="BL31" s="94">
        <v>80.742000000000004</v>
      </c>
      <c r="BM31" s="94">
        <v>70.546000000000006</v>
      </c>
      <c r="BN31" s="94">
        <v>91.549000000000007</v>
      </c>
      <c r="BO31" s="94">
        <v>86.622</v>
      </c>
      <c r="BP31" s="94">
        <v>10.333</v>
      </c>
      <c r="BQ31" s="94">
        <v>6.7709999999999999</v>
      </c>
      <c r="BR31" s="94">
        <v>18</v>
      </c>
      <c r="BS31" s="94">
        <v>12.629</v>
      </c>
      <c r="BT31" s="94">
        <v>12.5</v>
      </c>
      <c r="BU31" s="94">
        <v>6.8979999999999997</v>
      </c>
      <c r="BV31" s="94">
        <v>16</v>
      </c>
      <c r="BW31" s="94">
        <v>14.609</v>
      </c>
      <c r="BX31" s="94">
        <v>14.512</v>
      </c>
      <c r="BY31" s="94">
        <v>14.603</v>
      </c>
      <c r="BZ31" s="94">
        <v>12.5</v>
      </c>
      <c r="CA31" s="94">
        <v>12.519</v>
      </c>
      <c r="CB31" s="94">
        <v>12.545</v>
      </c>
      <c r="CC31" s="94">
        <v>19.071999999999999</v>
      </c>
      <c r="CD31" s="94">
        <v>8.0090000000000003</v>
      </c>
      <c r="CE31" s="94">
        <v>7.4409999999999998</v>
      </c>
      <c r="CF31" s="94">
        <v>10.603999999999999</v>
      </c>
      <c r="CG31" s="94">
        <v>18.164000000000001</v>
      </c>
      <c r="CH31" s="94">
        <v>71.5</v>
      </c>
      <c r="CI31" s="94">
        <v>71.5</v>
      </c>
      <c r="CJ31" s="94">
        <v>71.186000000000007</v>
      </c>
      <c r="CK31" s="94">
        <v>72.147000000000006</v>
      </c>
      <c r="CL31" s="94">
        <v>44.418999999999997</v>
      </c>
      <c r="CM31" s="94">
        <v>39.241999999999997</v>
      </c>
      <c r="CN31" s="94">
        <v>40.17</v>
      </c>
      <c r="CO31" s="94">
        <v>50.607999999999997</v>
      </c>
      <c r="CP31" s="94">
        <v>30.475000000000001</v>
      </c>
      <c r="CQ31" s="94">
        <v>39.670999999999999</v>
      </c>
      <c r="CR31" s="94">
        <v>50.332999999999998</v>
      </c>
      <c r="CS31" s="94">
        <v>54</v>
      </c>
      <c r="CT31" s="95"/>
      <c r="CU31" s="95"/>
      <c r="CV31" s="95"/>
      <c r="CW31" s="96"/>
      <c r="CX31" s="97">
        <f t="array" ref="CX31">SUMPRODUCT(B31:CW31*0.25)</f>
        <v>1096.7317500000001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44.792000000000002</v>
      </c>
      <c r="C33" s="77">
        <f t="shared" ref="C33:BN33" si="5">SUM(C30:C32)</f>
        <v>43.493000000000002</v>
      </c>
      <c r="D33" s="77">
        <f t="shared" si="5"/>
        <v>39.622999999999998</v>
      </c>
      <c r="E33" s="77">
        <f t="shared" si="5"/>
        <v>46.7</v>
      </c>
      <c r="F33" s="77">
        <f t="shared" si="5"/>
        <v>41.384999999999998</v>
      </c>
      <c r="G33" s="77">
        <f t="shared" si="5"/>
        <v>40.572000000000003</v>
      </c>
      <c r="H33" s="77">
        <f t="shared" si="5"/>
        <v>40.29</v>
      </c>
      <c r="I33" s="77">
        <f t="shared" si="5"/>
        <v>41.500999999999998</v>
      </c>
      <c r="J33" s="77">
        <f t="shared" si="5"/>
        <v>37.642000000000003</v>
      </c>
      <c r="K33" s="77">
        <f t="shared" si="5"/>
        <v>40.384</v>
      </c>
      <c r="L33" s="77">
        <f t="shared" si="5"/>
        <v>43.939</v>
      </c>
      <c r="M33" s="77">
        <f t="shared" si="5"/>
        <v>45.607999999999997</v>
      </c>
      <c r="N33" s="77">
        <f t="shared" si="5"/>
        <v>38.838000000000001</v>
      </c>
      <c r="O33" s="77">
        <f t="shared" si="5"/>
        <v>41.524000000000001</v>
      </c>
      <c r="P33" s="77">
        <f t="shared" si="5"/>
        <v>45.1</v>
      </c>
      <c r="Q33" s="77">
        <f t="shared" si="5"/>
        <v>43.756999999999998</v>
      </c>
      <c r="R33" s="77">
        <f t="shared" si="5"/>
        <v>43.433999999999997</v>
      </c>
      <c r="S33" s="77">
        <f t="shared" si="5"/>
        <v>43.432000000000002</v>
      </c>
      <c r="T33" s="77">
        <f t="shared" si="5"/>
        <v>42.433999999999997</v>
      </c>
      <c r="U33" s="77">
        <f t="shared" si="5"/>
        <v>43.002000000000002</v>
      </c>
      <c r="V33" s="77">
        <f t="shared" si="5"/>
        <v>121.72199999999999</v>
      </c>
      <c r="W33" s="77">
        <f t="shared" si="5"/>
        <v>49.292000000000002</v>
      </c>
      <c r="X33" s="77">
        <f t="shared" si="5"/>
        <v>48.933</v>
      </c>
      <c r="Y33" s="77">
        <f t="shared" si="5"/>
        <v>46.375999999999998</v>
      </c>
      <c r="Z33" s="77">
        <f t="shared" si="5"/>
        <v>46.438000000000002</v>
      </c>
      <c r="AA33" s="77">
        <f t="shared" si="5"/>
        <v>51.67</v>
      </c>
      <c r="AB33" s="77">
        <f t="shared" si="5"/>
        <v>47.183</v>
      </c>
      <c r="AC33" s="77">
        <f t="shared" si="5"/>
        <v>32.865000000000002</v>
      </c>
      <c r="AD33" s="77">
        <f t="shared" si="5"/>
        <v>69.540000000000006</v>
      </c>
      <c r="AE33" s="77">
        <f t="shared" si="5"/>
        <v>69.596000000000004</v>
      </c>
      <c r="AF33" s="77">
        <f t="shared" si="5"/>
        <v>79.177999999999997</v>
      </c>
      <c r="AG33" s="77">
        <f t="shared" si="5"/>
        <v>71.691999999999993</v>
      </c>
      <c r="AH33" s="77">
        <f t="shared" si="5"/>
        <v>57.244999999999997</v>
      </c>
      <c r="AI33" s="77">
        <f t="shared" si="5"/>
        <v>60.628</v>
      </c>
      <c r="AJ33" s="77">
        <f t="shared" si="5"/>
        <v>54.999000000000002</v>
      </c>
      <c r="AK33" s="77">
        <f t="shared" si="5"/>
        <v>58.527999999999999</v>
      </c>
      <c r="AL33" s="77">
        <f t="shared" si="5"/>
        <v>62.616999999999997</v>
      </c>
      <c r="AM33" s="77">
        <f t="shared" si="5"/>
        <v>66.721999999999994</v>
      </c>
      <c r="AN33" s="77">
        <f t="shared" si="5"/>
        <v>53.32</v>
      </c>
      <c r="AO33" s="77">
        <f t="shared" si="5"/>
        <v>49.92</v>
      </c>
      <c r="AP33" s="77">
        <f t="shared" si="5"/>
        <v>23.355</v>
      </c>
      <c r="AQ33" s="77">
        <f t="shared" si="5"/>
        <v>24.864999999999998</v>
      </c>
      <c r="AR33" s="77">
        <f t="shared" si="5"/>
        <v>30.905999999999999</v>
      </c>
      <c r="AS33" s="77">
        <f t="shared" si="5"/>
        <v>42.12</v>
      </c>
      <c r="AT33" s="77">
        <f t="shared" si="5"/>
        <v>42.11</v>
      </c>
      <c r="AU33" s="77">
        <f t="shared" si="5"/>
        <v>42.11</v>
      </c>
      <c r="AV33" s="77">
        <f t="shared" si="5"/>
        <v>42.11</v>
      </c>
      <c r="AW33" s="77">
        <f t="shared" si="5"/>
        <v>28.51</v>
      </c>
      <c r="AX33" s="77">
        <f t="shared" si="5"/>
        <v>50.598999999999997</v>
      </c>
      <c r="AY33" s="77">
        <f t="shared" si="5"/>
        <v>27.19</v>
      </c>
      <c r="AZ33" s="77">
        <f t="shared" si="5"/>
        <v>46.404000000000003</v>
      </c>
      <c r="BA33" s="77">
        <f t="shared" si="5"/>
        <v>56.66</v>
      </c>
      <c r="BB33" s="77">
        <f t="shared" si="5"/>
        <v>20.03</v>
      </c>
      <c r="BC33" s="77">
        <f t="shared" si="5"/>
        <v>21.73</v>
      </c>
      <c r="BD33" s="77">
        <f t="shared" si="5"/>
        <v>54.332000000000001</v>
      </c>
      <c r="BE33" s="77">
        <f t="shared" si="5"/>
        <v>86.671000000000006</v>
      </c>
      <c r="BF33" s="77">
        <f t="shared" si="5"/>
        <v>57.66</v>
      </c>
      <c r="BG33" s="77">
        <f t="shared" si="5"/>
        <v>39.335999999999999</v>
      </c>
      <c r="BH33" s="77">
        <f t="shared" si="5"/>
        <v>65.542000000000002</v>
      </c>
      <c r="BI33" s="77">
        <f t="shared" si="5"/>
        <v>97.18</v>
      </c>
      <c r="BJ33" s="77">
        <f t="shared" si="5"/>
        <v>141.923</v>
      </c>
      <c r="BK33" s="77">
        <f t="shared" si="5"/>
        <v>107.251</v>
      </c>
      <c r="BL33" s="77">
        <f t="shared" si="5"/>
        <v>80.742000000000004</v>
      </c>
      <c r="BM33" s="77">
        <f t="shared" si="5"/>
        <v>70.546000000000006</v>
      </c>
      <c r="BN33" s="77">
        <f t="shared" si="5"/>
        <v>91.549000000000007</v>
      </c>
      <c r="BO33" s="77">
        <f t="shared" ref="BO33:CW33" si="6">SUM(BO30:BO32)</f>
        <v>86.622</v>
      </c>
      <c r="BP33" s="77">
        <f t="shared" si="6"/>
        <v>10.333</v>
      </c>
      <c r="BQ33" s="77">
        <f t="shared" si="6"/>
        <v>6.7709999999999999</v>
      </c>
      <c r="BR33" s="77">
        <f t="shared" si="6"/>
        <v>18</v>
      </c>
      <c r="BS33" s="77">
        <f t="shared" si="6"/>
        <v>12.629</v>
      </c>
      <c r="BT33" s="77">
        <f t="shared" si="6"/>
        <v>12.5</v>
      </c>
      <c r="BU33" s="77">
        <f t="shared" si="6"/>
        <v>6.8979999999999997</v>
      </c>
      <c r="BV33" s="77">
        <f t="shared" si="6"/>
        <v>16</v>
      </c>
      <c r="BW33" s="77">
        <f t="shared" si="6"/>
        <v>14.609</v>
      </c>
      <c r="BX33" s="77">
        <f t="shared" si="6"/>
        <v>14.512</v>
      </c>
      <c r="BY33" s="77">
        <f t="shared" si="6"/>
        <v>14.603</v>
      </c>
      <c r="BZ33" s="77">
        <f t="shared" si="6"/>
        <v>12.5</v>
      </c>
      <c r="CA33" s="77">
        <f t="shared" si="6"/>
        <v>12.519</v>
      </c>
      <c r="CB33" s="77">
        <f t="shared" si="6"/>
        <v>12.545</v>
      </c>
      <c r="CC33" s="77">
        <f t="shared" si="6"/>
        <v>19.071999999999999</v>
      </c>
      <c r="CD33" s="77">
        <f t="shared" si="6"/>
        <v>8.0090000000000003</v>
      </c>
      <c r="CE33" s="77">
        <f t="shared" si="6"/>
        <v>7.4409999999999998</v>
      </c>
      <c r="CF33" s="77">
        <f t="shared" si="6"/>
        <v>10.603999999999999</v>
      </c>
      <c r="CG33" s="77">
        <f t="shared" si="6"/>
        <v>18.164000000000001</v>
      </c>
      <c r="CH33" s="77">
        <f t="shared" si="6"/>
        <v>71.5</v>
      </c>
      <c r="CI33" s="77">
        <f t="shared" si="6"/>
        <v>71.5</v>
      </c>
      <c r="CJ33" s="77">
        <f t="shared" si="6"/>
        <v>71.186000000000007</v>
      </c>
      <c r="CK33" s="77">
        <f t="shared" si="6"/>
        <v>72.147000000000006</v>
      </c>
      <c r="CL33" s="77">
        <f t="shared" si="6"/>
        <v>44.418999999999997</v>
      </c>
      <c r="CM33" s="77">
        <f t="shared" si="6"/>
        <v>39.241999999999997</v>
      </c>
      <c r="CN33" s="77">
        <f t="shared" si="6"/>
        <v>40.17</v>
      </c>
      <c r="CO33" s="77">
        <f t="shared" si="6"/>
        <v>50.607999999999997</v>
      </c>
      <c r="CP33" s="77">
        <f t="shared" si="6"/>
        <v>30.475000000000001</v>
      </c>
      <c r="CQ33" s="77">
        <f t="shared" si="6"/>
        <v>39.670999999999999</v>
      </c>
      <c r="CR33" s="77">
        <f t="shared" si="6"/>
        <v>50.332999999999998</v>
      </c>
      <c r="CS33" s="77">
        <f t="shared" si="6"/>
        <v>54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1096.7317500000001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26.3</v>
      </c>
      <c r="BO40" s="120">
        <v>26.3</v>
      </c>
      <c r="BP40" s="120">
        <v>26.3</v>
      </c>
      <c r="BQ40" s="120">
        <v>26.3</v>
      </c>
      <c r="BR40" s="120">
        <v>28.8</v>
      </c>
      <c r="BS40" s="120">
        <v>28.8</v>
      </c>
      <c r="BT40" s="120">
        <v>28.8</v>
      </c>
      <c r="BU40" s="120">
        <v>28.8</v>
      </c>
      <c r="BV40" s="120">
        <v>19.3</v>
      </c>
      <c r="BW40" s="120">
        <v>19.3</v>
      </c>
      <c r="BX40" s="120">
        <v>19.3</v>
      </c>
      <c r="BY40" s="120">
        <v>19.3</v>
      </c>
      <c r="BZ40" s="120">
        <v>30.7</v>
      </c>
      <c r="CA40" s="120">
        <v>30.7</v>
      </c>
      <c r="CB40" s="120">
        <v>30.7</v>
      </c>
      <c r="CC40" s="120">
        <v>30.7</v>
      </c>
      <c r="CD40" s="120">
        <v>24.6</v>
      </c>
      <c r="CE40" s="120">
        <v>24.6</v>
      </c>
      <c r="CF40" s="120">
        <v>24.6</v>
      </c>
      <c r="CG40" s="120">
        <v>24.6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129.70000000000002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26.3</v>
      </c>
      <c r="BO41" s="107">
        <f t="shared" ref="BO41:CW41" si="8">SUM(BO36:BO40)</f>
        <v>26.3</v>
      </c>
      <c r="BP41" s="107">
        <f t="shared" si="8"/>
        <v>26.3</v>
      </c>
      <c r="BQ41" s="107">
        <f t="shared" si="8"/>
        <v>26.3</v>
      </c>
      <c r="BR41" s="107">
        <f t="shared" si="8"/>
        <v>28.8</v>
      </c>
      <c r="BS41" s="107">
        <f t="shared" si="8"/>
        <v>28.8</v>
      </c>
      <c r="BT41" s="107">
        <f t="shared" si="8"/>
        <v>28.8</v>
      </c>
      <c r="BU41" s="107">
        <f t="shared" si="8"/>
        <v>28.8</v>
      </c>
      <c r="BV41" s="107">
        <f t="shared" si="8"/>
        <v>19.3</v>
      </c>
      <c r="BW41" s="107">
        <f t="shared" si="8"/>
        <v>19.3</v>
      </c>
      <c r="BX41" s="107">
        <f t="shared" si="8"/>
        <v>19.3</v>
      </c>
      <c r="BY41" s="107">
        <f t="shared" si="8"/>
        <v>19.3</v>
      </c>
      <c r="BZ41" s="107">
        <f t="shared" si="8"/>
        <v>30.7</v>
      </c>
      <c r="CA41" s="107">
        <f t="shared" si="8"/>
        <v>30.7</v>
      </c>
      <c r="CB41" s="107">
        <f t="shared" si="8"/>
        <v>30.7</v>
      </c>
      <c r="CC41" s="107">
        <f t="shared" si="8"/>
        <v>30.7</v>
      </c>
      <c r="CD41" s="107">
        <f t="shared" si="8"/>
        <v>24.6</v>
      </c>
      <c r="CE41" s="107">
        <f t="shared" si="8"/>
        <v>24.6</v>
      </c>
      <c r="CF41" s="107">
        <f t="shared" si="8"/>
        <v>24.6</v>
      </c>
      <c r="CG41" s="107">
        <f t="shared" si="8"/>
        <v>24.6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129.70000000000002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26.3</v>
      </c>
      <c r="BO48" s="120">
        <v>26.3</v>
      </c>
      <c r="BP48" s="120">
        <v>26.3</v>
      </c>
      <c r="BQ48" s="120">
        <v>26.3</v>
      </c>
      <c r="BR48" s="120">
        <v>28.8</v>
      </c>
      <c r="BS48" s="120">
        <v>28.8</v>
      </c>
      <c r="BT48" s="120">
        <v>28.8</v>
      </c>
      <c r="BU48" s="120">
        <v>28.8</v>
      </c>
      <c r="BV48" s="120">
        <v>19.3</v>
      </c>
      <c r="BW48" s="120">
        <v>19.3</v>
      </c>
      <c r="BX48" s="120">
        <v>19.3</v>
      </c>
      <c r="BY48" s="120">
        <v>19.3</v>
      </c>
      <c r="BZ48" s="120">
        <v>30.7</v>
      </c>
      <c r="CA48" s="120">
        <v>30.7</v>
      </c>
      <c r="CB48" s="120">
        <v>30.7</v>
      </c>
      <c r="CC48" s="120">
        <v>30.7</v>
      </c>
      <c r="CD48" s="120">
        <v>24.6</v>
      </c>
      <c r="CE48" s="120">
        <v>24.6</v>
      </c>
      <c r="CF48" s="120">
        <v>24.6</v>
      </c>
      <c r="CG48" s="120">
        <v>24.6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129.70000000000002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26.3</v>
      </c>
      <c r="BO50" s="107">
        <f t="shared" ref="BO50:CW50" si="10">SUM(BO44:BO49)</f>
        <v>26.3</v>
      </c>
      <c r="BP50" s="107">
        <f t="shared" si="10"/>
        <v>26.3</v>
      </c>
      <c r="BQ50" s="107">
        <f t="shared" si="10"/>
        <v>26.3</v>
      </c>
      <c r="BR50" s="107">
        <f t="shared" si="10"/>
        <v>28.8</v>
      </c>
      <c r="BS50" s="107">
        <f t="shared" si="10"/>
        <v>28.8</v>
      </c>
      <c r="BT50" s="107">
        <f t="shared" si="10"/>
        <v>28.8</v>
      </c>
      <c r="BU50" s="107">
        <f t="shared" si="10"/>
        <v>28.8</v>
      </c>
      <c r="BV50" s="107">
        <f t="shared" si="10"/>
        <v>19.3</v>
      </c>
      <c r="BW50" s="107">
        <f t="shared" si="10"/>
        <v>19.3</v>
      </c>
      <c r="BX50" s="107">
        <f t="shared" si="10"/>
        <v>19.3</v>
      </c>
      <c r="BY50" s="107">
        <f t="shared" si="10"/>
        <v>19.3</v>
      </c>
      <c r="BZ50" s="107">
        <f t="shared" si="10"/>
        <v>30.7</v>
      </c>
      <c r="CA50" s="107">
        <f t="shared" si="10"/>
        <v>30.7</v>
      </c>
      <c r="CB50" s="107">
        <f t="shared" si="10"/>
        <v>30.7</v>
      </c>
      <c r="CC50" s="107">
        <f t="shared" si="10"/>
        <v>30.7</v>
      </c>
      <c r="CD50" s="107">
        <f t="shared" si="10"/>
        <v>24.6</v>
      </c>
      <c r="CE50" s="107">
        <f t="shared" si="10"/>
        <v>24.6</v>
      </c>
      <c r="CF50" s="107">
        <f t="shared" si="10"/>
        <v>24.6</v>
      </c>
      <c r="CG50" s="107">
        <f t="shared" si="10"/>
        <v>24.6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129.70000000000002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44.792000000000002</v>
      </c>
      <c r="C53" s="107">
        <f t="shared" ref="C53:BN53" si="13">C17+C27+C41</f>
        <v>43.492999999999995</v>
      </c>
      <c r="D53" s="107">
        <f t="shared" si="13"/>
        <v>39.623000000000005</v>
      </c>
      <c r="E53" s="107">
        <f t="shared" si="13"/>
        <v>46.7</v>
      </c>
      <c r="F53" s="107">
        <f t="shared" si="13"/>
        <v>41.384999999999998</v>
      </c>
      <c r="G53" s="107">
        <f t="shared" si="13"/>
        <v>40.572000000000003</v>
      </c>
      <c r="H53" s="107">
        <f t="shared" si="13"/>
        <v>40.29</v>
      </c>
      <c r="I53" s="107">
        <f t="shared" si="13"/>
        <v>41.500999999999998</v>
      </c>
      <c r="J53" s="107">
        <f t="shared" si="13"/>
        <v>37.642000000000003</v>
      </c>
      <c r="K53" s="107">
        <f t="shared" si="13"/>
        <v>40.384</v>
      </c>
      <c r="L53" s="107">
        <f t="shared" si="13"/>
        <v>43.939</v>
      </c>
      <c r="M53" s="107">
        <f t="shared" si="13"/>
        <v>45.607999999999997</v>
      </c>
      <c r="N53" s="107">
        <f t="shared" si="13"/>
        <v>38.838000000000001</v>
      </c>
      <c r="O53" s="107">
        <f t="shared" si="13"/>
        <v>41.524000000000001</v>
      </c>
      <c r="P53" s="107">
        <f t="shared" si="13"/>
        <v>45.1</v>
      </c>
      <c r="Q53" s="107">
        <f t="shared" si="13"/>
        <v>43.756999999999998</v>
      </c>
      <c r="R53" s="107">
        <f t="shared" si="13"/>
        <v>43.434000000000005</v>
      </c>
      <c r="S53" s="107">
        <f t="shared" si="13"/>
        <v>43.432000000000002</v>
      </c>
      <c r="T53" s="107">
        <f t="shared" si="13"/>
        <v>42.433999999999997</v>
      </c>
      <c r="U53" s="107">
        <f t="shared" si="13"/>
        <v>43.002000000000002</v>
      </c>
      <c r="V53" s="107">
        <f t="shared" si="13"/>
        <v>121.72199999999999</v>
      </c>
      <c r="W53" s="107">
        <f t="shared" si="13"/>
        <v>49.292000000000002</v>
      </c>
      <c r="X53" s="107">
        <f t="shared" si="13"/>
        <v>48.933</v>
      </c>
      <c r="Y53" s="107">
        <f t="shared" si="13"/>
        <v>46.375999999999998</v>
      </c>
      <c r="Z53" s="107">
        <f t="shared" si="13"/>
        <v>46.438000000000002</v>
      </c>
      <c r="AA53" s="107">
        <f t="shared" si="13"/>
        <v>51.669999999999995</v>
      </c>
      <c r="AB53" s="107">
        <f t="shared" si="13"/>
        <v>47.183</v>
      </c>
      <c r="AC53" s="107">
        <f t="shared" si="13"/>
        <v>32.864999999999995</v>
      </c>
      <c r="AD53" s="107">
        <f t="shared" si="13"/>
        <v>69.540000000000006</v>
      </c>
      <c r="AE53" s="107">
        <f t="shared" si="13"/>
        <v>69.596000000000004</v>
      </c>
      <c r="AF53" s="107">
        <f t="shared" si="13"/>
        <v>79.177999999999997</v>
      </c>
      <c r="AG53" s="107">
        <f t="shared" si="13"/>
        <v>71.692000000000007</v>
      </c>
      <c r="AH53" s="107">
        <f t="shared" si="13"/>
        <v>57.245000000000005</v>
      </c>
      <c r="AI53" s="107">
        <f t="shared" si="13"/>
        <v>60.628</v>
      </c>
      <c r="AJ53" s="107">
        <f t="shared" si="13"/>
        <v>54.998999999999995</v>
      </c>
      <c r="AK53" s="107">
        <f t="shared" si="13"/>
        <v>58.528000000000006</v>
      </c>
      <c r="AL53" s="107">
        <f t="shared" si="13"/>
        <v>62.616999999999997</v>
      </c>
      <c r="AM53" s="107">
        <f t="shared" si="13"/>
        <v>66.722000000000008</v>
      </c>
      <c r="AN53" s="107">
        <f t="shared" si="13"/>
        <v>53.32</v>
      </c>
      <c r="AO53" s="107">
        <f t="shared" si="13"/>
        <v>49.92</v>
      </c>
      <c r="AP53" s="107">
        <f t="shared" si="13"/>
        <v>23.354999999999997</v>
      </c>
      <c r="AQ53" s="107">
        <f t="shared" si="13"/>
        <v>24.864999999999998</v>
      </c>
      <c r="AR53" s="107">
        <f t="shared" si="13"/>
        <v>30.905999999999999</v>
      </c>
      <c r="AS53" s="107">
        <f t="shared" si="13"/>
        <v>42.120000000000005</v>
      </c>
      <c r="AT53" s="107">
        <f t="shared" si="13"/>
        <v>42.11</v>
      </c>
      <c r="AU53" s="107">
        <f t="shared" si="13"/>
        <v>42.11</v>
      </c>
      <c r="AV53" s="107">
        <f t="shared" si="13"/>
        <v>42.11</v>
      </c>
      <c r="AW53" s="107">
        <f t="shared" si="13"/>
        <v>28.51</v>
      </c>
      <c r="AX53" s="107">
        <f t="shared" si="13"/>
        <v>50.599000000000004</v>
      </c>
      <c r="AY53" s="107">
        <f t="shared" si="13"/>
        <v>27.189999999999998</v>
      </c>
      <c r="AZ53" s="107">
        <f t="shared" si="13"/>
        <v>46.403999999999996</v>
      </c>
      <c r="BA53" s="107">
        <f t="shared" si="13"/>
        <v>56.66</v>
      </c>
      <c r="BB53" s="107">
        <f t="shared" si="13"/>
        <v>20.03</v>
      </c>
      <c r="BC53" s="107">
        <f t="shared" si="13"/>
        <v>21.729999999999997</v>
      </c>
      <c r="BD53" s="107">
        <f t="shared" si="13"/>
        <v>54.332000000000001</v>
      </c>
      <c r="BE53" s="107">
        <f t="shared" si="13"/>
        <v>86.670999999999992</v>
      </c>
      <c r="BF53" s="107">
        <f t="shared" si="13"/>
        <v>57.66</v>
      </c>
      <c r="BG53" s="107">
        <f t="shared" si="13"/>
        <v>39.335999999999999</v>
      </c>
      <c r="BH53" s="107">
        <f t="shared" si="13"/>
        <v>65.542000000000002</v>
      </c>
      <c r="BI53" s="107">
        <f t="shared" si="13"/>
        <v>97.18</v>
      </c>
      <c r="BJ53" s="107">
        <f t="shared" si="13"/>
        <v>141.923</v>
      </c>
      <c r="BK53" s="107">
        <f t="shared" si="13"/>
        <v>107.25099999999999</v>
      </c>
      <c r="BL53" s="107">
        <f t="shared" si="13"/>
        <v>80.742000000000004</v>
      </c>
      <c r="BM53" s="107">
        <f t="shared" si="13"/>
        <v>70.546000000000006</v>
      </c>
      <c r="BN53" s="107">
        <f t="shared" si="13"/>
        <v>117.84899999999999</v>
      </c>
      <c r="BO53" s="107">
        <f t="shared" ref="BO53:CX53" si="14">BO17+BO27+BO41</f>
        <v>112.922</v>
      </c>
      <c r="BP53" s="107">
        <f t="shared" si="14"/>
        <v>36.633000000000003</v>
      </c>
      <c r="BQ53" s="107">
        <f t="shared" si="14"/>
        <v>33.070999999999998</v>
      </c>
      <c r="BR53" s="107">
        <f t="shared" si="14"/>
        <v>46.8</v>
      </c>
      <c r="BS53" s="107">
        <f t="shared" si="14"/>
        <v>41.429000000000002</v>
      </c>
      <c r="BT53" s="107">
        <f t="shared" si="14"/>
        <v>41.3</v>
      </c>
      <c r="BU53" s="107">
        <f t="shared" si="14"/>
        <v>35.698</v>
      </c>
      <c r="BV53" s="107">
        <f t="shared" si="14"/>
        <v>35.299999999999997</v>
      </c>
      <c r="BW53" s="107">
        <f t="shared" si="14"/>
        <v>33.908999999999999</v>
      </c>
      <c r="BX53" s="107">
        <f t="shared" si="14"/>
        <v>33.811999999999998</v>
      </c>
      <c r="BY53" s="107">
        <f t="shared" si="14"/>
        <v>33.902999999999999</v>
      </c>
      <c r="BZ53" s="107">
        <f t="shared" si="14"/>
        <v>43.2</v>
      </c>
      <c r="CA53" s="107">
        <f t="shared" si="14"/>
        <v>43.219000000000001</v>
      </c>
      <c r="CB53" s="107">
        <f t="shared" si="14"/>
        <v>43.244999999999997</v>
      </c>
      <c r="CC53" s="107">
        <f t="shared" si="14"/>
        <v>49.771999999999998</v>
      </c>
      <c r="CD53" s="107">
        <f t="shared" si="14"/>
        <v>32.609000000000002</v>
      </c>
      <c r="CE53" s="107">
        <f t="shared" si="14"/>
        <v>32.041000000000004</v>
      </c>
      <c r="CF53" s="107">
        <f t="shared" si="14"/>
        <v>35.204000000000001</v>
      </c>
      <c r="CG53" s="107">
        <f t="shared" si="14"/>
        <v>42.764000000000003</v>
      </c>
      <c r="CH53" s="107">
        <f t="shared" si="14"/>
        <v>71.5</v>
      </c>
      <c r="CI53" s="107">
        <f t="shared" si="14"/>
        <v>71.5</v>
      </c>
      <c r="CJ53" s="107">
        <f t="shared" si="14"/>
        <v>71.186000000000007</v>
      </c>
      <c r="CK53" s="107">
        <f t="shared" si="14"/>
        <v>72.147000000000006</v>
      </c>
      <c r="CL53" s="107">
        <f t="shared" si="14"/>
        <v>44.418999999999997</v>
      </c>
      <c r="CM53" s="107">
        <f t="shared" si="14"/>
        <v>39.242000000000004</v>
      </c>
      <c r="CN53" s="107">
        <f t="shared" si="14"/>
        <v>40.17</v>
      </c>
      <c r="CO53" s="107">
        <f t="shared" si="14"/>
        <v>50.607999999999997</v>
      </c>
      <c r="CP53" s="107">
        <f t="shared" si="14"/>
        <v>30.475000000000001</v>
      </c>
      <c r="CQ53" s="107">
        <f t="shared" si="14"/>
        <v>39.670999999999999</v>
      </c>
      <c r="CR53" s="107">
        <f t="shared" si="14"/>
        <v>50.332999999999998</v>
      </c>
      <c r="CS53" s="107">
        <f t="shared" si="14"/>
        <v>54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1226.4317500000002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U15" sqref="AU1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44.792000000000002</v>
      </c>
      <c r="C5" s="25">
        <v>43.493000000000002</v>
      </c>
      <c r="D5" s="25">
        <v>39.622999999999998</v>
      </c>
      <c r="E5" s="25">
        <v>46.7</v>
      </c>
      <c r="F5" s="25">
        <v>41.384999999999998</v>
      </c>
      <c r="G5" s="25">
        <v>40.572000000000003</v>
      </c>
      <c r="H5" s="25">
        <v>40.29</v>
      </c>
      <c r="I5" s="25">
        <v>41.500999999999998</v>
      </c>
      <c r="J5" s="25">
        <v>37.642000000000003</v>
      </c>
      <c r="K5" s="25">
        <v>40.384</v>
      </c>
      <c r="L5" s="25">
        <v>43.939</v>
      </c>
      <c r="M5" s="25">
        <v>45.607999999999997</v>
      </c>
      <c r="N5" s="25">
        <v>38.838000000000001</v>
      </c>
      <c r="O5" s="25">
        <v>41.524000000000001</v>
      </c>
      <c r="P5" s="25">
        <v>45.1</v>
      </c>
      <c r="Q5" s="25">
        <v>43.756999999999998</v>
      </c>
      <c r="R5" s="25">
        <v>43.433999999999997</v>
      </c>
      <c r="S5" s="25">
        <v>43.432000000000002</v>
      </c>
      <c r="T5" s="25">
        <v>42.433999999999997</v>
      </c>
      <c r="U5" s="25">
        <v>43.002000000000002</v>
      </c>
      <c r="V5" s="25">
        <v>121.746</v>
      </c>
      <c r="W5" s="25">
        <v>49.292000000000002</v>
      </c>
      <c r="X5" s="25">
        <v>48.933</v>
      </c>
      <c r="Y5" s="25">
        <v>46.375999999999998</v>
      </c>
      <c r="Z5" s="25">
        <v>46.438000000000002</v>
      </c>
      <c r="AA5" s="25">
        <v>51.67</v>
      </c>
      <c r="AB5" s="25">
        <v>47.183</v>
      </c>
      <c r="AC5" s="25">
        <v>32.865000000000002</v>
      </c>
      <c r="AD5" s="25">
        <v>69.540000000000006</v>
      </c>
      <c r="AE5" s="25">
        <v>69.596000000000004</v>
      </c>
      <c r="AF5" s="25">
        <v>79.177999999999997</v>
      </c>
      <c r="AG5" s="25">
        <v>71.691999999999993</v>
      </c>
      <c r="AH5" s="25">
        <v>57.244999999999997</v>
      </c>
      <c r="AI5" s="25">
        <v>60.628</v>
      </c>
      <c r="AJ5" s="25">
        <v>54.999000000000002</v>
      </c>
      <c r="AK5" s="25">
        <v>58.527999999999999</v>
      </c>
      <c r="AL5" s="25">
        <v>62.616999999999997</v>
      </c>
      <c r="AM5" s="25">
        <v>66.721999999999994</v>
      </c>
      <c r="AN5" s="25">
        <v>53.32</v>
      </c>
      <c r="AO5" s="25">
        <v>49.92</v>
      </c>
      <c r="AP5" s="25">
        <v>23.355</v>
      </c>
      <c r="AQ5" s="25">
        <v>24.864999999999998</v>
      </c>
      <c r="AR5" s="25">
        <v>30.905999999999999</v>
      </c>
      <c r="AS5" s="25">
        <v>42.12</v>
      </c>
      <c r="AT5" s="25">
        <v>42.11</v>
      </c>
      <c r="AU5" s="25">
        <v>42.11</v>
      </c>
      <c r="AV5" s="25">
        <v>42.11</v>
      </c>
      <c r="AW5" s="25">
        <v>28.51</v>
      </c>
      <c r="AX5" s="25">
        <v>50.598999999999997</v>
      </c>
      <c r="AY5" s="25">
        <v>27.19</v>
      </c>
      <c r="AZ5" s="25">
        <v>46.404000000000003</v>
      </c>
      <c r="BA5" s="25">
        <v>56.66</v>
      </c>
      <c r="BB5" s="25">
        <v>20.03</v>
      </c>
      <c r="BC5" s="25">
        <v>21.73</v>
      </c>
      <c r="BD5" s="25">
        <v>54.332000000000001</v>
      </c>
      <c r="BE5" s="25">
        <v>86.671000000000006</v>
      </c>
      <c r="BF5" s="25">
        <v>57.66</v>
      </c>
      <c r="BG5" s="25">
        <v>39.335999999999999</v>
      </c>
      <c r="BH5" s="25">
        <v>65.542000000000002</v>
      </c>
      <c r="BI5" s="25">
        <v>97.18</v>
      </c>
      <c r="BJ5" s="25">
        <v>141.923</v>
      </c>
      <c r="BK5" s="25">
        <v>107.251</v>
      </c>
      <c r="BL5" s="25">
        <v>80.742000000000004</v>
      </c>
      <c r="BM5" s="25">
        <v>70.546000000000006</v>
      </c>
      <c r="BN5" s="25">
        <v>117.878</v>
      </c>
      <c r="BO5" s="25">
        <v>112.95099999999999</v>
      </c>
      <c r="BP5" s="25">
        <v>36.661999999999999</v>
      </c>
      <c r="BQ5" s="25">
        <v>33.1</v>
      </c>
      <c r="BR5" s="25">
        <v>46.780999999999999</v>
      </c>
      <c r="BS5" s="25">
        <v>41.41</v>
      </c>
      <c r="BT5" s="25">
        <v>41.280999999999999</v>
      </c>
      <c r="BU5" s="25">
        <v>35.679000000000002</v>
      </c>
      <c r="BV5" s="25">
        <v>35.334000000000003</v>
      </c>
      <c r="BW5" s="25">
        <v>33.942</v>
      </c>
      <c r="BX5" s="25">
        <v>33.845999999999997</v>
      </c>
      <c r="BY5" s="25">
        <v>33.936999999999998</v>
      </c>
      <c r="BZ5" s="25">
        <v>43.2</v>
      </c>
      <c r="CA5" s="25">
        <v>43.219000000000001</v>
      </c>
      <c r="CB5" s="25">
        <v>43.244999999999997</v>
      </c>
      <c r="CC5" s="25">
        <v>49.771999999999998</v>
      </c>
      <c r="CD5" s="25">
        <v>32.610999999999997</v>
      </c>
      <c r="CE5" s="25">
        <v>32.042999999999999</v>
      </c>
      <c r="CF5" s="25">
        <v>35.206000000000003</v>
      </c>
      <c r="CG5" s="25">
        <v>42.765000000000001</v>
      </c>
      <c r="CH5" s="25">
        <v>71.483000000000004</v>
      </c>
      <c r="CI5" s="25">
        <v>71.483000000000004</v>
      </c>
      <c r="CJ5" s="25">
        <v>71.17</v>
      </c>
      <c r="CK5" s="25">
        <v>72.13</v>
      </c>
      <c r="CL5" s="25">
        <v>44.418999999999997</v>
      </c>
      <c r="CM5" s="25">
        <v>39.241999999999997</v>
      </c>
      <c r="CN5" s="25">
        <v>40.17</v>
      </c>
      <c r="CO5" s="25">
        <v>50.607999999999997</v>
      </c>
      <c r="CP5" s="25">
        <v>30.475000000000001</v>
      </c>
      <c r="CQ5" s="25">
        <v>39.670999999999999</v>
      </c>
      <c r="CR5" s="25">
        <v>50.332999999999998</v>
      </c>
      <c r="CS5" s="25">
        <v>54</v>
      </c>
      <c r="CT5" s="26"/>
      <c r="CU5" s="26"/>
      <c r="CV5" s="26"/>
      <c r="CW5" s="27"/>
      <c r="CX5" s="28">
        <f t="array" ref="CX5">SUMPRODUCT(B5:CW5*0.25)</f>
        <v>1226.4665000000002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79.31</v>
      </c>
      <c r="C8" s="37">
        <v>77.13</v>
      </c>
      <c r="D8" s="37">
        <v>76.290000000000006</v>
      </c>
      <c r="E8" s="37">
        <v>75.52</v>
      </c>
      <c r="F8" s="37">
        <v>75.36</v>
      </c>
      <c r="G8" s="37">
        <v>75.3</v>
      </c>
      <c r="H8" s="37">
        <v>75.64</v>
      </c>
      <c r="I8" s="37">
        <v>76.31</v>
      </c>
      <c r="J8" s="37">
        <v>83.19</v>
      </c>
      <c r="K8" s="37">
        <v>81.28</v>
      </c>
      <c r="L8" s="37">
        <v>81.290000000000006</v>
      </c>
      <c r="M8" s="37">
        <v>80.17</v>
      </c>
      <c r="N8" s="37">
        <v>74.209999999999994</v>
      </c>
      <c r="O8" s="37">
        <v>73.2</v>
      </c>
      <c r="P8" s="37">
        <v>73.599999999999994</v>
      </c>
      <c r="Q8" s="37">
        <v>74.209999999999994</v>
      </c>
      <c r="R8" s="37">
        <v>75.290000000000006</v>
      </c>
      <c r="S8" s="37">
        <v>75.599999999999994</v>
      </c>
      <c r="T8" s="37">
        <v>76.69</v>
      </c>
      <c r="U8" s="37">
        <v>79.09</v>
      </c>
      <c r="V8" s="37">
        <v>76.84</v>
      </c>
      <c r="W8" s="37">
        <v>77.61</v>
      </c>
      <c r="X8" s="37">
        <v>78.11</v>
      </c>
      <c r="Y8" s="37">
        <v>81.59</v>
      </c>
      <c r="Z8" s="37">
        <v>81.94</v>
      </c>
      <c r="AA8" s="37">
        <v>95.61</v>
      </c>
      <c r="AB8" s="37">
        <v>106.05</v>
      </c>
      <c r="AC8" s="37">
        <v>117.18</v>
      </c>
      <c r="AD8" s="37">
        <v>159.15</v>
      </c>
      <c r="AE8" s="37">
        <v>152.81</v>
      </c>
      <c r="AF8" s="37">
        <v>114.83</v>
      </c>
      <c r="AG8" s="37">
        <v>103.98</v>
      </c>
      <c r="AH8" s="37">
        <v>95.57</v>
      </c>
      <c r="AI8" s="37">
        <v>81.53</v>
      </c>
      <c r="AJ8" s="37">
        <v>77.400000000000006</v>
      </c>
      <c r="AK8" s="37">
        <v>74.75</v>
      </c>
      <c r="AL8" s="37">
        <v>78.64</v>
      </c>
      <c r="AM8" s="37">
        <v>74.540000000000006</v>
      </c>
      <c r="AN8" s="37">
        <v>73.349999999999994</v>
      </c>
      <c r="AO8" s="37">
        <v>0.01</v>
      </c>
      <c r="AP8" s="37">
        <v>76.5</v>
      </c>
      <c r="AQ8" s="37">
        <v>71.64</v>
      </c>
      <c r="AR8" s="37">
        <v>50.95</v>
      </c>
      <c r="AS8" s="37">
        <v>15.03</v>
      </c>
      <c r="AT8" s="37">
        <v>4.24</v>
      </c>
      <c r="AU8" s="37">
        <v>4.2699999999999996</v>
      </c>
      <c r="AV8" s="37">
        <v>4.3</v>
      </c>
      <c r="AW8" s="37">
        <v>53.45</v>
      </c>
      <c r="AX8" s="37">
        <v>5.35</v>
      </c>
      <c r="AY8" s="37">
        <v>55.06</v>
      </c>
      <c r="AZ8" s="37">
        <v>57.82</v>
      </c>
      <c r="BA8" s="37">
        <v>0.01</v>
      </c>
      <c r="BB8" s="37">
        <v>51.39</v>
      </c>
      <c r="BC8" s="37">
        <v>52.64</v>
      </c>
      <c r="BD8" s="37">
        <v>48.59</v>
      </c>
      <c r="BE8" s="37">
        <v>55</v>
      </c>
      <c r="BF8" s="37">
        <v>2.3199999999999998</v>
      </c>
      <c r="BG8" s="37">
        <v>73.040000000000006</v>
      </c>
      <c r="BH8" s="37">
        <v>79.010000000000005</v>
      </c>
      <c r="BI8" s="37">
        <v>82.62</v>
      </c>
      <c r="BJ8" s="37">
        <v>76.17</v>
      </c>
      <c r="BK8" s="37">
        <v>85.7</v>
      </c>
      <c r="BL8" s="37">
        <v>96.25</v>
      </c>
      <c r="BM8" s="37">
        <v>114.03</v>
      </c>
      <c r="BN8" s="37">
        <v>115.32</v>
      </c>
      <c r="BO8" s="37">
        <v>125.66</v>
      </c>
      <c r="BP8" s="37">
        <v>156.62</v>
      </c>
      <c r="BQ8" s="37">
        <v>231.03</v>
      </c>
      <c r="BR8" s="37">
        <v>142.72</v>
      </c>
      <c r="BS8" s="37">
        <v>155.26</v>
      </c>
      <c r="BT8" s="37">
        <v>156.47999999999999</v>
      </c>
      <c r="BU8" s="37">
        <v>192.12</v>
      </c>
      <c r="BV8" s="37">
        <v>144.18</v>
      </c>
      <c r="BW8" s="37">
        <v>148.61000000000001</v>
      </c>
      <c r="BX8" s="37">
        <v>147.94999999999999</v>
      </c>
      <c r="BY8" s="37">
        <v>155.1</v>
      </c>
      <c r="BZ8" s="37">
        <v>153.61000000000001</v>
      </c>
      <c r="CA8" s="37">
        <v>153.55000000000001</v>
      </c>
      <c r="CB8" s="37">
        <v>153.19999999999999</v>
      </c>
      <c r="CC8" s="37">
        <v>137.79</v>
      </c>
      <c r="CD8" s="37">
        <v>178.67</v>
      </c>
      <c r="CE8" s="37">
        <v>156.81</v>
      </c>
      <c r="CF8" s="37">
        <v>146.5</v>
      </c>
      <c r="CG8" s="37">
        <v>123.2</v>
      </c>
      <c r="CH8" s="37">
        <v>164.5</v>
      </c>
      <c r="CI8" s="37">
        <v>154.26</v>
      </c>
      <c r="CJ8" s="37">
        <v>125.14</v>
      </c>
      <c r="CK8" s="37">
        <v>122.01</v>
      </c>
      <c r="CL8" s="37">
        <v>113.37</v>
      </c>
      <c r="CM8" s="37">
        <v>105.36</v>
      </c>
      <c r="CN8" s="37">
        <v>96.14</v>
      </c>
      <c r="CO8" s="37">
        <v>97.51</v>
      </c>
      <c r="CP8" s="37">
        <v>115.1</v>
      </c>
      <c r="CQ8" s="37">
        <v>106.35</v>
      </c>
      <c r="CR8" s="37">
        <v>94.72</v>
      </c>
      <c r="CS8" s="37">
        <v>93.6</v>
      </c>
      <c r="CT8" s="38"/>
      <c r="CU8" s="38"/>
      <c r="CV8" s="38"/>
      <c r="CW8" s="39"/>
      <c r="CX8" s="40">
        <f>IF(SUM(B8:CW8)&lt;&gt;0,AVERAGEIF(B8:CW8,"&lt;&gt;"""),"")</f>
        <v>93.937395833333326</v>
      </c>
    </row>
    <row r="9" spans="1:102" ht="24.95" customHeight="1" thickBot="1" x14ac:dyDescent="0.25">
      <c r="A9" s="41" t="s">
        <v>6</v>
      </c>
      <c r="B9" s="42">
        <v>77.0625</v>
      </c>
      <c r="C9" s="43">
        <v>77.0625</v>
      </c>
      <c r="D9" s="43">
        <v>77.0625</v>
      </c>
      <c r="E9" s="43">
        <v>77.0625</v>
      </c>
      <c r="F9" s="43">
        <v>75.652500000000003</v>
      </c>
      <c r="G9" s="43">
        <v>75.652500000000003</v>
      </c>
      <c r="H9" s="43">
        <v>75.652500000000003</v>
      </c>
      <c r="I9" s="43">
        <v>75.652500000000003</v>
      </c>
      <c r="J9" s="43">
        <v>81.482500000000002</v>
      </c>
      <c r="K9" s="43">
        <v>81.482500000000002</v>
      </c>
      <c r="L9" s="43">
        <v>81.482500000000002</v>
      </c>
      <c r="M9" s="43">
        <v>81.482500000000002</v>
      </c>
      <c r="N9" s="43">
        <v>73.805000000000007</v>
      </c>
      <c r="O9" s="43">
        <v>73.805000000000007</v>
      </c>
      <c r="P9" s="43">
        <v>73.805000000000007</v>
      </c>
      <c r="Q9" s="43">
        <v>73.805000000000007</v>
      </c>
      <c r="R9" s="43">
        <v>76.667500000000004</v>
      </c>
      <c r="S9" s="43">
        <v>76.667500000000004</v>
      </c>
      <c r="T9" s="43">
        <v>76.667500000000004</v>
      </c>
      <c r="U9" s="43">
        <v>76.667500000000004</v>
      </c>
      <c r="V9" s="43">
        <v>78.537499999999994</v>
      </c>
      <c r="W9" s="43">
        <v>78.537499999999994</v>
      </c>
      <c r="X9" s="43">
        <v>78.537499999999994</v>
      </c>
      <c r="Y9" s="43">
        <v>78.537499999999994</v>
      </c>
      <c r="Z9" s="43">
        <v>100.19499999999999</v>
      </c>
      <c r="AA9" s="43">
        <v>100.19499999999999</v>
      </c>
      <c r="AB9" s="43">
        <v>100.19499999999999</v>
      </c>
      <c r="AC9" s="43">
        <v>100.19499999999999</v>
      </c>
      <c r="AD9" s="43">
        <v>132.6925</v>
      </c>
      <c r="AE9" s="43">
        <v>132.6925</v>
      </c>
      <c r="AF9" s="43">
        <v>132.6925</v>
      </c>
      <c r="AG9" s="43">
        <v>132.6925</v>
      </c>
      <c r="AH9" s="43">
        <v>82.3125</v>
      </c>
      <c r="AI9" s="43">
        <v>82.3125</v>
      </c>
      <c r="AJ9" s="43">
        <v>82.3125</v>
      </c>
      <c r="AK9" s="43">
        <v>82.3125</v>
      </c>
      <c r="AL9" s="43">
        <v>56.634999999999998</v>
      </c>
      <c r="AM9" s="43">
        <v>56.634999999999998</v>
      </c>
      <c r="AN9" s="43">
        <v>56.634999999999998</v>
      </c>
      <c r="AO9" s="43">
        <v>56.634999999999998</v>
      </c>
      <c r="AP9" s="43">
        <v>53.53</v>
      </c>
      <c r="AQ9" s="43">
        <v>53.53</v>
      </c>
      <c r="AR9" s="43">
        <v>53.53</v>
      </c>
      <c r="AS9" s="43">
        <v>53.53</v>
      </c>
      <c r="AT9" s="43">
        <v>16.565000000000001</v>
      </c>
      <c r="AU9" s="43">
        <v>16.565000000000001</v>
      </c>
      <c r="AV9" s="43">
        <v>16.565000000000001</v>
      </c>
      <c r="AW9" s="43">
        <v>16.565000000000001</v>
      </c>
      <c r="AX9" s="43">
        <v>29.56</v>
      </c>
      <c r="AY9" s="43">
        <v>29.56</v>
      </c>
      <c r="AZ9" s="43">
        <v>29.56</v>
      </c>
      <c r="BA9" s="43">
        <v>29.56</v>
      </c>
      <c r="BB9" s="43">
        <v>51.905000000000001</v>
      </c>
      <c r="BC9" s="43">
        <v>51.905000000000001</v>
      </c>
      <c r="BD9" s="43">
        <v>51.905000000000001</v>
      </c>
      <c r="BE9" s="43">
        <v>51.905000000000001</v>
      </c>
      <c r="BF9" s="43">
        <v>59.247500000000002</v>
      </c>
      <c r="BG9" s="43">
        <v>59.247500000000002</v>
      </c>
      <c r="BH9" s="43">
        <v>59.247500000000002</v>
      </c>
      <c r="BI9" s="43">
        <v>59.247500000000002</v>
      </c>
      <c r="BJ9" s="43">
        <v>93.037499999999994</v>
      </c>
      <c r="BK9" s="43">
        <v>93.037499999999994</v>
      </c>
      <c r="BL9" s="43">
        <v>93.037499999999994</v>
      </c>
      <c r="BM9" s="43">
        <v>93.037499999999994</v>
      </c>
      <c r="BN9" s="43">
        <v>157.1575</v>
      </c>
      <c r="BO9" s="43">
        <v>157.1575</v>
      </c>
      <c r="BP9" s="43">
        <v>157.1575</v>
      </c>
      <c r="BQ9" s="43">
        <v>157.1575</v>
      </c>
      <c r="BR9" s="43">
        <v>161.64500000000001</v>
      </c>
      <c r="BS9" s="43">
        <v>161.64500000000001</v>
      </c>
      <c r="BT9" s="43">
        <v>161.64500000000001</v>
      </c>
      <c r="BU9" s="43">
        <v>161.64500000000001</v>
      </c>
      <c r="BV9" s="43">
        <v>148.96</v>
      </c>
      <c r="BW9" s="43">
        <v>148.96</v>
      </c>
      <c r="BX9" s="43">
        <v>148.96</v>
      </c>
      <c r="BY9" s="43">
        <v>148.96</v>
      </c>
      <c r="BZ9" s="43">
        <v>149.53749999999999</v>
      </c>
      <c r="CA9" s="43">
        <v>149.53749999999999</v>
      </c>
      <c r="CB9" s="43">
        <v>149.53749999999999</v>
      </c>
      <c r="CC9" s="43">
        <v>149.53749999999999</v>
      </c>
      <c r="CD9" s="43">
        <v>151.29499999999999</v>
      </c>
      <c r="CE9" s="43">
        <v>151.29499999999999</v>
      </c>
      <c r="CF9" s="43">
        <v>151.29499999999999</v>
      </c>
      <c r="CG9" s="43">
        <v>151.29499999999999</v>
      </c>
      <c r="CH9" s="43">
        <v>141.47749999999999</v>
      </c>
      <c r="CI9" s="43">
        <v>141.47749999999999</v>
      </c>
      <c r="CJ9" s="43">
        <v>141.47749999999999</v>
      </c>
      <c r="CK9" s="43">
        <v>141.47749999999999</v>
      </c>
      <c r="CL9" s="43">
        <v>103.095</v>
      </c>
      <c r="CM9" s="43">
        <v>103.095</v>
      </c>
      <c r="CN9" s="43">
        <v>103.095</v>
      </c>
      <c r="CO9" s="43">
        <v>103.095</v>
      </c>
      <c r="CP9" s="43">
        <v>102.4425</v>
      </c>
      <c r="CQ9" s="43">
        <v>102.4425</v>
      </c>
      <c r="CR9" s="43">
        <v>102.4425</v>
      </c>
      <c r="CS9" s="43">
        <v>102.4425</v>
      </c>
      <c r="CT9" s="44"/>
      <c r="CU9" s="44"/>
      <c r="CV9" s="44"/>
      <c r="CW9" s="45"/>
      <c r="CX9" s="46">
        <f>IF(SUM(B9:CW9)&lt;&gt;0,AVERAGEIF(B9:CW9,"&lt;&gt;"""),"")</f>
        <v>93.937395833333369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>
        <v>5</v>
      </c>
      <c r="BF13" s="65"/>
      <c r="BG13" s="65">
        <v>20</v>
      </c>
      <c r="BH13" s="65"/>
      <c r="BI13" s="65">
        <v>40</v>
      </c>
      <c r="BJ13" s="65">
        <v>80</v>
      </c>
      <c r="BK13" s="65">
        <v>80</v>
      </c>
      <c r="BL13" s="65">
        <v>60</v>
      </c>
      <c r="BM13" s="65">
        <v>55</v>
      </c>
      <c r="BN13" s="65">
        <v>80</v>
      </c>
      <c r="BO13" s="65">
        <v>75</v>
      </c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123.75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18.783999999999999</v>
      </c>
      <c r="C15" s="71">
        <v>19.904</v>
      </c>
      <c r="D15" s="71">
        <v>21.481999999999999</v>
      </c>
      <c r="E15" s="71">
        <v>22.867999999999999</v>
      </c>
      <c r="F15" s="71">
        <v>24.364000000000001</v>
      </c>
      <c r="G15" s="71">
        <v>24.358000000000001</v>
      </c>
      <c r="H15" s="71">
        <v>23.757999999999999</v>
      </c>
      <c r="I15" s="71">
        <v>23.161999999999999</v>
      </c>
      <c r="J15" s="71">
        <v>21.331</v>
      </c>
      <c r="K15" s="71">
        <v>21.943999999999999</v>
      </c>
      <c r="L15" s="71">
        <v>22.003</v>
      </c>
      <c r="M15" s="71">
        <v>22.207000000000001</v>
      </c>
      <c r="N15" s="71">
        <v>22.718</v>
      </c>
      <c r="O15" s="71">
        <v>22.521999999999998</v>
      </c>
      <c r="P15" s="71">
        <v>22.170999999999999</v>
      </c>
      <c r="Q15" s="71">
        <v>21.459</v>
      </c>
      <c r="R15" s="71">
        <v>20.693999999999999</v>
      </c>
      <c r="S15" s="71">
        <v>19.585000000000001</v>
      </c>
      <c r="T15" s="71">
        <v>18.015000000000001</v>
      </c>
      <c r="U15" s="71">
        <v>17.591999999999999</v>
      </c>
      <c r="V15" s="71">
        <v>17.852</v>
      </c>
      <c r="W15" s="71">
        <v>18.14</v>
      </c>
      <c r="X15" s="71">
        <v>18.437000000000001</v>
      </c>
      <c r="Y15" s="71">
        <v>18.221</v>
      </c>
      <c r="Z15" s="71">
        <v>19.638000000000002</v>
      </c>
      <c r="AA15" s="71">
        <v>18.518000000000001</v>
      </c>
      <c r="AB15" s="71">
        <v>12.863</v>
      </c>
      <c r="AC15" s="71">
        <v>2.0299999999999998</v>
      </c>
      <c r="AD15" s="71">
        <v>27.062000000000001</v>
      </c>
      <c r="AE15" s="71">
        <v>27.492999999999999</v>
      </c>
      <c r="AF15" s="71">
        <v>37.433</v>
      </c>
      <c r="AG15" s="71">
        <v>39.305999999999997</v>
      </c>
      <c r="AH15" s="71">
        <v>19.259</v>
      </c>
      <c r="AI15" s="71">
        <v>36.828000000000003</v>
      </c>
      <c r="AJ15" s="71">
        <v>39.700000000000003</v>
      </c>
      <c r="AK15" s="71">
        <v>45.042999999999999</v>
      </c>
      <c r="AL15" s="71">
        <v>44</v>
      </c>
      <c r="AM15" s="71">
        <v>48.027999999999999</v>
      </c>
      <c r="AN15" s="71">
        <v>44.6</v>
      </c>
      <c r="AO15" s="71">
        <v>7.6</v>
      </c>
      <c r="AP15" s="71">
        <v>12.835000000000001</v>
      </c>
      <c r="AQ15" s="71">
        <v>14.279</v>
      </c>
      <c r="AR15" s="71">
        <v>28.786000000000001</v>
      </c>
      <c r="AS15" s="71"/>
      <c r="AT15" s="71"/>
      <c r="AU15" s="71"/>
      <c r="AV15" s="71"/>
      <c r="AW15" s="71">
        <v>6.4</v>
      </c>
      <c r="AX15" s="71">
        <v>5.7590000000000003</v>
      </c>
      <c r="AY15" s="71">
        <v>2.35</v>
      </c>
      <c r="AZ15" s="71">
        <v>0.92900000000000005</v>
      </c>
      <c r="BA15" s="71">
        <v>10.02</v>
      </c>
      <c r="BB15" s="71"/>
      <c r="BC15" s="71"/>
      <c r="BD15" s="71">
        <v>14.551</v>
      </c>
      <c r="BE15" s="71">
        <v>4.4889999999999999</v>
      </c>
      <c r="BF15" s="71">
        <v>6.84</v>
      </c>
      <c r="BG15" s="71">
        <v>5.9</v>
      </c>
      <c r="BH15" s="71">
        <v>37.799999999999997</v>
      </c>
      <c r="BI15" s="71">
        <v>31.34</v>
      </c>
      <c r="BJ15" s="71">
        <v>40.234999999999999</v>
      </c>
      <c r="BK15" s="71">
        <v>8.3670000000000009</v>
      </c>
      <c r="BL15" s="71">
        <v>5.1070000000000002</v>
      </c>
      <c r="BM15" s="71"/>
      <c r="BN15" s="71">
        <v>5.33</v>
      </c>
      <c r="BO15" s="71">
        <v>0.374</v>
      </c>
      <c r="BP15" s="71">
        <v>0.373</v>
      </c>
      <c r="BQ15" s="71">
        <v>0.42099999999999999</v>
      </c>
      <c r="BR15" s="71">
        <v>5.7889999999999997</v>
      </c>
      <c r="BS15" s="71">
        <v>5.5750000000000002</v>
      </c>
      <c r="BT15" s="71">
        <v>5.6429999999999998</v>
      </c>
      <c r="BU15" s="71">
        <v>5.274</v>
      </c>
      <c r="BV15" s="71">
        <v>5.4859999999999998</v>
      </c>
      <c r="BW15" s="71">
        <v>5.3140000000000001</v>
      </c>
      <c r="BX15" s="71">
        <v>5.2759999999999998</v>
      </c>
      <c r="BY15" s="71">
        <v>5.1999999999999998E-2</v>
      </c>
      <c r="BZ15" s="71">
        <v>5.1980000000000004</v>
      </c>
      <c r="CA15" s="71">
        <v>5.2930000000000001</v>
      </c>
      <c r="CB15" s="71">
        <v>5.31</v>
      </c>
      <c r="CC15" s="71">
        <v>5.407</v>
      </c>
      <c r="CD15" s="71"/>
      <c r="CE15" s="71">
        <v>0.06</v>
      </c>
      <c r="CF15" s="71">
        <v>0.154</v>
      </c>
      <c r="CG15" s="71">
        <v>5.5759999999999996</v>
      </c>
      <c r="CH15" s="71">
        <v>5.6790000000000003</v>
      </c>
      <c r="CI15" s="71">
        <v>5.65</v>
      </c>
      <c r="CJ15" s="71">
        <v>6.4390000000000001</v>
      </c>
      <c r="CK15" s="71">
        <v>5.6580000000000004</v>
      </c>
      <c r="CL15" s="71">
        <v>5.4420000000000002</v>
      </c>
      <c r="CM15" s="71">
        <v>5.2069999999999999</v>
      </c>
      <c r="CN15" s="71">
        <v>6.3339999999999996</v>
      </c>
      <c r="CO15" s="71">
        <v>5.593</v>
      </c>
      <c r="CP15" s="71">
        <v>0.184</v>
      </c>
      <c r="CQ15" s="71">
        <v>5.1829999999999998</v>
      </c>
      <c r="CR15" s="71">
        <v>5.1820000000000004</v>
      </c>
      <c r="CS15" s="71">
        <v>5.1820000000000004</v>
      </c>
      <c r="CT15" s="72"/>
      <c r="CU15" s="72"/>
      <c r="CV15" s="72"/>
      <c r="CW15" s="73"/>
      <c r="CX15" s="74">
        <f t="array" ref="CX15">SUMPRODUCT(B15:CW15*0.25)</f>
        <v>335.64925000000005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18.783999999999999</v>
      </c>
      <c r="C17" s="77">
        <f t="shared" ref="C17:BN17" si="0">SUM(C11:C16)</f>
        <v>19.904</v>
      </c>
      <c r="D17" s="77">
        <f t="shared" si="0"/>
        <v>21.481999999999999</v>
      </c>
      <c r="E17" s="77">
        <f t="shared" si="0"/>
        <v>22.867999999999999</v>
      </c>
      <c r="F17" s="77">
        <f t="shared" si="0"/>
        <v>24.364000000000001</v>
      </c>
      <c r="G17" s="77">
        <f t="shared" si="0"/>
        <v>24.358000000000001</v>
      </c>
      <c r="H17" s="77">
        <f t="shared" si="0"/>
        <v>23.757999999999999</v>
      </c>
      <c r="I17" s="77">
        <f t="shared" si="0"/>
        <v>23.161999999999999</v>
      </c>
      <c r="J17" s="77">
        <f t="shared" si="0"/>
        <v>21.331</v>
      </c>
      <c r="K17" s="77">
        <f t="shared" si="0"/>
        <v>21.943999999999999</v>
      </c>
      <c r="L17" s="77">
        <f t="shared" si="0"/>
        <v>22.003</v>
      </c>
      <c r="M17" s="77">
        <f t="shared" si="0"/>
        <v>22.207000000000001</v>
      </c>
      <c r="N17" s="77">
        <f t="shared" si="0"/>
        <v>22.718</v>
      </c>
      <c r="O17" s="77">
        <f t="shared" si="0"/>
        <v>22.521999999999998</v>
      </c>
      <c r="P17" s="77">
        <f t="shared" si="0"/>
        <v>22.170999999999999</v>
      </c>
      <c r="Q17" s="77">
        <f t="shared" si="0"/>
        <v>21.459</v>
      </c>
      <c r="R17" s="77">
        <f t="shared" si="0"/>
        <v>20.693999999999999</v>
      </c>
      <c r="S17" s="77">
        <f t="shared" si="0"/>
        <v>19.585000000000001</v>
      </c>
      <c r="T17" s="77">
        <f t="shared" si="0"/>
        <v>18.015000000000001</v>
      </c>
      <c r="U17" s="77">
        <f t="shared" si="0"/>
        <v>17.591999999999999</v>
      </c>
      <c r="V17" s="77">
        <f t="shared" si="0"/>
        <v>17.852</v>
      </c>
      <c r="W17" s="77">
        <f t="shared" si="0"/>
        <v>18.14</v>
      </c>
      <c r="X17" s="77">
        <f t="shared" si="0"/>
        <v>18.437000000000001</v>
      </c>
      <c r="Y17" s="77">
        <f t="shared" si="0"/>
        <v>18.221</v>
      </c>
      <c r="Z17" s="77">
        <f t="shared" si="0"/>
        <v>19.638000000000002</v>
      </c>
      <c r="AA17" s="77">
        <f t="shared" si="0"/>
        <v>18.518000000000001</v>
      </c>
      <c r="AB17" s="77">
        <f t="shared" si="0"/>
        <v>12.863</v>
      </c>
      <c r="AC17" s="77">
        <f t="shared" si="0"/>
        <v>2.0299999999999998</v>
      </c>
      <c r="AD17" s="77">
        <f t="shared" si="0"/>
        <v>27.062000000000001</v>
      </c>
      <c r="AE17" s="77">
        <f t="shared" si="0"/>
        <v>27.492999999999999</v>
      </c>
      <c r="AF17" s="77">
        <f t="shared" si="0"/>
        <v>37.433</v>
      </c>
      <c r="AG17" s="77">
        <f t="shared" si="0"/>
        <v>39.305999999999997</v>
      </c>
      <c r="AH17" s="77">
        <f t="shared" si="0"/>
        <v>19.259</v>
      </c>
      <c r="AI17" s="77">
        <f t="shared" si="0"/>
        <v>36.828000000000003</v>
      </c>
      <c r="AJ17" s="77">
        <f t="shared" si="0"/>
        <v>39.700000000000003</v>
      </c>
      <c r="AK17" s="77">
        <f t="shared" si="0"/>
        <v>45.042999999999999</v>
      </c>
      <c r="AL17" s="77">
        <f t="shared" si="0"/>
        <v>44</v>
      </c>
      <c r="AM17" s="77">
        <f t="shared" si="0"/>
        <v>48.027999999999999</v>
      </c>
      <c r="AN17" s="77">
        <f t="shared" si="0"/>
        <v>44.6</v>
      </c>
      <c r="AO17" s="77">
        <f t="shared" si="0"/>
        <v>7.6</v>
      </c>
      <c r="AP17" s="77">
        <f t="shared" si="0"/>
        <v>12.835000000000001</v>
      </c>
      <c r="AQ17" s="77">
        <f t="shared" si="0"/>
        <v>14.279</v>
      </c>
      <c r="AR17" s="77">
        <f t="shared" si="0"/>
        <v>28.786000000000001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6.4</v>
      </c>
      <c r="AX17" s="77">
        <f t="shared" si="0"/>
        <v>5.7590000000000003</v>
      </c>
      <c r="AY17" s="77">
        <f t="shared" si="0"/>
        <v>2.35</v>
      </c>
      <c r="AZ17" s="77">
        <f t="shared" si="0"/>
        <v>0.92900000000000005</v>
      </c>
      <c r="BA17" s="77">
        <f t="shared" si="0"/>
        <v>10.02</v>
      </c>
      <c r="BB17" s="77">
        <f t="shared" si="0"/>
        <v>0</v>
      </c>
      <c r="BC17" s="77">
        <f t="shared" si="0"/>
        <v>0</v>
      </c>
      <c r="BD17" s="77">
        <f t="shared" si="0"/>
        <v>14.551</v>
      </c>
      <c r="BE17" s="77">
        <f t="shared" si="0"/>
        <v>9.4890000000000008</v>
      </c>
      <c r="BF17" s="77">
        <f t="shared" si="0"/>
        <v>6.84</v>
      </c>
      <c r="BG17" s="77">
        <f t="shared" si="0"/>
        <v>25.9</v>
      </c>
      <c r="BH17" s="77">
        <f t="shared" si="0"/>
        <v>37.799999999999997</v>
      </c>
      <c r="BI17" s="77">
        <f t="shared" si="0"/>
        <v>71.34</v>
      </c>
      <c r="BJ17" s="77">
        <f t="shared" si="0"/>
        <v>120.235</v>
      </c>
      <c r="BK17" s="77">
        <f t="shared" si="0"/>
        <v>88.367000000000004</v>
      </c>
      <c r="BL17" s="77">
        <f t="shared" si="0"/>
        <v>65.106999999999999</v>
      </c>
      <c r="BM17" s="77">
        <f t="shared" si="0"/>
        <v>55</v>
      </c>
      <c r="BN17" s="77">
        <f t="shared" si="0"/>
        <v>85.33</v>
      </c>
      <c r="BO17" s="77">
        <f t="shared" ref="BO17:CW17" si="1">SUM(BO11:BO16)</f>
        <v>75.373999999999995</v>
      </c>
      <c r="BP17" s="77">
        <f t="shared" si="1"/>
        <v>0.373</v>
      </c>
      <c r="BQ17" s="77">
        <f t="shared" si="1"/>
        <v>0.42099999999999999</v>
      </c>
      <c r="BR17" s="77">
        <f t="shared" si="1"/>
        <v>5.7889999999999997</v>
      </c>
      <c r="BS17" s="77">
        <f t="shared" si="1"/>
        <v>5.5750000000000002</v>
      </c>
      <c r="BT17" s="77">
        <f t="shared" si="1"/>
        <v>5.6429999999999998</v>
      </c>
      <c r="BU17" s="77">
        <f t="shared" si="1"/>
        <v>5.274</v>
      </c>
      <c r="BV17" s="77">
        <f t="shared" si="1"/>
        <v>5.4859999999999998</v>
      </c>
      <c r="BW17" s="77">
        <f t="shared" si="1"/>
        <v>5.3140000000000001</v>
      </c>
      <c r="BX17" s="77">
        <f t="shared" si="1"/>
        <v>5.2759999999999998</v>
      </c>
      <c r="BY17" s="77">
        <f t="shared" si="1"/>
        <v>5.1999999999999998E-2</v>
      </c>
      <c r="BZ17" s="77">
        <f t="shared" si="1"/>
        <v>5.1980000000000004</v>
      </c>
      <c r="CA17" s="77">
        <f t="shared" si="1"/>
        <v>5.2930000000000001</v>
      </c>
      <c r="CB17" s="77">
        <f t="shared" si="1"/>
        <v>5.31</v>
      </c>
      <c r="CC17" s="77">
        <f t="shared" si="1"/>
        <v>5.407</v>
      </c>
      <c r="CD17" s="77">
        <f t="shared" si="1"/>
        <v>0</v>
      </c>
      <c r="CE17" s="77">
        <f t="shared" si="1"/>
        <v>0.06</v>
      </c>
      <c r="CF17" s="77">
        <f t="shared" si="1"/>
        <v>0.154</v>
      </c>
      <c r="CG17" s="77">
        <f t="shared" si="1"/>
        <v>5.5759999999999996</v>
      </c>
      <c r="CH17" s="77">
        <f t="shared" si="1"/>
        <v>5.6790000000000003</v>
      </c>
      <c r="CI17" s="77">
        <f t="shared" si="1"/>
        <v>5.65</v>
      </c>
      <c r="CJ17" s="77">
        <f t="shared" si="1"/>
        <v>6.4390000000000001</v>
      </c>
      <c r="CK17" s="77">
        <f t="shared" si="1"/>
        <v>5.6580000000000004</v>
      </c>
      <c r="CL17" s="77">
        <f t="shared" si="1"/>
        <v>5.4420000000000002</v>
      </c>
      <c r="CM17" s="77">
        <f t="shared" si="1"/>
        <v>5.2069999999999999</v>
      </c>
      <c r="CN17" s="77">
        <f t="shared" si="1"/>
        <v>6.3339999999999996</v>
      </c>
      <c r="CO17" s="77">
        <f t="shared" si="1"/>
        <v>5.593</v>
      </c>
      <c r="CP17" s="77">
        <f t="shared" si="1"/>
        <v>0.184</v>
      </c>
      <c r="CQ17" s="77">
        <f t="shared" si="1"/>
        <v>5.1829999999999998</v>
      </c>
      <c r="CR17" s="77">
        <f t="shared" si="1"/>
        <v>5.1820000000000004</v>
      </c>
      <c r="CS17" s="77">
        <f t="shared" si="1"/>
        <v>5.1820000000000004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459.39925000000005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2.2999999999999998</v>
      </c>
      <c r="AM20" s="88">
        <v>2.2999999999999998</v>
      </c>
      <c r="AN20" s="88">
        <v>2.2999999999999998</v>
      </c>
      <c r="AO20" s="88">
        <v>2.2999999999999998</v>
      </c>
      <c r="AP20" s="88">
        <v>2.1</v>
      </c>
      <c r="AQ20" s="88">
        <v>2.1</v>
      </c>
      <c r="AR20" s="88">
        <v>2.1</v>
      </c>
      <c r="AS20" s="88">
        <v>2.1</v>
      </c>
      <c r="AT20" s="88">
        <v>2.1</v>
      </c>
      <c r="AU20" s="88">
        <v>2.1</v>
      </c>
      <c r="AV20" s="88">
        <v>2.1</v>
      </c>
      <c r="AW20" s="88">
        <v>2.1</v>
      </c>
      <c r="AX20" s="88">
        <v>4.8</v>
      </c>
      <c r="AY20" s="88">
        <v>4.8</v>
      </c>
      <c r="AZ20" s="88">
        <v>4.8</v>
      </c>
      <c r="BA20" s="88">
        <v>4.8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11.299999999999999</v>
      </c>
    </row>
    <row r="21" spans="1:102" ht="24.95" customHeight="1" x14ac:dyDescent="0.2">
      <c r="A21" s="92" t="s">
        <v>17</v>
      </c>
      <c r="B21" s="93">
        <v>7.8390000000000004</v>
      </c>
      <c r="C21" s="94">
        <v>7.72</v>
      </c>
      <c r="D21" s="94">
        <v>5.782</v>
      </c>
      <c r="E21" s="94">
        <v>5.7729999999999997</v>
      </c>
      <c r="F21" s="94">
        <v>5.6610000000000005</v>
      </c>
      <c r="G21" s="94">
        <v>5.6529999999999996</v>
      </c>
      <c r="H21" s="94">
        <v>5.6790000000000003</v>
      </c>
      <c r="I21" s="94">
        <v>5.7130000000000001</v>
      </c>
      <c r="J21" s="94">
        <v>5.5890000000000004</v>
      </c>
      <c r="K21" s="94">
        <v>5.5920000000000005</v>
      </c>
      <c r="L21" s="94">
        <v>7.4320000000000004</v>
      </c>
      <c r="M21" s="94">
        <v>7.4669999999999996</v>
      </c>
      <c r="N21" s="94">
        <v>2.016</v>
      </c>
      <c r="O21" s="94">
        <v>2.056</v>
      </c>
      <c r="P21" s="94">
        <v>4.0720000000000001</v>
      </c>
      <c r="Q21" s="94">
        <v>4.0039999999999996</v>
      </c>
      <c r="R21" s="94">
        <v>7.87</v>
      </c>
      <c r="S21" s="94">
        <v>7.95</v>
      </c>
      <c r="T21" s="94">
        <v>8.2200000000000006</v>
      </c>
      <c r="U21" s="94">
        <v>8.4870000000000001</v>
      </c>
      <c r="V21" s="94">
        <v>8.9249999999999989</v>
      </c>
      <c r="W21" s="94">
        <v>9.3450000000000006</v>
      </c>
      <c r="X21" s="94">
        <v>9.9340000000000011</v>
      </c>
      <c r="Y21" s="94">
        <v>10.292999999999999</v>
      </c>
      <c r="Z21" s="94">
        <v>10.875</v>
      </c>
      <c r="AA21" s="94">
        <v>11.276</v>
      </c>
      <c r="AB21" s="94">
        <v>11.623000000000001</v>
      </c>
      <c r="AC21" s="94">
        <v>12.069000000000001</v>
      </c>
      <c r="AD21" s="94">
        <v>14.456999999999999</v>
      </c>
      <c r="AE21" s="94">
        <v>14.661</v>
      </c>
      <c r="AF21" s="94">
        <v>16.294</v>
      </c>
      <c r="AG21" s="94">
        <v>16.347999999999999</v>
      </c>
      <c r="AH21" s="94">
        <v>19.320999999999998</v>
      </c>
      <c r="AI21" s="94">
        <v>12.641</v>
      </c>
      <c r="AJ21" s="94">
        <v>8.5969999999999995</v>
      </c>
      <c r="AK21" s="94">
        <v>8.6649999999999991</v>
      </c>
      <c r="AL21" s="94">
        <v>11.454000000000001</v>
      </c>
      <c r="AM21" s="94">
        <v>11.513</v>
      </c>
      <c r="AN21" s="94">
        <v>6.42</v>
      </c>
      <c r="AO21" s="94">
        <v>40.020000000000003</v>
      </c>
      <c r="AP21" s="94">
        <v>8.42</v>
      </c>
      <c r="AQ21" s="94">
        <v>8.42</v>
      </c>
      <c r="AR21" s="94">
        <v>0.02</v>
      </c>
      <c r="AS21" s="94">
        <v>40.020000000000003</v>
      </c>
      <c r="AT21" s="94">
        <v>40.01</v>
      </c>
      <c r="AU21" s="94">
        <v>40.01</v>
      </c>
      <c r="AV21" s="94">
        <v>40.01</v>
      </c>
      <c r="AW21" s="94">
        <v>20.010000000000002</v>
      </c>
      <c r="AX21" s="94">
        <v>40.04</v>
      </c>
      <c r="AY21" s="94">
        <v>20.04</v>
      </c>
      <c r="AZ21" s="94">
        <v>20.04</v>
      </c>
      <c r="BA21" s="94">
        <v>40.04</v>
      </c>
      <c r="BB21" s="94">
        <v>20.03</v>
      </c>
      <c r="BC21" s="94">
        <v>20.03</v>
      </c>
      <c r="BD21" s="94">
        <v>21.630000000000003</v>
      </c>
      <c r="BE21" s="94">
        <v>20.03</v>
      </c>
      <c r="BF21" s="94">
        <v>43.92</v>
      </c>
      <c r="BG21" s="94">
        <v>4.84</v>
      </c>
      <c r="BH21" s="94">
        <v>16.027000000000001</v>
      </c>
      <c r="BI21" s="94">
        <v>15.962000000000002</v>
      </c>
      <c r="BJ21" s="94">
        <v>12.222999999999999</v>
      </c>
      <c r="BK21" s="94">
        <v>9.2010000000000005</v>
      </c>
      <c r="BL21" s="94">
        <v>9.0570000000000004</v>
      </c>
      <c r="BM21" s="94">
        <v>9.01</v>
      </c>
      <c r="BN21" s="94">
        <v>12.655999999999999</v>
      </c>
      <c r="BO21" s="94">
        <v>12.792</v>
      </c>
      <c r="BP21" s="94">
        <v>12.975999999999999</v>
      </c>
      <c r="BQ21" s="94">
        <v>12.814</v>
      </c>
      <c r="BR21" s="94">
        <v>12.580000000000002</v>
      </c>
      <c r="BS21" s="94">
        <v>12.420999999999999</v>
      </c>
      <c r="BT21" s="94">
        <v>12.586</v>
      </c>
      <c r="BU21" s="94">
        <v>12.350999999999999</v>
      </c>
      <c r="BV21" s="94">
        <v>12.366999999999999</v>
      </c>
      <c r="BW21" s="94">
        <v>12.289000000000001</v>
      </c>
      <c r="BX21" s="94">
        <v>12.343999999999999</v>
      </c>
      <c r="BY21" s="94">
        <v>12.301</v>
      </c>
      <c r="BZ21" s="94">
        <v>12.175000000000001</v>
      </c>
      <c r="CA21" s="94">
        <v>12.157</v>
      </c>
      <c r="CB21" s="94">
        <v>12.053999999999998</v>
      </c>
      <c r="CC21" s="94">
        <v>12.171999999999999</v>
      </c>
      <c r="CD21" s="94">
        <v>12.019</v>
      </c>
      <c r="CE21" s="94">
        <v>11.856</v>
      </c>
      <c r="CF21" s="94">
        <v>11.66</v>
      </c>
      <c r="CG21" s="94">
        <v>11.439000000000002</v>
      </c>
      <c r="CH21" s="94">
        <v>11.489000000000001</v>
      </c>
      <c r="CI21" s="94">
        <v>11.282</v>
      </c>
      <c r="CJ21" s="94">
        <v>11.081999999999999</v>
      </c>
      <c r="CK21" s="94">
        <v>10.977</v>
      </c>
      <c r="CL21" s="94">
        <v>10.825999999999999</v>
      </c>
      <c r="CM21" s="94">
        <v>10.686999999999999</v>
      </c>
      <c r="CN21" s="94">
        <v>10.639000000000001</v>
      </c>
      <c r="CO21" s="94">
        <v>10.693999999999999</v>
      </c>
      <c r="CP21" s="94">
        <v>10.541</v>
      </c>
      <c r="CQ21" s="94">
        <v>10.555</v>
      </c>
      <c r="CR21" s="94">
        <v>10.466000000000001</v>
      </c>
      <c r="CS21" s="94">
        <v>10.462999999999999</v>
      </c>
      <c r="CT21" s="95"/>
      <c r="CU21" s="95"/>
      <c r="CV21" s="95"/>
      <c r="CW21" s="96"/>
      <c r="CX21" s="97">
        <f t="array" ref="CX21">SUMPRODUCT(B21:CW21*0.25)</f>
        <v>320.01399999999995</v>
      </c>
    </row>
    <row r="22" spans="1:102" ht="24.95" customHeight="1" x14ac:dyDescent="0.2">
      <c r="A22" s="92" t="s">
        <v>18</v>
      </c>
      <c r="B22" s="98">
        <v>18.169</v>
      </c>
      <c r="C22" s="99">
        <v>15.869</v>
      </c>
      <c r="D22" s="99">
        <v>12.359</v>
      </c>
      <c r="E22" s="99">
        <v>18.058999999999997</v>
      </c>
      <c r="F22" s="99">
        <v>11.36</v>
      </c>
      <c r="G22" s="99">
        <v>10.561</v>
      </c>
      <c r="H22" s="99">
        <v>10.853</v>
      </c>
      <c r="I22" s="99">
        <v>12.625999999999999</v>
      </c>
      <c r="J22" s="99">
        <v>10.722</v>
      </c>
      <c r="K22" s="99">
        <v>12.848000000000001</v>
      </c>
      <c r="L22" s="99">
        <v>14.504</v>
      </c>
      <c r="M22" s="99">
        <v>15.933999999999999</v>
      </c>
      <c r="N22" s="99">
        <v>14.103999999999999</v>
      </c>
      <c r="O22" s="99">
        <v>16.945999999999998</v>
      </c>
      <c r="P22" s="99">
        <v>18.856999999999999</v>
      </c>
      <c r="Q22" s="99">
        <v>18.293999999999997</v>
      </c>
      <c r="R22" s="99">
        <v>14.870000000000001</v>
      </c>
      <c r="S22" s="99">
        <v>15.896999999999998</v>
      </c>
      <c r="T22" s="99">
        <v>16.198999999999998</v>
      </c>
      <c r="U22" s="99">
        <v>16.923000000000002</v>
      </c>
      <c r="V22" s="99">
        <v>17.168999999999997</v>
      </c>
      <c r="W22" s="99">
        <v>21.807000000000002</v>
      </c>
      <c r="X22" s="99">
        <v>20.562000000000001</v>
      </c>
      <c r="Y22" s="99">
        <v>17.861999999999998</v>
      </c>
      <c r="Z22" s="99">
        <v>15.925000000000001</v>
      </c>
      <c r="AA22" s="99">
        <v>21.876000000000001</v>
      </c>
      <c r="AB22" s="99">
        <v>22.697000000000003</v>
      </c>
      <c r="AC22" s="99">
        <v>18.765999999999998</v>
      </c>
      <c r="AD22" s="99">
        <v>28.020999999999997</v>
      </c>
      <c r="AE22" s="99">
        <v>27.442</v>
      </c>
      <c r="AF22" s="99">
        <v>25.451000000000001</v>
      </c>
      <c r="AG22" s="99">
        <v>16.038</v>
      </c>
      <c r="AH22" s="99">
        <v>18.664999999999999</v>
      </c>
      <c r="AI22" s="99">
        <v>11.158999999999999</v>
      </c>
      <c r="AJ22" s="99">
        <v>6.702</v>
      </c>
      <c r="AK22" s="99">
        <v>4.82</v>
      </c>
      <c r="AL22" s="99">
        <v>4.8630000000000004</v>
      </c>
      <c r="AM22" s="99">
        <v>4.8810000000000002</v>
      </c>
      <c r="AN22" s="99"/>
      <c r="AO22" s="99"/>
      <c r="AP22" s="99"/>
      <c r="AQ22" s="99">
        <v>6.6000000000000003E-2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v>1.8</v>
      </c>
      <c r="BB22" s="99"/>
      <c r="BC22" s="99">
        <v>1.7</v>
      </c>
      <c r="BD22" s="99"/>
      <c r="BE22" s="99"/>
      <c r="BF22" s="99">
        <v>6.9</v>
      </c>
      <c r="BG22" s="99">
        <v>8.5960000000000001</v>
      </c>
      <c r="BH22" s="99">
        <v>11.715</v>
      </c>
      <c r="BI22" s="99">
        <v>9.8780000000000001</v>
      </c>
      <c r="BJ22" s="99">
        <v>9.4649999999999999</v>
      </c>
      <c r="BK22" s="99">
        <v>9.6829999999999998</v>
      </c>
      <c r="BL22" s="99">
        <v>6.5780000000000003</v>
      </c>
      <c r="BM22" s="99">
        <v>6.5359999999999996</v>
      </c>
      <c r="BN22" s="99">
        <v>19.891999999999996</v>
      </c>
      <c r="BO22" s="99">
        <v>24.785000000000004</v>
      </c>
      <c r="BP22" s="99">
        <v>23.313000000000002</v>
      </c>
      <c r="BQ22" s="99">
        <v>19.864999999999998</v>
      </c>
      <c r="BR22" s="99">
        <v>28.411999999999999</v>
      </c>
      <c r="BS22" s="99">
        <v>23.414000000000001</v>
      </c>
      <c r="BT22" s="99">
        <v>23.052</v>
      </c>
      <c r="BU22" s="99">
        <v>18.054000000000002</v>
      </c>
      <c r="BV22" s="99">
        <v>17.481000000000002</v>
      </c>
      <c r="BW22" s="99">
        <v>16.338999999999999</v>
      </c>
      <c r="BX22" s="99">
        <v>16.225999999999999</v>
      </c>
      <c r="BY22" s="99">
        <v>21.584</v>
      </c>
      <c r="BZ22" s="99">
        <v>25.826999999999998</v>
      </c>
      <c r="CA22" s="99">
        <v>25.768999999999998</v>
      </c>
      <c r="CB22" s="99">
        <v>25.881</v>
      </c>
      <c r="CC22" s="99">
        <v>32.192999999999998</v>
      </c>
      <c r="CD22" s="99">
        <v>20.591999999999999</v>
      </c>
      <c r="CE22" s="99">
        <v>20.127000000000002</v>
      </c>
      <c r="CF22" s="99">
        <v>23.392000000000003</v>
      </c>
      <c r="CG22" s="99">
        <v>25.75</v>
      </c>
      <c r="CH22" s="99">
        <v>39.215000000000003</v>
      </c>
      <c r="CI22" s="99">
        <v>39.451000000000008</v>
      </c>
      <c r="CJ22" s="99">
        <v>38.548999999999999</v>
      </c>
      <c r="CK22" s="99">
        <v>40.394999999999996</v>
      </c>
      <c r="CL22" s="99">
        <v>28.151</v>
      </c>
      <c r="CM22" s="99">
        <v>23.347999999999999</v>
      </c>
      <c r="CN22" s="99">
        <v>23.196999999999999</v>
      </c>
      <c r="CO22" s="99">
        <v>34.320999999999998</v>
      </c>
      <c r="CP22" s="99">
        <v>19.75</v>
      </c>
      <c r="CQ22" s="99">
        <v>23.933</v>
      </c>
      <c r="CR22" s="99">
        <v>34.685000000000002</v>
      </c>
      <c r="CS22" s="99">
        <v>38.355000000000004</v>
      </c>
      <c r="CT22" s="100"/>
      <c r="CU22" s="100"/>
      <c r="CV22" s="100"/>
      <c r="CW22" s="96"/>
      <c r="CX22" s="97">
        <f t="array" ref="CX22">SUMPRODUCT(B22:CW22*0.25)</f>
        <v>377.21874999999994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20.635000000000002</v>
      </c>
      <c r="BA23" s="99"/>
      <c r="BB23" s="99"/>
      <c r="BC23" s="99"/>
      <c r="BD23" s="99">
        <v>18.151</v>
      </c>
      <c r="BE23" s="99">
        <v>57.152000000000001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23.984500000000001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26.008000000000003</v>
      </c>
      <c r="C27" s="107">
        <f t="shared" ref="C27:BN27" si="2">SUM(C20:C26)</f>
        <v>23.588999999999999</v>
      </c>
      <c r="D27" s="107">
        <f t="shared" si="2"/>
        <v>18.140999999999998</v>
      </c>
      <c r="E27" s="107">
        <f t="shared" si="2"/>
        <v>23.831999999999997</v>
      </c>
      <c r="F27" s="107">
        <f t="shared" si="2"/>
        <v>17.021000000000001</v>
      </c>
      <c r="G27" s="107">
        <f t="shared" si="2"/>
        <v>16.213999999999999</v>
      </c>
      <c r="H27" s="107">
        <f t="shared" si="2"/>
        <v>16.532</v>
      </c>
      <c r="I27" s="107">
        <f t="shared" si="2"/>
        <v>18.338999999999999</v>
      </c>
      <c r="J27" s="107">
        <f t="shared" si="2"/>
        <v>16.311</v>
      </c>
      <c r="K27" s="107">
        <f t="shared" si="2"/>
        <v>18.440000000000001</v>
      </c>
      <c r="L27" s="107">
        <f t="shared" si="2"/>
        <v>21.936</v>
      </c>
      <c r="M27" s="107">
        <f t="shared" si="2"/>
        <v>23.401</v>
      </c>
      <c r="N27" s="107">
        <f t="shared" si="2"/>
        <v>16.119999999999997</v>
      </c>
      <c r="O27" s="107">
        <f t="shared" si="2"/>
        <v>19.001999999999999</v>
      </c>
      <c r="P27" s="107">
        <f t="shared" si="2"/>
        <v>22.928999999999998</v>
      </c>
      <c r="Q27" s="107">
        <f t="shared" si="2"/>
        <v>22.297999999999995</v>
      </c>
      <c r="R27" s="107">
        <f t="shared" si="2"/>
        <v>22.740000000000002</v>
      </c>
      <c r="S27" s="107">
        <f t="shared" si="2"/>
        <v>23.846999999999998</v>
      </c>
      <c r="T27" s="107">
        <f t="shared" si="2"/>
        <v>24.418999999999997</v>
      </c>
      <c r="U27" s="107">
        <f t="shared" si="2"/>
        <v>25.410000000000004</v>
      </c>
      <c r="V27" s="107">
        <f t="shared" si="2"/>
        <v>26.093999999999994</v>
      </c>
      <c r="W27" s="107">
        <f t="shared" si="2"/>
        <v>31.152000000000001</v>
      </c>
      <c r="X27" s="107">
        <f t="shared" si="2"/>
        <v>30.496000000000002</v>
      </c>
      <c r="Y27" s="107">
        <f t="shared" si="2"/>
        <v>28.154999999999998</v>
      </c>
      <c r="Z27" s="107">
        <f t="shared" si="2"/>
        <v>26.8</v>
      </c>
      <c r="AA27" s="107">
        <f t="shared" si="2"/>
        <v>33.152000000000001</v>
      </c>
      <c r="AB27" s="107">
        <f t="shared" si="2"/>
        <v>34.320000000000007</v>
      </c>
      <c r="AC27" s="107">
        <f t="shared" si="2"/>
        <v>30.835000000000001</v>
      </c>
      <c r="AD27" s="107">
        <f t="shared" si="2"/>
        <v>42.477999999999994</v>
      </c>
      <c r="AE27" s="107">
        <f t="shared" si="2"/>
        <v>42.103000000000002</v>
      </c>
      <c r="AF27" s="107">
        <f t="shared" si="2"/>
        <v>41.745000000000005</v>
      </c>
      <c r="AG27" s="107">
        <f t="shared" si="2"/>
        <v>32.385999999999996</v>
      </c>
      <c r="AH27" s="107">
        <f t="shared" si="2"/>
        <v>37.985999999999997</v>
      </c>
      <c r="AI27" s="107">
        <f t="shared" si="2"/>
        <v>23.799999999999997</v>
      </c>
      <c r="AJ27" s="107">
        <f t="shared" si="2"/>
        <v>15.298999999999999</v>
      </c>
      <c r="AK27" s="107">
        <f t="shared" si="2"/>
        <v>13.484999999999999</v>
      </c>
      <c r="AL27" s="107">
        <f t="shared" si="2"/>
        <v>18.617000000000001</v>
      </c>
      <c r="AM27" s="107">
        <f t="shared" si="2"/>
        <v>18.693999999999999</v>
      </c>
      <c r="AN27" s="107">
        <f t="shared" si="2"/>
        <v>8.7199999999999989</v>
      </c>
      <c r="AO27" s="107">
        <f t="shared" si="2"/>
        <v>42.32</v>
      </c>
      <c r="AP27" s="107">
        <f t="shared" si="2"/>
        <v>10.52</v>
      </c>
      <c r="AQ27" s="107">
        <f t="shared" si="2"/>
        <v>10.586</v>
      </c>
      <c r="AR27" s="107">
        <f t="shared" si="2"/>
        <v>2.12</v>
      </c>
      <c r="AS27" s="107">
        <f t="shared" si="2"/>
        <v>42.120000000000005</v>
      </c>
      <c r="AT27" s="107">
        <f t="shared" si="2"/>
        <v>42.11</v>
      </c>
      <c r="AU27" s="107">
        <f t="shared" si="2"/>
        <v>42.11</v>
      </c>
      <c r="AV27" s="107">
        <f t="shared" si="2"/>
        <v>42.11</v>
      </c>
      <c r="AW27" s="107">
        <f t="shared" si="2"/>
        <v>22.110000000000003</v>
      </c>
      <c r="AX27" s="107">
        <f t="shared" si="2"/>
        <v>44.839999999999996</v>
      </c>
      <c r="AY27" s="107">
        <f t="shared" si="2"/>
        <v>24.84</v>
      </c>
      <c r="AZ27" s="107">
        <f t="shared" si="2"/>
        <v>45.475000000000001</v>
      </c>
      <c r="BA27" s="107">
        <f t="shared" si="2"/>
        <v>46.639999999999993</v>
      </c>
      <c r="BB27" s="107">
        <f t="shared" si="2"/>
        <v>20.03</v>
      </c>
      <c r="BC27" s="107">
        <f t="shared" si="2"/>
        <v>21.73</v>
      </c>
      <c r="BD27" s="107">
        <f t="shared" si="2"/>
        <v>39.781000000000006</v>
      </c>
      <c r="BE27" s="107">
        <f t="shared" si="2"/>
        <v>77.182000000000002</v>
      </c>
      <c r="BF27" s="107">
        <f t="shared" si="2"/>
        <v>50.82</v>
      </c>
      <c r="BG27" s="107">
        <f t="shared" si="2"/>
        <v>13.436</v>
      </c>
      <c r="BH27" s="107">
        <f t="shared" si="2"/>
        <v>27.742000000000001</v>
      </c>
      <c r="BI27" s="107">
        <f t="shared" si="2"/>
        <v>25.840000000000003</v>
      </c>
      <c r="BJ27" s="107">
        <f t="shared" si="2"/>
        <v>21.687999999999999</v>
      </c>
      <c r="BK27" s="107">
        <f t="shared" si="2"/>
        <v>18.884</v>
      </c>
      <c r="BL27" s="107">
        <f t="shared" si="2"/>
        <v>15.635000000000002</v>
      </c>
      <c r="BM27" s="107">
        <f t="shared" si="2"/>
        <v>15.545999999999999</v>
      </c>
      <c r="BN27" s="107">
        <f t="shared" si="2"/>
        <v>32.547999999999995</v>
      </c>
      <c r="BO27" s="107">
        <f t="shared" ref="BO27:CW27" si="3">SUM(BO20:BO26)</f>
        <v>37.577000000000005</v>
      </c>
      <c r="BP27" s="107">
        <f t="shared" si="3"/>
        <v>36.289000000000001</v>
      </c>
      <c r="BQ27" s="107">
        <f t="shared" si="3"/>
        <v>32.679000000000002</v>
      </c>
      <c r="BR27" s="107">
        <f t="shared" si="3"/>
        <v>40.992000000000004</v>
      </c>
      <c r="BS27" s="107">
        <f t="shared" si="3"/>
        <v>35.835000000000001</v>
      </c>
      <c r="BT27" s="107">
        <f t="shared" si="3"/>
        <v>35.637999999999998</v>
      </c>
      <c r="BU27" s="107">
        <f t="shared" si="3"/>
        <v>30.405000000000001</v>
      </c>
      <c r="BV27" s="107">
        <f t="shared" si="3"/>
        <v>29.847999999999999</v>
      </c>
      <c r="BW27" s="107">
        <f t="shared" si="3"/>
        <v>28.628</v>
      </c>
      <c r="BX27" s="107">
        <f t="shared" si="3"/>
        <v>28.57</v>
      </c>
      <c r="BY27" s="107">
        <f t="shared" si="3"/>
        <v>33.884999999999998</v>
      </c>
      <c r="BZ27" s="107">
        <f t="shared" si="3"/>
        <v>38.001999999999995</v>
      </c>
      <c r="CA27" s="107">
        <f t="shared" si="3"/>
        <v>37.926000000000002</v>
      </c>
      <c r="CB27" s="107">
        <f t="shared" si="3"/>
        <v>37.935000000000002</v>
      </c>
      <c r="CC27" s="107">
        <f t="shared" si="3"/>
        <v>44.364999999999995</v>
      </c>
      <c r="CD27" s="107">
        <f t="shared" si="3"/>
        <v>32.610999999999997</v>
      </c>
      <c r="CE27" s="107">
        <f t="shared" si="3"/>
        <v>31.983000000000004</v>
      </c>
      <c r="CF27" s="107">
        <f t="shared" si="3"/>
        <v>35.052000000000007</v>
      </c>
      <c r="CG27" s="107">
        <f t="shared" si="3"/>
        <v>37.189</v>
      </c>
      <c r="CH27" s="107">
        <f t="shared" si="3"/>
        <v>50.704000000000008</v>
      </c>
      <c r="CI27" s="107">
        <f t="shared" si="3"/>
        <v>50.733000000000004</v>
      </c>
      <c r="CJ27" s="107">
        <f t="shared" si="3"/>
        <v>49.631</v>
      </c>
      <c r="CK27" s="107">
        <f t="shared" si="3"/>
        <v>51.372</v>
      </c>
      <c r="CL27" s="107">
        <f t="shared" si="3"/>
        <v>38.976999999999997</v>
      </c>
      <c r="CM27" s="107">
        <f t="shared" si="3"/>
        <v>34.034999999999997</v>
      </c>
      <c r="CN27" s="107">
        <f t="shared" si="3"/>
        <v>33.835999999999999</v>
      </c>
      <c r="CO27" s="107">
        <f t="shared" si="3"/>
        <v>45.015000000000001</v>
      </c>
      <c r="CP27" s="107">
        <f t="shared" si="3"/>
        <v>30.291</v>
      </c>
      <c r="CQ27" s="107">
        <f t="shared" si="3"/>
        <v>34.488</v>
      </c>
      <c r="CR27" s="107">
        <f t="shared" si="3"/>
        <v>45.151000000000003</v>
      </c>
      <c r="CS27" s="107">
        <f t="shared" si="3"/>
        <v>48.818000000000005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732.51724999999988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44.792000000000002</v>
      </c>
      <c r="C31" s="94">
        <v>43.493000000000002</v>
      </c>
      <c r="D31" s="94">
        <v>39.622999999999998</v>
      </c>
      <c r="E31" s="94">
        <v>46.7</v>
      </c>
      <c r="F31" s="94">
        <v>41.384999999999998</v>
      </c>
      <c r="G31" s="94">
        <v>40.572000000000003</v>
      </c>
      <c r="H31" s="94">
        <v>40.29</v>
      </c>
      <c r="I31" s="94">
        <v>41.500999999999998</v>
      </c>
      <c r="J31" s="94">
        <v>37.642000000000003</v>
      </c>
      <c r="K31" s="94">
        <v>40.384</v>
      </c>
      <c r="L31" s="94">
        <v>43.939</v>
      </c>
      <c r="M31" s="94">
        <v>45.607999999999997</v>
      </c>
      <c r="N31" s="94">
        <v>38.838000000000001</v>
      </c>
      <c r="O31" s="94">
        <v>41.524000000000001</v>
      </c>
      <c r="P31" s="94">
        <v>45.1</v>
      </c>
      <c r="Q31" s="94">
        <v>43.756999999999998</v>
      </c>
      <c r="R31" s="94">
        <v>43.433999999999997</v>
      </c>
      <c r="S31" s="94">
        <v>43.432000000000002</v>
      </c>
      <c r="T31" s="94">
        <v>42.433999999999997</v>
      </c>
      <c r="U31" s="94">
        <v>43.002000000000002</v>
      </c>
      <c r="V31" s="94">
        <v>43.945999999999998</v>
      </c>
      <c r="W31" s="94">
        <v>49.292000000000002</v>
      </c>
      <c r="X31" s="94">
        <v>48.933</v>
      </c>
      <c r="Y31" s="94">
        <v>46.375999999999998</v>
      </c>
      <c r="Z31" s="94">
        <v>46.438000000000002</v>
      </c>
      <c r="AA31" s="94">
        <v>51.67</v>
      </c>
      <c r="AB31" s="94">
        <v>47.183</v>
      </c>
      <c r="AC31" s="94">
        <v>32.865000000000002</v>
      </c>
      <c r="AD31" s="94">
        <v>69.540000000000006</v>
      </c>
      <c r="AE31" s="94">
        <v>69.596000000000004</v>
      </c>
      <c r="AF31" s="94">
        <v>79.177999999999997</v>
      </c>
      <c r="AG31" s="94">
        <v>71.691999999999993</v>
      </c>
      <c r="AH31" s="94">
        <v>57.244999999999997</v>
      </c>
      <c r="AI31" s="94">
        <v>60.628</v>
      </c>
      <c r="AJ31" s="94">
        <v>54.999000000000002</v>
      </c>
      <c r="AK31" s="94">
        <v>58.527999999999999</v>
      </c>
      <c r="AL31" s="94">
        <v>62.616999999999997</v>
      </c>
      <c r="AM31" s="94">
        <v>66.721999999999994</v>
      </c>
      <c r="AN31" s="94">
        <v>53.32</v>
      </c>
      <c r="AO31" s="94">
        <v>49.92</v>
      </c>
      <c r="AP31" s="94">
        <v>23.355</v>
      </c>
      <c r="AQ31" s="94">
        <v>24.864999999999998</v>
      </c>
      <c r="AR31" s="94">
        <v>30.905999999999999</v>
      </c>
      <c r="AS31" s="94">
        <v>42.12</v>
      </c>
      <c r="AT31" s="94">
        <v>42.11</v>
      </c>
      <c r="AU31" s="94">
        <v>42.11</v>
      </c>
      <c r="AV31" s="94">
        <v>42.11</v>
      </c>
      <c r="AW31" s="94">
        <v>28.51</v>
      </c>
      <c r="AX31" s="94">
        <v>50.598999999999997</v>
      </c>
      <c r="AY31" s="94">
        <v>27.19</v>
      </c>
      <c r="AZ31" s="94">
        <v>46.404000000000003</v>
      </c>
      <c r="BA31" s="94">
        <v>56.66</v>
      </c>
      <c r="BB31" s="94">
        <v>20.03</v>
      </c>
      <c r="BC31" s="94">
        <v>21.73</v>
      </c>
      <c r="BD31" s="94">
        <v>54.332000000000001</v>
      </c>
      <c r="BE31" s="94">
        <v>86.671000000000006</v>
      </c>
      <c r="BF31" s="94">
        <v>57.66</v>
      </c>
      <c r="BG31" s="94">
        <v>39.335999999999999</v>
      </c>
      <c r="BH31" s="94">
        <v>65.542000000000002</v>
      </c>
      <c r="BI31" s="94">
        <v>97.18</v>
      </c>
      <c r="BJ31" s="94">
        <v>141.923</v>
      </c>
      <c r="BK31" s="94">
        <v>107.251</v>
      </c>
      <c r="BL31" s="94">
        <v>80.742000000000004</v>
      </c>
      <c r="BM31" s="94">
        <v>70.546000000000006</v>
      </c>
      <c r="BN31" s="94">
        <v>117.878</v>
      </c>
      <c r="BO31" s="94">
        <v>112.95099999999999</v>
      </c>
      <c r="BP31" s="94">
        <v>36.661999999999999</v>
      </c>
      <c r="BQ31" s="94">
        <v>33.1</v>
      </c>
      <c r="BR31" s="94">
        <v>46.780999999999999</v>
      </c>
      <c r="BS31" s="94">
        <v>41.41</v>
      </c>
      <c r="BT31" s="94">
        <v>41.280999999999999</v>
      </c>
      <c r="BU31" s="94">
        <v>35.679000000000002</v>
      </c>
      <c r="BV31" s="94">
        <v>35.334000000000003</v>
      </c>
      <c r="BW31" s="94">
        <v>33.942</v>
      </c>
      <c r="BX31" s="94">
        <v>33.845999999999997</v>
      </c>
      <c r="BY31" s="94">
        <v>33.936999999999998</v>
      </c>
      <c r="BZ31" s="94">
        <v>43.2</v>
      </c>
      <c r="CA31" s="94">
        <v>43.219000000000001</v>
      </c>
      <c r="CB31" s="94">
        <v>43.244999999999997</v>
      </c>
      <c r="CC31" s="94">
        <v>49.771999999999998</v>
      </c>
      <c r="CD31" s="94">
        <v>32.610999999999997</v>
      </c>
      <c r="CE31" s="94">
        <v>32.042999999999999</v>
      </c>
      <c r="CF31" s="94">
        <v>35.206000000000003</v>
      </c>
      <c r="CG31" s="94">
        <v>42.765000000000001</v>
      </c>
      <c r="CH31" s="94">
        <v>56.383000000000003</v>
      </c>
      <c r="CI31" s="94">
        <v>56.383000000000003</v>
      </c>
      <c r="CJ31" s="94">
        <v>56.07</v>
      </c>
      <c r="CK31" s="94">
        <v>57.03</v>
      </c>
      <c r="CL31" s="94">
        <v>44.418999999999997</v>
      </c>
      <c r="CM31" s="94">
        <v>39.241999999999997</v>
      </c>
      <c r="CN31" s="94">
        <v>40.17</v>
      </c>
      <c r="CO31" s="94">
        <v>50.607999999999997</v>
      </c>
      <c r="CP31" s="94">
        <v>30.475000000000001</v>
      </c>
      <c r="CQ31" s="94">
        <v>39.670999999999999</v>
      </c>
      <c r="CR31" s="94">
        <v>50.332999999999998</v>
      </c>
      <c r="CS31" s="94">
        <v>54</v>
      </c>
      <c r="CT31" s="95"/>
      <c r="CU31" s="95"/>
      <c r="CV31" s="95"/>
      <c r="CW31" s="96"/>
      <c r="CX31" s="97">
        <f t="array" ref="CX31">SUMPRODUCT(B31:CW31*0.25)</f>
        <v>1191.9164999999998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44.792000000000002</v>
      </c>
      <c r="C33" s="77">
        <f t="shared" ref="C33:BN33" si="4">SUM(C30:C32)</f>
        <v>43.493000000000002</v>
      </c>
      <c r="D33" s="77">
        <f t="shared" si="4"/>
        <v>39.622999999999998</v>
      </c>
      <c r="E33" s="77">
        <f t="shared" si="4"/>
        <v>46.7</v>
      </c>
      <c r="F33" s="77">
        <f t="shared" si="4"/>
        <v>41.384999999999998</v>
      </c>
      <c r="G33" s="77">
        <f t="shared" si="4"/>
        <v>40.572000000000003</v>
      </c>
      <c r="H33" s="77">
        <f t="shared" si="4"/>
        <v>40.29</v>
      </c>
      <c r="I33" s="77">
        <f t="shared" si="4"/>
        <v>41.500999999999998</v>
      </c>
      <c r="J33" s="77">
        <f t="shared" si="4"/>
        <v>37.642000000000003</v>
      </c>
      <c r="K33" s="77">
        <f t="shared" si="4"/>
        <v>40.384</v>
      </c>
      <c r="L33" s="77">
        <f t="shared" si="4"/>
        <v>43.939</v>
      </c>
      <c r="M33" s="77">
        <f t="shared" si="4"/>
        <v>45.607999999999997</v>
      </c>
      <c r="N33" s="77">
        <f t="shared" si="4"/>
        <v>38.838000000000001</v>
      </c>
      <c r="O33" s="77">
        <f t="shared" si="4"/>
        <v>41.524000000000001</v>
      </c>
      <c r="P33" s="77">
        <f t="shared" si="4"/>
        <v>45.1</v>
      </c>
      <c r="Q33" s="77">
        <f t="shared" si="4"/>
        <v>43.756999999999998</v>
      </c>
      <c r="R33" s="77">
        <f t="shared" si="4"/>
        <v>43.433999999999997</v>
      </c>
      <c r="S33" s="77">
        <f t="shared" si="4"/>
        <v>43.432000000000002</v>
      </c>
      <c r="T33" s="77">
        <f t="shared" si="4"/>
        <v>42.433999999999997</v>
      </c>
      <c r="U33" s="77">
        <f t="shared" si="4"/>
        <v>43.002000000000002</v>
      </c>
      <c r="V33" s="77">
        <f t="shared" si="4"/>
        <v>43.945999999999998</v>
      </c>
      <c r="W33" s="77">
        <f t="shared" si="4"/>
        <v>49.292000000000002</v>
      </c>
      <c r="X33" s="77">
        <f t="shared" si="4"/>
        <v>48.933</v>
      </c>
      <c r="Y33" s="77">
        <f t="shared" si="4"/>
        <v>46.375999999999998</v>
      </c>
      <c r="Z33" s="77">
        <f t="shared" si="4"/>
        <v>46.438000000000002</v>
      </c>
      <c r="AA33" s="77">
        <f t="shared" si="4"/>
        <v>51.67</v>
      </c>
      <c r="AB33" s="77">
        <f t="shared" si="4"/>
        <v>47.183</v>
      </c>
      <c r="AC33" s="77">
        <f t="shared" si="4"/>
        <v>32.865000000000002</v>
      </c>
      <c r="AD33" s="77">
        <f t="shared" si="4"/>
        <v>69.540000000000006</v>
      </c>
      <c r="AE33" s="77">
        <f t="shared" si="4"/>
        <v>69.596000000000004</v>
      </c>
      <c r="AF33" s="77">
        <f t="shared" si="4"/>
        <v>79.177999999999997</v>
      </c>
      <c r="AG33" s="77">
        <f t="shared" si="4"/>
        <v>71.691999999999993</v>
      </c>
      <c r="AH33" s="77">
        <f t="shared" si="4"/>
        <v>57.244999999999997</v>
      </c>
      <c r="AI33" s="77">
        <f t="shared" si="4"/>
        <v>60.628</v>
      </c>
      <c r="AJ33" s="77">
        <f t="shared" si="4"/>
        <v>54.999000000000002</v>
      </c>
      <c r="AK33" s="77">
        <f t="shared" si="4"/>
        <v>58.527999999999999</v>
      </c>
      <c r="AL33" s="77">
        <f t="shared" si="4"/>
        <v>62.616999999999997</v>
      </c>
      <c r="AM33" s="77">
        <f t="shared" si="4"/>
        <v>66.721999999999994</v>
      </c>
      <c r="AN33" s="77">
        <f t="shared" si="4"/>
        <v>53.32</v>
      </c>
      <c r="AO33" s="77">
        <f t="shared" si="4"/>
        <v>49.92</v>
      </c>
      <c r="AP33" s="77">
        <f t="shared" si="4"/>
        <v>23.355</v>
      </c>
      <c r="AQ33" s="77">
        <f t="shared" si="4"/>
        <v>24.864999999999998</v>
      </c>
      <c r="AR33" s="77">
        <f t="shared" si="4"/>
        <v>30.905999999999999</v>
      </c>
      <c r="AS33" s="77">
        <f t="shared" si="4"/>
        <v>42.12</v>
      </c>
      <c r="AT33" s="77">
        <f t="shared" si="4"/>
        <v>42.11</v>
      </c>
      <c r="AU33" s="77">
        <f t="shared" si="4"/>
        <v>42.11</v>
      </c>
      <c r="AV33" s="77">
        <f t="shared" si="4"/>
        <v>42.11</v>
      </c>
      <c r="AW33" s="77">
        <f t="shared" si="4"/>
        <v>28.51</v>
      </c>
      <c r="AX33" s="77">
        <f t="shared" si="4"/>
        <v>50.598999999999997</v>
      </c>
      <c r="AY33" s="77">
        <f t="shared" si="4"/>
        <v>27.19</v>
      </c>
      <c r="AZ33" s="77">
        <f t="shared" si="4"/>
        <v>46.404000000000003</v>
      </c>
      <c r="BA33" s="77">
        <f t="shared" si="4"/>
        <v>56.66</v>
      </c>
      <c r="BB33" s="77">
        <f t="shared" si="4"/>
        <v>20.03</v>
      </c>
      <c r="BC33" s="77">
        <f t="shared" si="4"/>
        <v>21.73</v>
      </c>
      <c r="BD33" s="77">
        <f t="shared" si="4"/>
        <v>54.332000000000001</v>
      </c>
      <c r="BE33" s="77">
        <f t="shared" si="4"/>
        <v>86.671000000000006</v>
      </c>
      <c r="BF33" s="77">
        <f t="shared" si="4"/>
        <v>57.66</v>
      </c>
      <c r="BG33" s="77">
        <f t="shared" si="4"/>
        <v>39.335999999999999</v>
      </c>
      <c r="BH33" s="77">
        <f t="shared" si="4"/>
        <v>65.542000000000002</v>
      </c>
      <c r="BI33" s="77">
        <f t="shared" si="4"/>
        <v>97.18</v>
      </c>
      <c r="BJ33" s="77">
        <f t="shared" si="4"/>
        <v>141.923</v>
      </c>
      <c r="BK33" s="77">
        <f t="shared" si="4"/>
        <v>107.251</v>
      </c>
      <c r="BL33" s="77">
        <f t="shared" si="4"/>
        <v>80.742000000000004</v>
      </c>
      <c r="BM33" s="77">
        <f t="shared" si="4"/>
        <v>70.546000000000006</v>
      </c>
      <c r="BN33" s="77">
        <f t="shared" si="4"/>
        <v>117.878</v>
      </c>
      <c r="BO33" s="77">
        <f t="shared" ref="BO33:CW33" si="5">SUM(BO30:BO32)</f>
        <v>112.95099999999999</v>
      </c>
      <c r="BP33" s="77">
        <f t="shared" si="5"/>
        <v>36.661999999999999</v>
      </c>
      <c r="BQ33" s="77">
        <f t="shared" si="5"/>
        <v>33.1</v>
      </c>
      <c r="BR33" s="77">
        <f t="shared" si="5"/>
        <v>46.780999999999999</v>
      </c>
      <c r="BS33" s="77">
        <f t="shared" si="5"/>
        <v>41.41</v>
      </c>
      <c r="BT33" s="77">
        <f t="shared" si="5"/>
        <v>41.280999999999999</v>
      </c>
      <c r="BU33" s="77">
        <f t="shared" si="5"/>
        <v>35.679000000000002</v>
      </c>
      <c r="BV33" s="77">
        <f t="shared" si="5"/>
        <v>35.334000000000003</v>
      </c>
      <c r="BW33" s="77">
        <f t="shared" si="5"/>
        <v>33.942</v>
      </c>
      <c r="BX33" s="77">
        <f t="shared" si="5"/>
        <v>33.845999999999997</v>
      </c>
      <c r="BY33" s="77">
        <f t="shared" si="5"/>
        <v>33.936999999999998</v>
      </c>
      <c r="BZ33" s="77">
        <f t="shared" si="5"/>
        <v>43.2</v>
      </c>
      <c r="CA33" s="77">
        <f t="shared" si="5"/>
        <v>43.219000000000001</v>
      </c>
      <c r="CB33" s="77">
        <f t="shared" si="5"/>
        <v>43.244999999999997</v>
      </c>
      <c r="CC33" s="77">
        <f t="shared" si="5"/>
        <v>49.771999999999998</v>
      </c>
      <c r="CD33" s="77">
        <f t="shared" si="5"/>
        <v>32.610999999999997</v>
      </c>
      <c r="CE33" s="77">
        <f t="shared" si="5"/>
        <v>32.042999999999999</v>
      </c>
      <c r="CF33" s="77">
        <f t="shared" si="5"/>
        <v>35.206000000000003</v>
      </c>
      <c r="CG33" s="77">
        <f t="shared" si="5"/>
        <v>42.765000000000001</v>
      </c>
      <c r="CH33" s="77">
        <f t="shared" si="5"/>
        <v>56.383000000000003</v>
      </c>
      <c r="CI33" s="77">
        <f t="shared" si="5"/>
        <v>56.383000000000003</v>
      </c>
      <c r="CJ33" s="77">
        <f t="shared" si="5"/>
        <v>56.07</v>
      </c>
      <c r="CK33" s="77">
        <f t="shared" si="5"/>
        <v>57.03</v>
      </c>
      <c r="CL33" s="77">
        <f t="shared" si="5"/>
        <v>44.418999999999997</v>
      </c>
      <c r="CM33" s="77">
        <f t="shared" si="5"/>
        <v>39.241999999999997</v>
      </c>
      <c r="CN33" s="77">
        <f t="shared" si="5"/>
        <v>40.17</v>
      </c>
      <c r="CO33" s="77">
        <f t="shared" si="5"/>
        <v>50.607999999999997</v>
      </c>
      <c r="CP33" s="77">
        <f t="shared" si="5"/>
        <v>30.475000000000001</v>
      </c>
      <c r="CQ33" s="77">
        <f t="shared" si="5"/>
        <v>39.670999999999999</v>
      </c>
      <c r="CR33" s="77">
        <f t="shared" si="5"/>
        <v>50.332999999999998</v>
      </c>
      <c r="CS33" s="77">
        <f t="shared" si="5"/>
        <v>54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1191.9164999999998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>
        <v>77.8</v>
      </c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19.45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15.1</v>
      </c>
      <c r="CI40" s="120">
        <v>15.1</v>
      </c>
      <c r="CJ40" s="120">
        <v>15.1</v>
      </c>
      <c r="CK40" s="120">
        <v>15.1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15.1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77.8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15.1</v>
      </c>
      <c r="CI41" s="107">
        <f t="shared" si="7"/>
        <v>15.1</v>
      </c>
      <c r="CJ41" s="107">
        <f t="shared" si="7"/>
        <v>15.1</v>
      </c>
      <c r="CK41" s="107">
        <f t="shared" si="7"/>
        <v>15.1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34.549999999999997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>
        <v>77.8</v>
      </c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19.45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15.1</v>
      </c>
      <c r="CI48" s="120">
        <v>15.1</v>
      </c>
      <c r="CJ48" s="120">
        <v>15.1</v>
      </c>
      <c r="CK48" s="120">
        <v>15.1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15.1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77.8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15.1</v>
      </c>
      <c r="CI50" s="107">
        <f t="shared" si="9"/>
        <v>15.1</v>
      </c>
      <c r="CJ50" s="107">
        <f t="shared" si="9"/>
        <v>15.1</v>
      </c>
      <c r="CK50" s="107">
        <f t="shared" si="9"/>
        <v>15.1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34.549999999999997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44.792000000000002</v>
      </c>
      <c r="C53" s="107">
        <f t="shared" ref="C53:BN53" si="12">C17+C27+C41</f>
        <v>43.492999999999995</v>
      </c>
      <c r="D53" s="107">
        <f t="shared" si="12"/>
        <v>39.622999999999998</v>
      </c>
      <c r="E53" s="107">
        <f t="shared" si="12"/>
        <v>46.699999999999996</v>
      </c>
      <c r="F53" s="107">
        <f t="shared" si="12"/>
        <v>41.385000000000005</v>
      </c>
      <c r="G53" s="107">
        <f t="shared" si="12"/>
        <v>40.572000000000003</v>
      </c>
      <c r="H53" s="107">
        <f t="shared" si="12"/>
        <v>40.29</v>
      </c>
      <c r="I53" s="107">
        <f t="shared" si="12"/>
        <v>41.500999999999998</v>
      </c>
      <c r="J53" s="107">
        <f t="shared" si="12"/>
        <v>37.641999999999996</v>
      </c>
      <c r="K53" s="107">
        <f t="shared" si="12"/>
        <v>40.384</v>
      </c>
      <c r="L53" s="107">
        <f t="shared" si="12"/>
        <v>43.939</v>
      </c>
      <c r="M53" s="107">
        <f t="shared" si="12"/>
        <v>45.608000000000004</v>
      </c>
      <c r="N53" s="107">
        <f t="shared" si="12"/>
        <v>38.837999999999994</v>
      </c>
      <c r="O53" s="107">
        <f t="shared" si="12"/>
        <v>41.524000000000001</v>
      </c>
      <c r="P53" s="107">
        <f t="shared" si="12"/>
        <v>45.099999999999994</v>
      </c>
      <c r="Q53" s="107">
        <f t="shared" si="12"/>
        <v>43.756999999999991</v>
      </c>
      <c r="R53" s="107">
        <f t="shared" si="12"/>
        <v>43.433999999999997</v>
      </c>
      <c r="S53" s="107">
        <f t="shared" si="12"/>
        <v>43.432000000000002</v>
      </c>
      <c r="T53" s="107">
        <f t="shared" si="12"/>
        <v>42.433999999999997</v>
      </c>
      <c r="U53" s="107">
        <f t="shared" si="12"/>
        <v>43.002000000000002</v>
      </c>
      <c r="V53" s="107">
        <f t="shared" si="12"/>
        <v>121.746</v>
      </c>
      <c r="W53" s="107">
        <f t="shared" si="12"/>
        <v>49.292000000000002</v>
      </c>
      <c r="X53" s="107">
        <f t="shared" si="12"/>
        <v>48.933000000000007</v>
      </c>
      <c r="Y53" s="107">
        <f t="shared" si="12"/>
        <v>46.375999999999998</v>
      </c>
      <c r="Z53" s="107">
        <f t="shared" si="12"/>
        <v>46.438000000000002</v>
      </c>
      <c r="AA53" s="107">
        <f t="shared" si="12"/>
        <v>51.67</v>
      </c>
      <c r="AB53" s="107">
        <f t="shared" si="12"/>
        <v>47.183000000000007</v>
      </c>
      <c r="AC53" s="107">
        <f t="shared" si="12"/>
        <v>32.865000000000002</v>
      </c>
      <c r="AD53" s="107">
        <f t="shared" si="12"/>
        <v>69.539999999999992</v>
      </c>
      <c r="AE53" s="107">
        <f t="shared" si="12"/>
        <v>69.596000000000004</v>
      </c>
      <c r="AF53" s="107">
        <f t="shared" si="12"/>
        <v>79.177999999999997</v>
      </c>
      <c r="AG53" s="107">
        <f t="shared" si="12"/>
        <v>71.691999999999993</v>
      </c>
      <c r="AH53" s="107">
        <f t="shared" si="12"/>
        <v>57.244999999999997</v>
      </c>
      <c r="AI53" s="107">
        <f t="shared" si="12"/>
        <v>60.628</v>
      </c>
      <c r="AJ53" s="107">
        <f t="shared" si="12"/>
        <v>54.999000000000002</v>
      </c>
      <c r="AK53" s="107">
        <f t="shared" si="12"/>
        <v>58.527999999999999</v>
      </c>
      <c r="AL53" s="107">
        <f t="shared" si="12"/>
        <v>62.617000000000004</v>
      </c>
      <c r="AM53" s="107">
        <f t="shared" si="12"/>
        <v>66.721999999999994</v>
      </c>
      <c r="AN53" s="107">
        <f t="shared" si="12"/>
        <v>53.32</v>
      </c>
      <c r="AO53" s="107">
        <f t="shared" si="12"/>
        <v>49.92</v>
      </c>
      <c r="AP53" s="107">
        <f t="shared" si="12"/>
        <v>23.355</v>
      </c>
      <c r="AQ53" s="107">
        <f t="shared" si="12"/>
        <v>24.865000000000002</v>
      </c>
      <c r="AR53" s="107">
        <f t="shared" si="12"/>
        <v>30.906000000000002</v>
      </c>
      <c r="AS53" s="107">
        <f t="shared" si="12"/>
        <v>42.120000000000005</v>
      </c>
      <c r="AT53" s="107">
        <f t="shared" si="12"/>
        <v>42.11</v>
      </c>
      <c r="AU53" s="107">
        <f t="shared" si="12"/>
        <v>42.11</v>
      </c>
      <c r="AV53" s="107">
        <f t="shared" si="12"/>
        <v>42.11</v>
      </c>
      <c r="AW53" s="107">
        <f t="shared" si="12"/>
        <v>28.510000000000005</v>
      </c>
      <c r="AX53" s="107">
        <f t="shared" si="12"/>
        <v>50.598999999999997</v>
      </c>
      <c r="AY53" s="107">
        <f t="shared" si="12"/>
        <v>27.19</v>
      </c>
      <c r="AZ53" s="107">
        <f t="shared" si="12"/>
        <v>46.404000000000003</v>
      </c>
      <c r="BA53" s="107">
        <f t="shared" si="12"/>
        <v>56.66</v>
      </c>
      <c r="BB53" s="107">
        <f t="shared" si="12"/>
        <v>20.03</v>
      </c>
      <c r="BC53" s="107">
        <f t="shared" si="12"/>
        <v>21.73</v>
      </c>
      <c r="BD53" s="107">
        <f t="shared" si="12"/>
        <v>54.332000000000008</v>
      </c>
      <c r="BE53" s="107">
        <f t="shared" si="12"/>
        <v>86.671000000000006</v>
      </c>
      <c r="BF53" s="107">
        <f t="shared" si="12"/>
        <v>57.66</v>
      </c>
      <c r="BG53" s="107">
        <f t="shared" si="12"/>
        <v>39.335999999999999</v>
      </c>
      <c r="BH53" s="107">
        <f t="shared" si="12"/>
        <v>65.542000000000002</v>
      </c>
      <c r="BI53" s="107">
        <f t="shared" si="12"/>
        <v>97.18</v>
      </c>
      <c r="BJ53" s="107">
        <f t="shared" si="12"/>
        <v>141.923</v>
      </c>
      <c r="BK53" s="107">
        <f t="shared" si="12"/>
        <v>107.251</v>
      </c>
      <c r="BL53" s="107">
        <f t="shared" si="12"/>
        <v>80.742000000000004</v>
      </c>
      <c r="BM53" s="107">
        <f t="shared" si="12"/>
        <v>70.545999999999992</v>
      </c>
      <c r="BN53" s="107">
        <f t="shared" si="12"/>
        <v>117.87799999999999</v>
      </c>
      <c r="BO53" s="107">
        <f t="shared" ref="BO53:CX53" si="13">BO17+BO27+BO41</f>
        <v>112.95099999999999</v>
      </c>
      <c r="BP53" s="107">
        <f t="shared" si="13"/>
        <v>36.661999999999999</v>
      </c>
      <c r="BQ53" s="107">
        <f t="shared" si="13"/>
        <v>33.1</v>
      </c>
      <c r="BR53" s="107">
        <f t="shared" si="13"/>
        <v>46.781000000000006</v>
      </c>
      <c r="BS53" s="107">
        <f t="shared" si="13"/>
        <v>41.410000000000004</v>
      </c>
      <c r="BT53" s="107">
        <f t="shared" si="13"/>
        <v>41.280999999999999</v>
      </c>
      <c r="BU53" s="107">
        <f t="shared" si="13"/>
        <v>35.679000000000002</v>
      </c>
      <c r="BV53" s="107">
        <f t="shared" si="13"/>
        <v>35.333999999999996</v>
      </c>
      <c r="BW53" s="107">
        <f t="shared" si="13"/>
        <v>33.942</v>
      </c>
      <c r="BX53" s="107">
        <f t="shared" si="13"/>
        <v>33.846000000000004</v>
      </c>
      <c r="BY53" s="107">
        <f t="shared" si="13"/>
        <v>33.936999999999998</v>
      </c>
      <c r="BZ53" s="107">
        <f t="shared" si="13"/>
        <v>43.199999999999996</v>
      </c>
      <c r="CA53" s="107">
        <f t="shared" si="13"/>
        <v>43.219000000000001</v>
      </c>
      <c r="CB53" s="107">
        <f t="shared" si="13"/>
        <v>43.245000000000005</v>
      </c>
      <c r="CC53" s="107">
        <f t="shared" si="13"/>
        <v>49.771999999999991</v>
      </c>
      <c r="CD53" s="107">
        <f t="shared" si="13"/>
        <v>32.610999999999997</v>
      </c>
      <c r="CE53" s="107">
        <f t="shared" si="13"/>
        <v>32.043000000000006</v>
      </c>
      <c r="CF53" s="107">
        <f t="shared" si="13"/>
        <v>35.20600000000001</v>
      </c>
      <c r="CG53" s="107">
        <f t="shared" si="13"/>
        <v>42.765000000000001</v>
      </c>
      <c r="CH53" s="107">
        <f t="shared" si="13"/>
        <v>71.483000000000004</v>
      </c>
      <c r="CI53" s="107">
        <f t="shared" si="13"/>
        <v>71.483000000000004</v>
      </c>
      <c r="CJ53" s="107">
        <f t="shared" si="13"/>
        <v>71.17</v>
      </c>
      <c r="CK53" s="107">
        <f t="shared" si="13"/>
        <v>72.13</v>
      </c>
      <c r="CL53" s="107">
        <f t="shared" si="13"/>
        <v>44.418999999999997</v>
      </c>
      <c r="CM53" s="107">
        <f t="shared" si="13"/>
        <v>39.241999999999997</v>
      </c>
      <c r="CN53" s="107">
        <f t="shared" si="13"/>
        <v>40.17</v>
      </c>
      <c r="CO53" s="107">
        <f t="shared" si="13"/>
        <v>50.608000000000004</v>
      </c>
      <c r="CP53" s="107">
        <f t="shared" si="13"/>
        <v>30.475000000000001</v>
      </c>
      <c r="CQ53" s="107">
        <f t="shared" si="13"/>
        <v>39.670999999999999</v>
      </c>
      <c r="CR53" s="107">
        <f t="shared" si="13"/>
        <v>50.333000000000006</v>
      </c>
      <c r="CS53" s="107">
        <f t="shared" si="13"/>
        <v>54.000000000000007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1226.4664999999998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F5" activePane="bottomRight" state="frozen"/>
      <selection pane="topRight" activeCell="B1" sqref="B1"/>
      <selection pane="bottomLeft" activeCell="A6" sqref="A6"/>
      <selection pane="bottomRight" activeCell="B7" sqref="B7:CX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85546875" style="5" hidden="1" customWidth="1"/>
    <col min="102" max="102" width="18.570312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3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>
        <v>77.8</v>
      </c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-26.3</v>
      </c>
      <c r="BO5" s="25">
        <v>-26.3</v>
      </c>
      <c r="BP5" s="25">
        <v>-26.3</v>
      </c>
      <c r="BQ5" s="25">
        <v>-26.3</v>
      </c>
      <c r="BR5" s="25">
        <v>-28.8</v>
      </c>
      <c r="BS5" s="25">
        <v>-28.8</v>
      </c>
      <c r="BT5" s="25">
        <v>-28.8</v>
      </c>
      <c r="BU5" s="25">
        <v>-28.8</v>
      </c>
      <c r="BV5" s="25">
        <v>-19.3</v>
      </c>
      <c r="BW5" s="25">
        <v>-19.3</v>
      </c>
      <c r="BX5" s="25">
        <v>-19.3</v>
      </c>
      <c r="BY5" s="25">
        <v>-19.3</v>
      </c>
      <c r="BZ5" s="25">
        <v>-30.7</v>
      </c>
      <c r="CA5" s="25">
        <v>-30.7</v>
      </c>
      <c r="CB5" s="25">
        <v>-30.7</v>
      </c>
      <c r="CC5" s="25">
        <v>-30.7</v>
      </c>
      <c r="CD5" s="25">
        <v>-24.6</v>
      </c>
      <c r="CE5" s="25">
        <v>-24.6</v>
      </c>
      <c r="CF5" s="25">
        <v>-24.6</v>
      </c>
      <c r="CG5" s="25">
        <v>-24.6</v>
      </c>
      <c r="CH5" s="25">
        <v>15.1</v>
      </c>
      <c r="CI5" s="25">
        <v>15.1</v>
      </c>
      <c r="CJ5" s="25">
        <v>15.1</v>
      </c>
      <c r="CK5" s="25">
        <v>15.1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-95.15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79.31</v>
      </c>
      <c r="C8" s="138">
        <v>77.13</v>
      </c>
      <c r="D8" s="138">
        <v>76.290000000000006</v>
      </c>
      <c r="E8" s="138">
        <v>75.52</v>
      </c>
      <c r="F8" s="138">
        <v>75.36</v>
      </c>
      <c r="G8" s="138">
        <v>75.3</v>
      </c>
      <c r="H8" s="138">
        <v>75.64</v>
      </c>
      <c r="I8" s="138">
        <v>76.31</v>
      </c>
      <c r="J8" s="138">
        <v>83.19</v>
      </c>
      <c r="K8" s="138">
        <v>81.28</v>
      </c>
      <c r="L8" s="138">
        <v>81.290000000000006</v>
      </c>
      <c r="M8" s="138">
        <v>80.17</v>
      </c>
      <c r="N8" s="138">
        <v>74.209999999999994</v>
      </c>
      <c r="O8" s="138">
        <v>73.2</v>
      </c>
      <c r="P8" s="138">
        <v>73.599999999999994</v>
      </c>
      <c r="Q8" s="138">
        <v>74.209999999999994</v>
      </c>
      <c r="R8" s="138">
        <v>75.290000000000006</v>
      </c>
      <c r="S8" s="138">
        <v>75.599999999999994</v>
      </c>
      <c r="T8" s="138">
        <v>76.69</v>
      </c>
      <c r="U8" s="138">
        <v>79.09</v>
      </c>
      <c r="V8" s="138">
        <v>76.84</v>
      </c>
      <c r="W8" s="138">
        <v>77.61</v>
      </c>
      <c r="X8" s="138">
        <v>78.11</v>
      </c>
      <c r="Y8" s="138">
        <v>81.59</v>
      </c>
      <c r="Z8" s="138">
        <v>81.94</v>
      </c>
      <c r="AA8" s="138">
        <v>95.61</v>
      </c>
      <c r="AB8" s="138">
        <v>106.05</v>
      </c>
      <c r="AC8" s="138">
        <v>117.18</v>
      </c>
      <c r="AD8" s="138">
        <v>159.15</v>
      </c>
      <c r="AE8" s="138">
        <v>152.81</v>
      </c>
      <c r="AF8" s="138">
        <v>114.83</v>
      </c>
      <c r="AG8" s="138">
        <v>103.98</v>
      </c>
      <c r="AH8" s="138">
        <v>95.57</v>
      </c>
      <c r="AI8" s="138">
        <v>81.53</v>
      </c>
      <c r="AJ8" s="138">
        <v>77.400000000000006</v>
      </c>
      <c r="AK8" s="138">
        <v>74.75</v>
      </c>
      <c r="AL8" s="138">
        <v>78.64</v>
      </c>
      <c r="AM8" s="138">
        <v>74.540000000000006</v>
      </c>
      <c r="AN8" s="138">
        <v>73.349999999999994</v>
      </c>
      <c r="AO8" s="138">
        <v>0.01</v>
      </c>
      <c r="AP8" s="138">
        <v>76.5</v>
      </c>
      <c r="AQ8" s="138">
        <v>71.64</v>
      </c>
      <c r="AR8" s="138">
        <v>50.95</v>
      </c>
      <c r="AS8" s="138">
        <v>15.03</v>
      </c>
      <c r="AT8" s="138">
        <v>4.24</v>
      </c>
      <c r="AU8" s="138">
        <v>4.2699999999999996</v>
      </c>
      <c r="AV8" s="138">
        <v>4.3</v>
      </c>
      <c r="AW8" s="138">
        <v>53.45</v>
      </c>
      <c r="AX8" s="138">
        <v>5.35</v>
      </c>
      <c r="AY8" s="138">
        <v>55.06</v>
      </c>
      <c r="AZ8" s="138">
        <v>57.82</v>
      </c>
      <c r="BA8" s="138">
        <v>0.01</v>
      </c>
      <c r="BB8" s="138">
        <v>51.39</v>
      </c>
      <c r="BC8" s="138">
        <v>52.64</v>
      </c>
      <c r="BD8" s="138">
        <v>48.59</v>
      </c>
      <c r="BE8" s="138">
        <v>55</v>
      </c>
      <c r="BF8" s="138">
        <v>2.3199999999999998</v>
      </c>
      <c r="BG8" s="138">
        <v>73.040000000000006</v>
      </c>
      <c r="BH8" s="138">
        <v>79.010000000000005</v>
      </c>
      <c r="BI8" s="138">
        <v>82.62</v>
      </c>
      <c r="BJ8" s="138">
        <v>76.17</v>
      </c>
      <c r="BK8" s="138">
        <v>85.7</v>
      </c>
      <c r="BL8" s="138">
        <v>96.25</v>
      </c>
      <c r="BM8" s="138">
        <v>114.03</v>
      </c>
      <c r="BN8" s="138">
        <v>115.32</v>
      </c>
      <c r="BO8" s="138">
        <v>125.66</v>
      </c>
      <c r="BP8" s="138">
        <v>156.62</v>
      </c>
      <c r="BQ8" s="138">
        <v>231.03</v>
      </c>
      <c r="BR8" s="138">
        <v>142.72</v>
      </c>
      <c r="BS8" s="138">
        <v>155.26</v>
      </c>
      <c r="BT8" s="138">
        <v>156.47999999999999</v>
      </c>
      <c r="BU8" s="138">
        <v>192.12</v>
      </c>
      <c r="BV8" s="138">
        <v>144.18</v>
      </c>
      <c r="BW8" s="138">
        <v>148.61000000000001</v>
      </c>
      <c r="BX8" s="138">
        <v>147.94999999999999</v>
      </c>
      <c r="BY8" s="138">
        <v>155.1</v>
      </c>
      <c r="BZ8" s="138">
        <v>153.61000000000001</v>
      </c>
      <c r="CA8" s="138">
        <v>153.55000000000001</v>
      </c>
      <c r="CB8" s="138">
        <v>153.19999999999999</v>
      </c>
      <c r="CC8" s="138">
        <v>137.79</v>
      </c>
      <c r="CD8" s="138">
        <v>178.67</v>
      </c>
      <c r="CE8" s="138">
        <v>156.81</v>
      </c>
      <c r="CF8" s="138">
        <v>146.5</v>
      </c>
      <c r="CG8" s="138">
        <v>123.2</v>
      </c>
      <c r="CH8" s="138">
        <v>164.5</v>
      </c>
      <c r="CI8" s="138">
        <v>154.26</v>
      </c>
      <c r="CJ8" s="138">
        <v>125.14</v>
      </c>
      <c r="CK8" s="138">
        <v>122.01</v>
      </c>
      <c r="CL8" s="138">
        <v>113.37</v>
      </c>
      <c r="CM8" s="138">
        <v>105.36</v>
      </c>
      <c r="CN8" s="138">
        <v>96.14</v>
      </c>
      <c r="CO8" s="138">
        <v>97.51</v>
      </c>
      <c r="CP8" s="138">
        <v>115.1</v>
      </c>
      <c r="CQ8" s="138">
        <v>106.35</v>
      </c>
      <c r="CR8" s="138">
        <v>94.72</v>
      </c>
      <c r="CS8" s="138">
        <v>93.6</v>
      </c>
      <c r="CT8" s="139"/>
      <c r="CU8" s="139"/>
      <c r="CV8" s="139"/>
      <c r="CW8" s="140"/>
      <c r="CX8" s="141">
        <f>IF(SUM(B8:CW8)&lt;&gt;0,AVERAGEIF(B8:CW8,"&lt;&gt;"""),"")</f>
        <v>93.937395833333326</v>
      </c>
    </row>
    <row r="9" spans="1:102" ht="24.95" customHeight="1" thickBot="1" x14ac:dyDescent="0.25">
      <c r="A9" s="133" t="s">
        <v>6</v>
      </c>
      <c r="B9" s="42">
        <v>77.0625</v>
      </c>
      <c r="C9" s="43">
        <v>77.0625</v>
      </c>
      <c r="D9" s="43">
        <v>77.0625</v>
      </c>
      <c r="E9" s="43">
        <v>77.0625</v>
      </c>
      <c r="F9" s="43">
        <v>75.652500000000003</v>
      </c>
      <c r="G9" s="43">
        <v>75.652500000000003</v>
      </c>
      <c r="H9" s="43">
        <v>75.652500000000003</v>
      </c>
      <c r="I9" s="43">
        <v>75.652500000000003</v>
      </c>
      <c r="J9" s="43">
        <v>81.482500000000002</v>
      </c>
      <c r="K9" s="43">
        <v>81.482500000000002</v>
      </c>
      <c r="L9" s="43">
        <v>81.482500000000002</v>
      </c>
      <c r="M9" s="43">
        <v>81.482500000000002</v>
      </c>
      <c r="N9" s="43">
        <v>73.805000000000007</v>
      </c>
      <c r="O9" s="43">
        <v>73.805000000000007</v>
      </c>
      <c r="P9" s="43">
        <v>73.805000000000007</v>
      </c>
      <c r="Q9" s="43">
        <v>73.805000000000007</v>
      </c>
      <c r="R9" s="43">
        <v>76.667500000000004</v>
      </c>
      <c r="S9" s="43">
        <v>76.667500000000004</v>
      </c>
      <c r="T9" s="43">
        <v>76.667500000000004</v>
      </c>
      <c r="U9" s="43">
        <v>76.667500000000004</v>
      </c>
      <c r="V9" s="43">
        <v>78.537499999999994</v>
      </c>
      <c r="W9" s="43">
        <v>78.537499999999994</v>
      </c>
      <c r="X9" s="43">
        <v>78.537499999999994</v>
      </c>
      <c r="Y9" s="43">
        <v>78.537499999999994</v>
      </c>
      <c r="Z9" s="43">
        <v>100.19499999999999</v>
      </c>
      <c r="AA9" s="43">
        <v>100.19499999999999</v>
      </c>
      <c r="AB9" s="43">
        <v>100.19499999999999</v>
      </c>
      <c r="AC9" s="43">
        <v>100.19499999999999</v>
      </c>
      <c r="AD9" s="43">
        <v>132.6925</v>
      </c>
      <c r="AE9" s="43">
        <v>132.6925</v>
      </c>
      <c r="AF9" s="43">
        <v>132.6925</v>
      </c>
      <c r="AG9" s="43">
        <v>132.6925</v>
      </c>
      <c r="AH9" s="43">
        <v>82.3125</v>
      </c>
      <c r="AI9" s="43">
        <v>82.3125</v>
      </c>
      <c r="AJ9" s="43">
        <v>82.3125</v>
      </c>
      <c r="AK9" s="43">
        <v>82.3125</v>
      </c>
      <c r="AL9" s="43">
        <v>56.634999999999998</v>
      </c>
      <c r="AM9" s="43">
        <v>56.634999999999998</v>
      </c>
      <c r="AN9" s="43">
        <v>56.634999999999998</v>
      </c>
      <c r="AO9" s="43">
        <v>56.634999999999998</v>
      </c>
      <c r="AP9" s="43">
        <v>53.53</v>
      </c>
      <c r="AQ9" s="43">
        <v>53.53</v>
      </c>
      <c r="AR9" s="43">
        <v>53.53</v>
      </c>
      <c r="AS9" s="43">
        <v>53.53</v>
      </c>
      <c r="AT9" s="43">
        <v>16.565000000000001</v>
      </c>
      <c r="AU9" s="43">
        <v>16.565000000000001</v>
      </c>
      <c r="AV9" s="43">
        <v>16.565000000000001</v>
      </c>
      <c r="AW9" s="43">
        <v>16.565000000000001</v>
      </c>
      <c r="AX9" s="43">
        <v>29.56</v>
      </c>
      <c r="AY9" s="43">
        <v>29.56</v>
      </c>
      <c r="AZ9" s="43">
        <v>29.56</v>
      </c>
      <c r="BA9" s="43">
        <v>29.56</v>
      </c>
      <c r="BB9" s="43">
        <v>51.905000000000001</v>
      </c>
      <c r="BC9" s="43">
        <v>51.905000000000001</v>
      </c>
      <c r="BD9" s="43">
        <v>51.905000000000001</v>
      </c>
      <c r="BE9" s="43">
        <v>51.905000000000001</v>
      </c>
      <c r="BF9" s="43">
        <v>59.247500000000002</v>
      </c>
      <c r="BG9" s="43">
        <v>59.247500000000002</v>
      </c>
      <c r="BH9" s="43">
        <v>59.247500000000002</v>
      </c>
      <c r="BI9" s="43">
        <v>59.247500000000002</v>
      </c>
      <c r="BJ9" s="43">
        <v>93.037499999999994</v>
      </c>
      <c r="BK9" s="43">
        <v>93.037499999999994</v>
      </c>
      <c r="BL9" s="43">
        <v>93.037499999999994</v>
      </c>
      <c r="BM9" s="43">
        <v>93.037499999999994</v>
      </c>
      <c r="BN9" s="43">
        <v>157.1575</v>
      </c>
      <c r="BO9" s="43">
        <v>157.1575</v>
      </c>
      <c r="BP9" s="43">
        <v>157.1575</v>
      </c>
      <c r="BQ9" s="43">
        <v>157.1575</v>
      </c>
      <c r="BR9" s="43">
        <v>161.64500000000001</v>
      </c>
      <c r="BS9" s="43">
        <v>161.64500000000001</v>
      </c>
      <c r="BT9" s="43">
        <v>161.64500000000001</v>
      </c>
      <c r="BU9" s="43">
        <v>161.64500000000001</v>
      </c>
      <c r="BV9" s="43">
        <v>148.96</v>
      </c>
      <c r="BW9" s="43">
        <v>148.96</v>
      </c>
      <c r="BX9" s="43">
        <v>148.96</v>
      </c>
      <c r="BY9" s="43">
        <v>148.96</v>
      </c>
      <c r="BZ9" s="43">
        <v>149.53749999999999</v>
      </c>
      <c r="CA9" s="43">
        <v>149.53749999999999</v>
      </c>
      <c r="CB9" s="43">
        <v>149.53749999999999</v>
      </c>
      <c r="CC9" s="43">
        <v>149.53749999999999</v>
      </c>
      <c r="CD9" s="43">
        <v>151.29499999999999</v>
      </c>
      <c r="CE9" s="43">
        <v>151.29499999999999</v>
      </c>
      <c r="CF9" s="43">
        <v>151.29499999999999</v>
      </c>
      <c r="CG9" s="43">
        <v>151.29499999999999</v>
      </c>
      <c r="CH9" s="43">
        <v>141.47749999999999</v>
      </c>
      <c r="CI9" s="43">
        <v>141.47749999999999</v>
      </c>
      <c r="CJ9" s="43">
        <v>141.47749999999999</v>
      </c>
      <c r="CK9" s="43">
        <v>141.47749999999999</v>
      </c>
      <c r="CL9" s="43">
        <v>103.095</v>
      </c>
      <c r="CM9" s="43">
        <v>103.095</v>
      </c>
      <c r="CN9" s="43">
        <v>103.095</v>
      </c>
      <c r="CO9" s="43">
        <v>103.095</v>
      </c>
      <c r="CP9" s="43">
        <v>102.4425</v>
      </c>
      <c r="CQ9" s="43">
        <v>102.4425</v>
      </c>
      <c r="CR9" s="43">
        <v>102.4425</v>
      </c>
      <c r="CS9" s="43">
        <v>102.4425</v>
      </c>
      <c r="CT9" s="44"/>
      <c r="CU9" s="44"/>
      <c r="CV9" s="44"/>
      <c r="CW9" s="45"/>
      <c r="CX9" s="142">
        <f>IF(SUM(B9:CW9)&lt;&gt;0,AVERAGEIF(B9:CW9,"&lt;&gt;"""),"")</f>
        <v>93.937395833333369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26.3</v>
      </c>
      <c r="BO16" s="155">
        <v>26.3</v>
      </c>
      <c r="BP16" s="155">
        <v>26.3</v>
      </c>
      <c r="BQ16" s="155">
        <v>26.3</v>
      </c>
      <c r="BR16" s="155">
        <v>28.8</v>
      </c>
      <c r="BS16" s="155">
        <v>28.8</v>
      </c>
      <c r="BT16" s="155">
        <v>28.8</v>
      </c>
      <c r="BU16" s="155">
        <v>28.8</v>
      </c>
      <c r="BV16" s="155">
        <v>19.3</v>
      </c>
      <c r="BW16" s="155">
        <v>19.3</v>
      </c>
      <c r="BX16" s="155">
        <v>19.3</v>
      </c>
      <c r="BY16" s="155">
        <v>19.3</v>
      </c>
      <c r="BZ16" s="155">
        <v>30.7</v>
      </c>
      <c r="CA16" s="155">
        <v>30.7</v>
      </c>
      <c r="CB16" s="155">
        <v>30.7</v>
      </c>
      <c r="CC16" s="155">
        <v>30.7</v>
      </c>
      <c r="CD16" s="155">
        <v>24.6</v>
      </c>
      <c r="CE16" s="155">
        <v>24.6</v>
      </c>
      <c r="CF16" s="155">
        <v>24.6</v>
      </c>
      <c r="CG16" s="155">
        <v>24.6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129.70000000000002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26.3</v>
      </c>
      <c r="BO17" s="160">
        <f t="shared" ref="BO17:CW17" si="1">SUM(BO12:BO16)</f>
        <v>26.3</v>
      </c>
      <c r="BP17" s="160">
        <f t="shared" si="1"/>
        <v>26.3</v>
      </c>
      <c r="BQ17" s="160">
        <f t="shared" si="1"/>
        <v>26.3</v>
      </c>
      <c r="BR17" s="160">
        <f t="shared" si="1"/>
        <v>28.8</v>
      </c>
      <c r="BS17" s="160">
        <f t="shared" si="1"/>
        <v>28.8</v>
      </c>
      <c r="BT17" s="160">
        <f t="shared" si="1"/>
        <v>28.8</v>
      </c>
      <c r="BU17" s="160">
        <f t="shared" si="1"/>
        <v>28.8</v>
      </c>
      <c r="BV17" s="160">
        <f t="shared" si="1"/>
        <v>19.3</v>
      </c>
      <c r="BW17" s="160">
        <f t="shared" si="1"/>
        <v>19.3</v>
      </c>
      <c r="BX17" s="160">
        <f t="shared" si="1"/>
        <v>19.3</v>
      </c>
      <c r="BY17" s="160">
        <f t="shared" si="1"/>
        <v>19.3</v>
      </c>
      <c r="BZ17" s="160">
        <f t="shared" si="1"/>
        <v>30.7</v>
      </c>
      <c r="CA17" s="160">
        <f t="shared" si="1"/>
        <v>30.7</v>
      </c>
      <c r="CB17" s="160">
        <f t="shared" si="1"/>
        <v>30.7</v>
      </c>
      <c r="CC17" s="160">
        <f t="shared" si="1"/>
        <v>30.7</v>
      </c>
      <c r="CD17" s="160">
        <f t="shared" si="1"/>
        <v>24.6</v>
      </c>
      <c r="CE17" s="160">
        <f t="shared" si="1"/>
        <v>24.6</v>
      </c>
      <c r="CF17" s="160">
        <f t="shared" si="1"/>
        <v>24.6</v>
      </c>
      <c r="CG17" s="160">
        <f t="shared" si="1"/>
        <v>24.6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129.70000000000002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>
        <v>77.8</v>
      </c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19.45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15.1</v>
      </c>
      <c r="CI24" s="155">
        <v>15.1</v>
      </c>
      <c r="CJ24" s="155">
        <v>15.1</v>
      </c>
      <c r="CK24" s="155">
        <v>15.1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15.1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77.8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15.1</v>
      </c>
      <c r="CI25" s="160">
        <f t="shared" si="3"/>
        <v>15.1</v>
      </c>
      <c r="CJ25" s="160">
        <f t="shared" si="3"/>
        <v>15.1</v>
      </c>
      <c r="CK25" s="160">
        <f t="shared" si="3"/>
        <v>15.1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34.549999999999997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2026-01-11T14:24:31Z</dcterms:created>
  <dcterms:modified xsi:type="dcterms:W3CDTF">2026-01-11T14:24:33Z</dcterms:modified>
</cp:coreProperties>
</file>