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<sst xmlns="http://schemas.openxmlformats.org/spreadsheetml/2006/main" count="124" uniqueCount="57">
  <si>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23/07/2026 15:19:39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</si>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</sst>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B5D-4C57-A222-5F57DA98511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CB5D-4C57-A222-5F57DA98511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CB5D-4C57-A222-5F57DA98511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CB5D-4C57-A222-5F57DA98511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B5D-4C57-A222-5F57DA98511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B5D-4C57-A222-5F57DA98511C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B5D-4C57-A222-5F57DA98511C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565.75599999999997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616</c:v>
                </c:pt>
                <c:pt idx="24">
                  <c:v>541.30999999999995</c:v>
                </c:pt>
                <c:pt idx="25">
                  <c:v>616</c:v>
                </c:pt>
                <c:pt idx="26">
                  <c:v>510.01600000000002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350</c:v>
                </c:pt>
                <c:pt idx="31">
                  <c:v>350</c:v>
                </c:pt>
                <c:pt idx="32">
                  <c:v>350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350</c:v>
                </c:pt>
                <c:pt idx="38">
                  <c:v>350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350</c:v>
                </c:pt>
                <c:pt idx="65">
                  <c:v>350</c:v>
                </c:pt>
                <c:pt idx="66">
                  <c:v>350</c:v>
                </c:pt>
                <c:pt idx="67">
                  <c:v>350</c:v>
                </c:pt>
                <c:pt idx="68">
                  <c:v>350</c:v>
                </c:pt>
                <c:pt idx="69">
                  <c:v>350</c:v>
                </c:pt>
                <c:pt idx="70">
                  <c:v>350</c:v>
                </c:pt>
                <c:pt idx="71">
                  <c:v>350</c:v>
                </c:pt>
                <c:pt idx="72">
                  <c:v>350</c:v>
                </c:pt>
                <c:pt idx="73">
                  <c:v>350</c:v>
                </c:pt>
                <c:pt idx="74">
                  <c:v>350</c:v>
                </c:pt>
                <c:pt idx="75">
                  <c:v>350</c:v>
                </c:pt>
                <c:pt idx="76">
                  <c:v>350</c:v>
                </c:pt>
                <c:pt idx="77">
                  <c:v>350</c:v>
                </c:pt>
                <c:pt idx="78">
                  <c:v>350</c:v>
                </c:pt>
                <c:pt idx="79">
                  <c:v>350</c:v>
                </c:pt>
                <c:pt idx="80">
                  <c:v>350</c:v>
                </c:pt>
                <c:pt idx="81">
                  <c:v>350</c:v>
                </c:pt>
                <c:pt idx="82">
                  <c:v>350</c:v>
                </c:pt>
                <c:pt idx="83">
                  <c:v>350</c:v>
                </c:pt>
                <c:pt idx="84">
                  <c:v>350</c:v>
                </c:pt>
                <c:pt idx="85">
                  <c:v>350</c:v>
                </c:pt>
                <c:pt idx="86">
                  <c:v>350</c:v>
                </c:pt>
                <c:pt idx="87">
                  <c:v>350</c:v>
                </c:pt>
                <c:pt idx="88">
                  <c:v>350</c:v>
                </c:pt>
                <c:pt idx="89">
                  <c:v>350</c:v>
                </c:pt>
                <c:pt idx="90">
                  <c:v>350</c:v>
                </c:pt>
                <c:pt idx="91">
                  <c:v>350</c:v>
                </c:pt>
                <c:pt idx="92">
                  <c:v>350</c:v>
                </c:pt>
                <c:pt idx="93">
                  <c:v>350</c:v>
                </c:pt>
                <c:pt idx="94">
                  <c:v>350</c:v>
                </c:pt>
                <c:pt idx="95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5D-4C57-A222-5F57DA98511C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15.9</c:v>
                </c:pt>
                <c:pt idx="65">
                  <c:v>15.9</c:v>
                </c:pt>
                <c:pt idx="66">
                  <c:v>15.9</c:v>
                </c:pt>
                <c:pt idx="67">
                  <c:v>15.9</c:v>
                </c:pt>
                <c:pt idx="68">
                  <c:v>27.9</c:v>
                </c:pt>
                <c:pt idx="69">
                  <c:v>27.9</c:v>
                </c:pt>
                <c:pt idx="70">
                  <c:v>27.9</c:v>
                </c:pt>
                <c:pt idx="71">
                  <c:v>27.9</c:v>
                </c:pt>
                <c:pt idx="72">
                  <c:v>35.700000000000003</c:v>
                </c:pt>
                <c:pt idx="73">
                  <c:v>35.700000000000003</c:v>
                </c:pt>
                <c:pt idx="74">
                  <c:v>35.700000000000003</c:v>
                </c:pt>
                <c:pt idx="75">
                  <c:v>35.700000000000003</c:v>
                </c:pt>
                <c:pt idx="76">
                  <c:v>34.9</c:v>
                </c:pt>
                <c:pt idx="77">
                  <c:v>34.9</c:v>
                </c:pt>
                <c:pt idx="78">
                  <c:v>34.9</c:v>
                </c:pt>
                <c:pt idx="79">
                  <c:v>34.9</c:v>
                </c:pt>
                <c:pt idx="80">
                  <c:v>30.7</c:v>
                </c:pt>
                <c:pt idx="81">
                  <c:v>30.7</c:v>
                </c:pt>
                <c:pt idx="82">
                  <c:v>30.7</c:v>
                </c:pt>
                <c:pt idx="83">
                  <c:v>30.7</c:v>
                </c:pt>
                <c:pt idx="84">
                  <c:v>15</c:v>
                </c:pt>
                <c:pt idx="85">
                  <c:v>15</c:v>
                </c:pt>
                <c:pt idx="86">
                  <c:v>15</c:v>
                </c:pt>
                <c:pt idx="8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5D-4C57-A222-5F57DA98511C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5173.6450000000004</c:v>
                </c:pt>
                <c:pt idx="1">
                  <c:v>5178.5619999999999</c:v>
                </c:pt>
                <c:pt idx="2">
                  <c:v>5093.5060000000003</c:v>
                </c:pt>
                <c:pt idx="3">
                  <c:v>4844.0079999999998</c:v>
                </c:pt>
                <c:pt idx="4">
                  <c:v>4651.9089999999997</c:v>
                </c:pt>
                <c:pt idx="5">
                  <c:v>4453.4850000000006</c:v>
                </c:pt>
                <c:pt idx="6">
                  <c:v>4343.4430000000002</c:v>
                </c:pt>
                <c:pt idx="7">
                  <c:v>4343.3680000000004</c:v>
                </c:pt>
                <c:pt idx="8">
                  <c:v>4347.0230000000001</c:v>
                </c:pt>
                <c:pt idx="9">
                  <c:v>4351.8789999999999</c:v>
                </c:pt>
                <c:pt idx="10">
                  <c:v>4351.9230000000007</c:v>
                </c:pt>
                <c:pt idx="11">
                  <c:v>4351.9439999999995</c:v>
                </c:pt>
                <c:pt idx="12">
                  <c:v>4358.674</c:v>
                </c:pt>
                <c:pt idx="13">
                  <c:v>4358.5749999999998</c:v>
                </c:pt>
                <c:pt idx="14">
                  <c:v>4358.5159999999996</c:v>
                </c:pt>
                <c:pt idx="15">
                  <c:v>4363.5339999999997</c:v>
                </c:pt>
                <c:pt idx="16">
                  <c:v>4350.1049999999996</c:v>
                </c:pt>
                <c:pt idx="17">
                  <c:v>4261.6970000000001</c:v>
                </c:pt>
                <c:pt idx="18">
                  <c:v>4247.5910000000003</c:v>
                </c:pt>
                <c:pt idx="19">
                  <c:v>4366.5830000000005</c:v>
                </c:pt>
                <c:pt idx="20">
                  <c:v>4259.0039999999999</c:v>
                </c:pt>
                <c:pt idx="21">
                  <c:v>4259.2420000000002</c:v>
                </c:pt>
                <c:pt idx="22">
                  <c:v>4259.5240000000003</c:v>
                </c:pt>
                <c:pt idx="23">
                  <c:v>4259.6949999999997</c:v>
                </c:pt>
                <c:pt idx="24">
                  <c:v>4246.2479999999996</c:v>
                </c:pt>
                <c:pt idx="25">
                  <c:v>4246.549</c:v>
                </c:pt>
                <c:pt idx="26">
                  <c:v>4246.2359999999999</c:v>
                </c:pt>
                <c:pt idx="27">
                  <c:v>4141.0380000000005</c:v>
                </c:pt>
                <c:pt idx="28">
                  <c:v>4000.5770000000002</c:v>
                </c:pt>
                <c:pt idx="29">
                  <c:v>3650.2190000000001</c:v>
                </c:pt>
                <c:pt idx="30">
                  <c:v>3642.3810000000003</c:v>
                </c:pt>
                <c:pt idx="31">
                  <c:v>3852.8960000000002</c:v>
                </c:pt>
                <c:pt idx="32">
                  <c:v>2908.9290000000001</c:v>
                </c:pt>
                <c:pt idx="33">
                  <c:v>3161.3310000000001</c:v>
                </c:pt>
                <c:pt idx="34">
                  <c:v>2598.9</c:v>
                </c:pt>
                <c:pt idx="35">
                  <c:v>2593.9</c:v>
                </c:pt>
                <c:pt idx="36">
                  <c:v>2825.9390000000003</c:v>
                </c:pt>
                <c:pt idx="37">
                  <c:v>2388.9</c:v>
                </c:pt>
                <c:pt idx="38">
                  <c:v>2108.9</c:v>
                </c:pt>
                <c:pt idx="39">
                  <c:v>1813.9</c:v>
                </c:pt>
                <c:pt idx="40">
                  <c:v>1720.9</c:v>
                </c:pt>
                <c:pt idx="41">
                  <c:v>1636.9</c:v>
                </c:pt>
                <c:pt idx="42">
                  <c:v>1555.9</c:v>
                </c:pt>
                <c:pt idx="43">
                  <c:v>1555.9</c:v>
                </c:pt>
                <c:pt idx="44">
                  <c:v>1555.9</c:v>
                </c:pt>
                <c:pt idx="45">
                  <c:v>1555.9</c:v>
                </c:pt>
                <c:pt idx="46">
                  <c:v>1555.9</c:v>
                </c:pt>
                <c:pt idx="47">
                  <c:v>1555.9</c:v>
                </c:pt>
                <c:pt idx="48">
                  <c:v>1555.9</c:v>
                </c:pt>
                <c:pt idx="49">
                  <c:v>1555.9</c:v>
                </c:pt>
                <c:pt idx="50">
                  <c:v>1555.9</c:v>
                </c:pt>
                <c:pt idx="51">
                  <c:v>1555.9</c:v>
                </c:pt>
                <c:pt idx="52">
                  <c:v>1555.9</c:v>
                </c:pt>
                <c:pt idx="53">
                  <c:v>1555.9</c:v>
                </c:pt>
                <c:pt idx="54">
                  <c:v>1555.9</c:v>
                </c:pt>
                <c:pt idx="55">
                  <c:v>1555.9</c:v>
                </c:pt>
                <c:pt idx="56">
                  <c:v>1491.9</c:v>
                </c:pt>
                <c:pt idx="57">
                  <c:v>1504.9</c:v>
                </c:pt>
                <c:pt idx="58">
                  <c:v>1551.9</c:v>
                </c:pt>
                <c:pt idx="59">
                  <c:v>1566.9</c:v>
                </c:pt>
                <c:pt idx="60">
                  <c:v>1636.9</c:v>
                </c:pt>
                <c:pt idx="61">
                  <c:v>1636.9</c:v>
                </c:pt>
                <c:pt idx="62">
                  <c:v>1734.604</c:v>
                </c:pt>
                <c:pt idx="63">
                  <c:v>1616.9</c:v>
                </c:pt>
                <c:pt idx="64">
                  <c:v>1789.9</c:v>
                </c:pt>
                <c:pt idx="65">
                  <c:v>1784.9</c:v>
                </c:pt>
                <c:pt idx="66">
                  <c:v>1815.6999999999998</c:v>
                </c:pt>
                <c:pt idx="67">
                  <c:v>2351.3760000000002</c:v>
                </c:pt>
                <c:pt idx="68">
                  <c:v>2715.46</c:v>
                </c:pt>
                <c:pt idx="69">
                  <c:v>2910.4259999999999</c:v>
                </c:pt>
                <c:pt idx="70">
                  <c:v>3130.1109999999999</c:v>
                </c:pt>
                <c:pt idx="71">
                  <c:v>3877.9059999999999</c:v>
                </c:pt>
                <c:pt idx="72">
                  <c:v>3255.2330000000002</c:v>
                </c:pt>
                <c:pt idx="73">
                  <c:v>3895.011</c:v>
                </c:pt>
                <c:pt idx="74">
                  <c:v>3896.1710000000003</c:v>
                </c:pt>
                <c:pt idx="75">
                  <c:v>3895.9639999999999</c:v>
                </c:pt>
                <c:pt idx="76">
                  <c:v>3330.4939999999997</c:v>
                </c:pt>
                <c:pt idx="77">
                  <c:v>2996.221</c:v>
                </c:pt>
                <c:pt idx="78">
                  <c:v>3020.9</c:v>
                </c:pt>
                <c:pt idx="79">
                  <c:v>2903.0509999999999</c:v>
                </c:pt>
                <c:pt idx="80">
                  <c:v>2998.4939999999997</c:v>
                </c:pt>
                <c:pt idx="81">
                  <c:v>2777.3869999999997</c:v>
                </c:pt>
                <c:pt idx="82">
                  <c:v>2830.4369999999999</c:v>
                </c:pt>
                <c:pt idx="83">
                  <c:v>2644.819</c:v>
                </c:pt>
                <c:pt idx="84">
                  <c:v>3351.4180000000001</c:v>
                </c:pt>
                <c:pt idx="85">
                  <c:v>3562.3160000000003</c:v>
                </c:pt>
                <c:pt idx="86">
                  <c:v>3550.922</c:v>
                </c:pt>
                <c:pt idx="87">
                  <c:v>3452.759</c:v>
                </c:pt>
                <c:pt idx="88">
                  <c:v>3077.7269999999999</c:v>
                </c:pt>
                <c:pt idx="89">
                  <c:v>2927.9809999999998</c:v>
                </c:pt>
                <c:pt idx="90">
                  <c:v>3029.5370000000003</c:v>
                </c:pt>
                <c:pt idx="91">
                  <c:v>3055.3609999999999</c:v>
                </c:pt>
                <c:pt idx="92">
                  <c:v>3534.3120000000004</c:v>
                </c:pt>
                <c:pt idx="93">
                  <c:v>3800.5329999999999</c:v>
                </c:pt>
                <c:pt idx="94">
                  <c:v>3760.18</c:v>
                </c:pt>
                <c:pt idx="95">
                  <c:v>3656.0620000000004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B5D-4C57-A222-5F57DA98511C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228</c:v>
                </c:pt>
                <c:pt idx="1">
                  <c:v>228</c:v>
                </c:pt>
                <c:pt idx="2">
                  <c:v>228</c:v>
                </c:pt>
                <c:pt idx="3">
                  <c:v>228</c:v>
                </c:pt>
                <c:pt idx="4">
                  <c:v>274</c:v>
                </c:pt>
                <c:pt idx="5">
                  <c:v>357.1</c:v>
                </c:pt>
                <c:pt idx="6">
                  <c:v>418.6</c:v>
                </c:pt>
                <c:pt idx="7">
                  <c:v>430</c:v>
                </c:pt>
                <c:pt idx="8">
                  <c:v>408</c:v>
                </c:pt>
                <c:pt idx="9">
                  <c:v>377.1</c:v>
                </c:pt>
                <c:pt idx="10">
                  <c:v>350.3</c:v>
                </c:pt>
                <c:pt idx="11">
                  <c:v>316.60000000000002</c:v>
                </c:pt>
                <c:pt idx="12">
                  <c:v>437</c:v>
                </c:pt>
                <c:pt idx="13">
                  <c:v>419.1</c:v>
                </c:pt>
                <c:pt idx="14">
                  <c:v>411.6</c:v>
                </c:pt>
                <c:pt idx="15">
                  <c:v>410.7</c:v>
                </c:pt>
                <c:pt idx="16">
                  <c:v>445.5</c:v>
                </c:pt>
                <c:pt idx="17">
                  <c:v>468.6</c:v>
                </c:pt>
                <c:pt idx="18">
                  <c:v>362.6</c:v>
                </c:pt>
                <c:pt idx="19">
                  <c:v>252</c:v>
                </c:pt>
                <c:pt idx="20">
                  <c:v>309</c:v>
                </c:pt>
                <c:pt idx="21">
                  <c:v>309</c:v>
                </c:pt>
                <c:pt idx="22">
                  <c:v>309</c:v>
                </c:pt>
                <c:pt idx="23">
                  <c:v>309</c:v>
                </c:pt>
                <c:pt idx="24">
                  <c:v>249</c:v>
                </c:pt>
                <c:pt idx="25">
                  <c:v>249</c:v>
                </c:pt>
                <c:pt idx="26">
                  <c:v>249</c:v>
                </c:pt>
                <c:pt idx="27">
                  <c:v>249</c:v>
                </c:pt>
                <c:pt idx="28">
                  <c:v>315</c:v>
                </c:pt>
                <c:pt idx="29">
                  <c:v>315</c:v>
                </c:pt>
                <c:pt idx="30">
                  <c:v>315</c:v>
                </c:pt>
                <c:pt idx="31">
                  <c:v>315</c:v>
                </c:pt>
                <c:pt idx="32">
                  <c:v>356</c:v>
                </c:pt>
                <c:pt idx="33">
                  <c:v>628</c:v>
                </c:pt>
                <c:pt idx="34">
                  <c:v>1049.5999999999999</c:v>
                </c:pt>
                <c:pt idx="35">
                  <c:v>802</c:v>
                </c:pt>
                <c:pt idx="36">
                  <c:v>504</c:v>
                </c:pt>
                <c:pt idx="37">
                  <c:v>775.8</c:v>
                </c:pt>
                <c:pt idx="38">
                  <c:v>785.8</c:v>
                </c:pt>
                <c:pt idx="39">
                  <c:v>939.7</c:v>
                </c:pt>
                <c:pt idx="40">
                  <c:v>987.2</c:v>
                </c:pt>
                <c:pt idx="41">
                  <c:v>942.6</c:v>
                </c:pt>
                <c:pt idx="42">
                  <c:v>919.5</c:v>
                </c:pt>
                <c:pt idx="43">
                  <c:v>852</c:v>
                </c:pt>
                <c:pt idx="44">
                  <c:v>1188.3</c:v>
                </c:pt>
                <c:pt idx="45">
                  <c:v>1166.0999999999999</c:v>
                </c:pt>
                <c:pt idx="46">
                  <c:v>1169.3</c:v>
                </c:pt>
                <c:pt idx="47">
                  <c:v>1265.5</c:v>
                </c:pt>
                <c:pt idx="48">
                  <c:v>1063.4000000000001</c:v>
                </c:pt>
                <c:pt idx="49">
                  <c:v>1060.4000000000001</c:v>
                </c:pt>
                <c:pt idx="50">
                  <c:v>905.4</c:v>
                </c:pt>
                <c:pt idx="51">
                  <c:v>966.6</c:v>
                </c:pt>
                <c:pt idx="52">
                  <c:v>1034.9000000000001</c:v>
                </c:pt>
                <c:pt idx="53">
                  <c:v>1037.4000000000001</c:v>
                </c:pt>
                <c:pt idx="54">
                  <c:v>1072.9000000000001</c:v>
                </c:pt>
                <c:pt idx="55">
                  <c:v>1099.0999999999999</c:v>
                </c:pt>
                <c:pt idx="56">
                  <c:v>1206.4000000000001</c:v>
                </c:pt>
                <c:pt idx="57">
                  <c:v>1305.9000000000001</c:v>
                </c:pt>
                <c:pt idx="58">
                  <c:v>1422.4</c:v>
                </c:pt>
                <c:pt idx="59">
                  <c:v>1534.6</c:v>
                </c:pt>
                <c:pt idx="60">
                  <c:v>1569.1</c:v>
                </c:pt>
                <c:pt idx="61">
                  <c:v>1734.3</c:v>
                </c:pt>
                <c:pt idx="62">
                  <c:v>1569.5</c:v>
                </c:pt>
                <c:pt idx="63">
                  <c:v>2044.9</c:v>
                </c:pt>
                <c:pt idx="64">
                  <c:v>1582.6</c:v>
                </c:pt>
                <c:pt idx="65">
                  <c:v>1726.2</c:v>
                </c:pt>
                <c:pt idx="66">
                  <c:v>1827</c:v>
                </c:pt>
                <c:pt idx="67">
                  <c:v>1503.3</c:v>
                </c:pt>
                <c:pt idx="68">
                  <c:v>1590</c:v>
                </c:pt>
                <c:pt idx="69">
                  <c:v>1590</c:v>
                </c:pt>
                <c:pt idx="70">
                  <c:v>1541.5</c:v>
                </c:pt>
                <c:pt idx="71">
                  <c:v>925.5</c:v>
                </c:pt>
                <c:pt idx="72">
                  <c:v>1585</c:v>
                </c:pt>
                <c:pt idx="73">
                  <c:v>922.7</c:v>
                </c:pt>
                <c:pt idx="74">
                  <c:v>185</c:v>
                </c:pt>
                <c:pt idx="75">
                  <c:v>185</c:v>
                </c:pt>
                <c:pt idx="76">
                  <c:v>614.29999999999995</c:v>
                </c:pt>
                <c:pt idx="77">
                  <c:v>920.5</c:v>
                </c:pt>
                <c:pt idx="78">
                  <c:v>971.4</c:v>
                </c:pt>
                <c:pt idx="79">
                  <c:v>962.6</c:v>
                </c:pt>
                <c:pt idx="80">
                  <c:v>818.7</c:v>
                </c:pt>
                <c:pt idx="81">
                  <c:v>864.6</c:v>
                </c:pt>
                <c:pt idx="82">
                  <c:v>826</c:v>
                </c:pt>
                <c:pt idx="83">
                  <c:v>820.2</c:v>
                </c:pt>
                <c:pt idx="84">
                  <c:v>332.9</c:v>
                </c:pt>
                <c:pt idx="85">
                  <c:v>432.8</c:v>
                </c:pt>
                <c:pt idx="86">
                  <c:v>335.9</c:v>
                </c:pt>
                <c:pt idx="87">
                  <c:v>250.1</c:v>
                </c:pt>
                <c:pt idx="88">
                  <c:v>476.4</c:v>
                </c:pt>
                <c:pt idx="89">
                  <c:v>463.1</c:v>
                </c:pt>
                <c:pt idx="90">
                  <c:v>216.4</c:v>
                </c:pt>
                <c:pt idx="91">
                  <c:v>112</c:v>
                </c:pt>
                <c:pt idx="92">
                  <c:v>95</c:v>
                </c:pt>
                <c:pt idx="93">
                  <c:v>95</c:v>
                </c:pt>
                <c:pt idx="94">
                  <c:v>95</c:v>
                </c:pt>
                <c:pt idx="9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B5D-4C57-A222-5F57DA98511C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65.599999999999994</c:v>
                </c:pt>
                <c:pt idx="72">
                  <c:v>177</c:v>
                </c:pt>
                <c:pt idx="73">
                  <c:v>210.6</c:v>
                </c:pt>
                <c:pt idx="74">
                  <c:v>286.2</c:v>
                </c:pt>
                <c:pt idx="75">
                  <c:v>296.2</c:v>
                </c:pt>
                <c:pt idx="76">
                  <c:v>277.2</c:v>
                </c:pt>
                <c:pt idx="77">
                  <c:v>306.2</c:v>
                </c:pt>
                <c:pt idx="78">
                  <c:v>306.2</c:v>
                </c:pt>
                <c:pt idx="79">
                  <c:v>306.2</c:v>
                </c:pt>
                <c:pt idx="80">
                  <c:v>306.2</c:v>
                </c:pt>
                <c:pt idx="81">
                  <c:v>306.2</c:v>
                </c:pt>
                <c:pt idx="82">
                  <c:v>249.2</c:v>
                </c:pt>
                <c:pt idx="83">
                  <c:v>254.2</c:v>
                </c:pt>
                <c:pt idx="84">
                  <c:v>152</c:v>
                </c:pt>
                <c:pt idx="85">
                  <c:v>142</c:v>
                </c:pt>
                <c:pt idx="86">
                  <c:v>142</c:v>
                </c:pt>
                <c:pt idx="87">
                  <c:v>133.06800000000001</c:v>
                </c:pt>
                <c:pt idx="88">
                  <c:v>115</c:v>
                </c:pt>
                <c:pt idx="89">
                  <c:v>115</c:v>
                </c:pt>
                <c:pt idx="90">
                  <c:v>115</c:v>
                </c:pt>
                <c:pt idx="91">
                  <c:v>130.6</c:v>
                </c:pt>
                <c:pt idx="92">
                  <c:v>148.9</c:v>
                </c:pt>
                <c:pt idx="93">
                  <c:v>140</c:v>
                </c:pt>
                <c:pt idx="94">
                  <c:v>25</c:v>
                </c:pt>
                <c:pt idx="9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5D-4C57-A222-5F57DA98511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956.10900000000004</c:v>
                </c:pt>
                <c:pt idx="1">
                  <c:v>932.91499999999996</c:v>
                </c:pt>
                <c:pt idx="2">
                  <c:v>917.68299999999999</c:v>
                </c:pt>
                <c:pt idx="3">
                  <c:v>898.29300000000001</c:v>
                </c:pt>
                <c:pt idx="4">
                  <c:v>883.37099999999998</c:v>
                </c:pt>
                <c:pt idx="5">
                  <c:v>871.73700000000008</c:v>
                </c:pt>
                <c:pt idx="6">
                  <c:v>860.76799999999992</c:v>
                </c:pt>
                <c:pt idx="7">
                  <c:v>850.10899999999992</c:v>
                </c:pt>
                <c:pt idx="8">
                  <c:v>845.00400000000002</c:v>
                </c:pt>
                <c:pt idx="9">
                  <c:v>838.00799999999992</c:v>
                </c:pt>
                <c:pt idx="10">
                  <c:v>831.38900000000001</c:v>
                </c:pt>
                <c:pt idx="11">
                  <c:v>826.43799999999999</c:v>
                </c:pt>
                <c:pt idx="12">
                  <c:v>821.03800000000001</c:v>
                </c:pt>
                <c:pt idx="13">
                  <c:v>817.60899999999992</c:v>
                </c:pt>
                <c:pt idx="14">
                  <c:v>814.577</c:v>
                </c:pt>
                <c:pt idx="15">
                  <c:v>812.822</c:v>
                </c:pt>
                <c:pt idx="16">
                  <c:v>815.77300000000002</c:v>
                </c:pt>
                <c:pt idx="17">
                  <c:v>810.18700000000001</c:v>
                </c:pt>
                <c:pt idx="18">
                  <c:v>809.63699999999994</c:v>
                </c:pt>
                <c:pt idx="19">
                  <c:v>809.18799999999999</c:v>
                </c:pt>
                <c:pt idx="20">
                  <c:v>809.798</c:v>
                </c:pt>
                <c:pt idx="21">
                  <c:v>818.45399999999995</c:v>
                </c:pt>
                <c:pt idx="22">
                  <c:v>871.49199999999996</c:v>
                </c:pt>
                <c:pt idx="23">
                  <c:v>956.70899999999995</c:v>
                </c:pt>
                <c:pt idx="24">
                  <c:v>1029.9280000000001</c:v>
                </c:pt>
                <c:pt idx="25">
                  <c:v>1199.299</c:v>
                </c:pt>
                <c:pt idx="26">
                  <c:v>1429.0319999999999</c:v>
                </c:pt>
                <c:pt idx="27">
                  <c:v>1688.162</c:v>
                </c:pt>
                <c:pt idx="28">
                  <c:v>1961.1669999999999</c:v>
                </c:pt>
                <c:pt idx="29">
                  <c:v>2279.529</c:v>
                </c:pt>
                <c:pt idx="30">
                  <c:v>2623.1780000000003</c:v>
                </c:pt>
                <c:pt idx="31">
                  <c:v>2950.5769999999998</c:v>
                </c:pt>
                <c:pt idx="32">
                  <c:v>3326.64</c:v>
                </c:pt>
                <c:pt idx="33">
                  <c:v>3644.2110000000002</c:v>
                </c:pt>
                <c:pt idx="34">
                  <c:v>3948.0810000000001</c:v>
                </c:pt>
                <c:pt idx="35">
                  <c:v>4262.1549999999997</c:v>
                </c:pt>
                <c:pt idx="36">
                  <c:v>4517.9719999999998</c:v>
                </c:pt>
                <c:pt idx="37">
                  <c:v>4757.0739999999996</c:v>
                </c:pt>
                <c:pt idx="38">
                  <c:v>5007.5510000000004</c:v>
                </c:pt>
                <c:pt idx="39">
                  <c:v>5228.5020000000004</c:v>
                </c:pt>
                <c:pt idx="40">
                  <c:v>5368.8639999999996</c:v>
                </c:pt>
                <c:pt idx="41">
                  <c:v>5527.8940000000002</c:v>
                </c:pt>
                <c:pt idx="42">
                  <c:v>5667.78</c:v>
                </c:pt>
                <c:pt idx="43">
                  <c:v>5790.0729999999994</c:v>
                </c:pt>
                <c:pt idx="44">
                  <c:v>5901.83</c:v>
                </c:pt>
                <c:pt idx="45">
                  <c:v>5991.8580000000002</c:v>
                </c:pt>
                <c:pt idx="46">
                  <c:v>6019.6440000000002</c:v>
                </c:pt>
                <c:pt idx="47">
                  <c:v>6012.3309999999992</c:v>
                </c:pt>
                <c:pt idx="48">
                  <c:v>5993.45</c:v>
                </c:pt>
                <c:pt idx="49">
                  <c:v>5976.2290000000003</c:v>
                </c:pt>
                <c:pt idx="50">
                  <c:v>5941.6229999999996</c:v>
                </c:pt>
                <c:pt idx="51">
                  <c:v>5867.4669999999996</c:v>
                </c:pt>
                <c:pt idx="52">
                  <c:v>5793.5550000000003</c:v>
                </c:pt>
                <c:pt idx="53">
                  <c:v>5724.3389999999999</c:v>
                </c:pt>
                <c:pt idx="54">
                  <c:v>5653.0449999999992</c:v>
                </c:pt>
                <c:pt idx="55">
                  <c:v>5553.9960000000001</c:v>
                </c:pt>
                <c:pt idx="56">
                  <c:v>5426.5720000000001</c:v>
                </c:pt>
                <c:pt idx="57">
                  <c:v>5276.0599999999995</c:v>
                </c:pt>
                <c:pt idx="58">
                  <c:v>5075.049</c:v>
                </c:pt>
                <c:pt idx="59">
                  <c:v>4898.2</c:v>
                </c:pt>
                <c:pt idx="60">
                  <c:v>4757.6389999999992</c:v>
                </c:pt>
                <c:pt idx="61">
                  <c:v>4600.8089999999993</c:v>
                </c:pt>
                <c:pt idx="62">
                  <c:v>4431.0999999999995</c:v>
                </c:pt>
                <c:pt idx="63">
                  <c:v>4257.3959999999997</c:v>
                </c:pt>
                <c:pt idx="64">
                  <c:v>4118.5360000000001</c:v>
                </c:pt>
                <c:pt idx="65">
                  <c:v>3938.4459999999999</c:v>
                </c:pt>
                <c:pt idx="66">
                  <c:v>3792.1149999999998</c:v>
                </c:pt>
                <c:pt idx="67">
                  <c:v>3628.1950000000002</c:v>
                </c:pt>
                <c:pt idx="68">
                  <c:v>3526.7350000000001</c:v>
                </c:pt>
                <c:pt idx="69">
                  <c:v>3366.6619999999998</c:v>
                </c:pt>
                <c:pt idx="70">
                  <c:v>3241.652</c:v>
                </c:pt>
                <c:pt idx="71">
                  <c:v>3068.7669999999998</c:v>
                </c:pt>
                <c:pt idx="72">
                  <c:v>2855.8560000000002</c:v>
                </c:pt>
                <c:pt idx="73">
                  <c:v>2725.7799999999997</c:v>
                </c:pt>
                <c:pt idx="74">
                  <c:v>2649.1289999999999</c:v>
                </c:pt>
                <c:pt idx="75">
                  <c:v>2574.393</c:v>
                </c:pt>
                <c:pt idx="76">
                  <c:v>2553.1280000000002</c:v>
                </c:pt>
                <c:pt idx="77">
                  <c:v>2532.8649999999998</c:v>
                </c:pt>
                <c:pt idx="78">
                  <c:v>2535.7550000000001</c:v>
                </c:pt>
                <c:pt idx="79">
                  <c:v>2589.3939999999998</c:v>
                </c:pt>
                <c:pt idx="80">
                  <c:v>2654.6219999999998</c:v>
                </c:pt>
                <c:pt idx="81">
                  <c:v>2753.9480000000003</c:v>
                </c:pt>
                <c:pt idx="82">
                  <c:v>2845.125</c:v>
                </c:pt>
                <c:pt idx="83">
                  <c:v>2926.0509999999999</c:v>
                </c:pt>
                <c:pt idx="84">
                  <c:v>3003.5259999999998</c:v>
                </c:pt>
                <c:pt idx="85">
                  <c:v>3067.81</c:v>
                </c:pt>
                <c:pt idx="86">
                  <c:v>3121.3490000000002</c:v>
                </c:pt>
                <c:pt idx="87">
                  <c:v>3185.241</c:v>
                </c:pt>
                <c:pt idx="88">
                  <c:v>3246.8289999999997</c:v>
                </c:pt>
                <c:pt idx="89">
                  <c:v>3296.5589999999997</c:v>
                </c:pt>
                <c:pt idx="90">
                  <c:v>3346.3179999999998</c:v>
                </c:pt>
                <c:pt idx="91">
                  <c:v>3393.348</c:v>
                </c:pt>
                <c:pt idx="92">
                  <c:v>3423.8409999999999</c:v>
                </c:pt>
                <c:pt idx="93">
                  <c:v>3453.9290000000001</c:v>
                </c:pt>
                <c:pt idx="94">
                  <c:v>3486.9369999999999</c:v>
                </c:pt>
                <c:pt idx="95">
                  <c:v>3512.9369999999999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B5D-4C57-A222-5F57DA98511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65.599999999999994</c:v>
                </c:pt>
                <c:pt idx="72">
                  <c:v>177</c:v>
                </c:pt>
                <c:pt idx="73">
                  <c:v>210.6</c:v>
                </c:pt>
                <c:pt idx="74">
                  <c:v>286.2</c:v>
                </c:pt>
                <c:pt idx="75">
                  <c:v>296.2</c:v>
                </c:pt>
                <c:pt idx="76">
                  <c:v>277.2</c:v>
                </c:pt>
                <c:pt idx="77">
                  <c:v>306.2</c:v>
                </c:pt>
                <c:pt idx="78">
                  <c:v>306.2</c:v>
                </c:pt>
                <c:pt idx="79">
                  <c:v>306.2</c:v>
                </c:pt>
                <c:pt idx="80">
                  <c:v>306.2</c:v>
                </c:pt>
                <c:pt idx="81">
                  <c:v>306.2</c:v>
                </c:pt>
                <c:pt idx="82">
                  <c:v>249.2</c:v>
                </c:pt>
                <c:pt idx="83">
                  <c:v>254.2</c:v>
                </c:pt>
                <c:pt idx="84">
                  <c:v>152</c:v>
                </c:pt>
                <c:pt idx="85">
                  <c:v>142</c:v>
                </c:pt>
                <c:pt idx="86">
                  <c:v>142</c:v>
                </c:pt>
                <c:pt idx="87">
                  <c:v>133.06800000000001</c:v>
                </c:pt>
                <c:pt idx="88">
                  <c:v>115</c:v>
                </c:pt>
                <c:pt idx="89">
                  <c:v>115</c:v>
                </c:pt>
                <c:pt idx="90">
                  <c:v>115</c:v>
                </c:pt>
                <c:pt idx="91">
                  <c:v>130.6</c:v>
                </c:pt>
                <c:pt idx="92">
                  <c:v>148.9</c:v>
                </c:pt>
                <c:pt idx="93">
                  <c:v>140</c:v>
                </c:pt>
                <c:pt idx="94">
                  <c:v>25</c:v>
                </c:pt>
                <c:pt idx="9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B5D-4C57-A222-5F57DA98511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924</c:v>
                </c:pt>
                <c:pt idx="1">
                  <c:v>986</c:v>
                </c:pt>
                <c:pt idx="2">
                  <c:v>616</c:v>
                </c:pt>
                <c:pt idx="3">
                  <c:v>616</c:v>
                </c:pt>
                <c:pt idx="4">
                  <c:v>616</c:v>
                </c:pt>
                <c:pt idx="5">
                  <c:v>459</c:v>
                </c:pt>
                <c:pt idx="6">
                  <c:v>459</c:v>
                </c:pt>
                <c:pt idx="7">
                  <c:v>409</c:v>
                </c:pt>
                <c:pt idx="8">
                  <c:v>363</c:v>
                </c:pt>
                <c:pt idx="9">
                  <c:v>363</c:v>
                </c:pt>
                <c:pt idx="10">
                  <c:v>363</c:v>
                </c:pt>
                <c:pt idx="11">
                  <c:v>363</c:v>
                </c:pt>
                <c:pt idx="12">
                  <c:v>207</c:v>
                </c:pt>
                <c:pt idx="13">
                  <c:v>207</c:v>
                </c:pt>
                <c:pt idx="14">
                  <c:v>207</c:v>
                </c:pt>
                <c:pt idx="15">
                  <c:v>207</c:v>
                </c:pt>
                <c:pt idx="16">
                  <c:v>261</c:v>
                </c:pt>
                <c:pt idx="17">
                  <c:v>335</c:v>
                </c:pt>
                <c:pt idx="18">
                  <c:v>468</c:v>
                </c:pt>
                <c:pt idx="19">
                  <c:v>468</c:v>
                </c:pt>
                <c:pt idx="20">
                  <c:v>736</c:v>
                </c:pt>
                <c:pt idx="21">
                  <c:v>736</c:v>
                </c:pt>
                <c:pt idx="22">
                  <c:v>736</c:v>
                </c:pt>
                <c:pt idx="23">
                  <c:v>841</c:v>
                </c:pt>
                <c:pt idx="24">
                  <c:v>1461</c:v>
                </c:pt>
                <c:pt idx="25">
                  <c:v>1608.877</c:v>
                </c:pt>
                <c:pt idx="26">
                  <c:v>1521</c:v>
                </c:pt>
                <c:pt idx="27">
                  <c:v>1397</c:v>
                </c:pt>
                <c:pt idx="28">
                  <c:v>1397</c:v>
                </c:pt>
                <c:pt idx="29">
                  <c:v>1397</c:v>
                </c:pt>
                <c:pt idx="30">
                  <c:v>1397</c:v>
                </c:pt>
                <c:pt idx="31">
                  <c:v>768</c:v>
                </c:pt>
                <c:pt idx="32">
                  <c:v>1379</c:v>
                </c:pt>
                <c:pt idx="33">
                  <c:v>332</c:v>
                </c:pt>
                <c:pt idx="34">
                  <c:v>257</c:v>
                </c:pt>
                <c:pt idx="35">
                  <c:v>257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130</c:v>
                </c:pt>
                <c:pt idx="44">
                  <c:v>104</c:v>
                </c:pt>
                <c:pt idx="45">
                  <c:v>104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  <c:pt idx="49">
                  <c:v>104</c:v>
                </c:pt>
                <c:pt idx="50">
                  <c:v>104</c:v>
                </c:pt>
                <c:pt idx="51">
                  <c:v>104</c:v>
                </c:pt>
                <c:pt idx="52">
                  <c:v>108</c:v>
                </c:pt>
                <c:pt idx="53">
                  <c:v>108</c:v>
                </c:pt>
                <c:pt idx="54">
                  <c:v>108</c:v>
                </c:pt>
                <c:pt idx="55">
                  <c:v>108</c:v>
                </c:pt>
                <c:pt idx="56">
                  <c:v>104</c:v>
                </c:pt>
                <c:pt idx="57">
                  <c:v>104</c:v>
                </c:pt>
                <c:pt idx="58">
                  <c:v>104</c:v>
                </c:pt>
                <c:pt idx="59">
                  <c:v>104</c:v>
                </c:pt>
                <c:pt idx="60">
                  <c:v>104</c:v>
                </c:pt>
                <c:pt idx="61">
                  <c:v>104</c:v>
                </c:pt>
                <c:pt idx="62">
                  <c:v>104</c:v>
                </c:pt>
                <c:pt idx="63">
                  <c:v>104</c:v>
                </c:pt>
                <c:pt idx="64">
                  <c:v>184</c:v>
                </c:pt>
                <c:pt idx="65">
                  <c:v>184</c:v>
                </c:pt>
                <c:pt idx="66">
                  <c:v>184</c:v>
                </c:pt>
                <c:pt idx="67">
                  <c:v>184</c:v>
                </c:pt>
                <c:pt idx="68">
                  <c:v>210</c:v>
                </c:pt>
                <c:pt idx="69">
                  <c:v>210</c:v>
                </c:pt>
                <c:pt idx="70">
                  <c:v>210</c:v>
                </c:pt>
                <c:pt idx="71">
                  <c:v>210</c:v>
                </c:pt>
                <c:pt idx="72">
                  <c:v>277</c:v>
                </c:pt>
                <c:pt idx="73">
                  <c:v>362</c:v>
                </c:pt>
                <c:pt idx="74">
                  <c:v>1680</c:v>
                </c:pt>
                <c:pt idx="75">
                  <c:v>1438</c:v>
                </c:pt>
                <c:pt idx="76">
                  <c:v>1441</c:v>
                </c:pt>
                <c:pt idx="77">
                  <c:v>1458</c:v>
                </c:pt>
                <c:pt idx="78">
                  <c:v>1377</c:v>
                </c:pt>
                <c:pt idx="79">
                  <c:v>1448</c:v>
                </c:pt>
                <c:pt idx="80">
                  <c:v>1421</c:v>
                </c:pt>
                <c:pt idx="81">
                  <c:v>1469</c:v>
                </c:pt>
                <c:pt idx="82">
                  <c:v>1347</c:v>
                </c:pt>
                <c:pt idx="83">
                  <c:v>1347</c:v>
                </c:pt>
                <c:pt idx="84">
                  <c:v>984</c:v>
                </c:pt>
                <c:pt idx="85">
                  <c:v>479</c:v>
                </c:pt>
                <c:pt idx="86">
                  <c:v>390</c:v>
                </c:pt>
                <c:pt idx="87">
                  <c:v>390</c:v>
                </c:pt>
                <c:pt idx="88">
                  <c:v>294</c:v>
                </c:pt>
                <c:pt idx="89">
                  <c:v>294</c:v>
                </c:pt>
                <c:pt idx="90">
                  <c:v>294</c:v>
                </c:pt>
                <c:pt idx="91">
                  <c:v>294</c:v>
                </c:pt>
                <c:pt idx="92">
                  <c:v>254</c:v>
                </c:pt>
                <c:pt idx="93">
                  <c:v>274</c:v>
                </c:pt>
                <c:pt idx="94">
                  <c:v>274</c:v>
                </c:pt>
                <c:pt idx="95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B5D-4C57-A222-5F57DA985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168.22</c:v>
                </c:pt>
                <c:pt idx="1">
                  <c:v>163.65</c:v>
                </c:pt>
                <c:pt idx="2">
                  <c:v>160.58000000000001</c:v>
                </c:pt>
                <c:pt idx="3">
                  <c:v>151.56</c:v>
                </c:pt>
                <c:pt idx="4">
                  <c:v>162.83000000000001</c:v>
                </c:pt>
                <c:pt idx="5">
                  <c:v>158.1</c:v>
                </c:pt>
                <c:pt idx="6">
                  <c:v>155.88999999999999</c:v>
                </c:pt>
                <c:pt idx="7">
                  <c:v>151.94</c:v>
                </c:pt>
                <c:pt idx="8">
                  <c:v>155.26</c:v>
                </c:pt>
                <c:pt idx="9">
                  <c:v>151.69</c:v>
                </c:pt>
                <c:pt idx="10">
                  <c:v>152.77000000000001</c:v>
                </c:pt>
                <c:pt idx="11">
                  <c:v>153.31</c:v>
                </c:pt>
                <c:pt idx="12">
                  <c:v>146.66</c:v>
                </c:pt>
                <c:pt idx="13">
                  <c:v>144.19999999999999</c:v>
                </c:pt>
                <c:pt idx="14">
                  <c:v>142.72</c:v>
                </c:pt>
                <c:pt idx="15">
                  <c:v>143.19</c:v>
                </c:pt>
                <c:pt idx="16">
                  <c:v>138.44</c:v>
                </c:pt>
                <c:pt idx="17">
                  <c:v>136</c:v>
                </c:pt>
                <c:pt idx="18">
                  <c:v>135.62</c:v>
                </c:pt>
                <c:pt idx="19">
                  <c:v>142.4</c:v>
                </c:pt>
                <c:pt idx="20">
                  <c:v>152.99</c:v>
                </c:pt>
                <c:pt idx="21">
                  <c:v>158.51</c:v>
                </c:pt>
                <c:pt idx="22">
                  <c:v>165.06</c:v>
                </c:pt>
                <c:pt idx="23">
                  <c:v>169.03</c:v>
                </c:pt>
                <c:pt idx="24">
                  <c:v>167.94</c:v>
                </c:pt>
                <c:pt idx="25">
                  <c:v>176.75</c:v>
                </c:pt>
                <c:pt idx="26">
                  <c:v>167.58</c:v>
                </c:pt>
                <c:pt idx="27">
                  <c:v>136.08000000000001</c:v>
                </c:pt>
                <c:pt idx="28">
                  <c:v>130.79</c:v>
                </c:pt>
                <c:pt idx="29">
                  <c:v>123.09</c:v>
                </c:pt>
                <c:pt idx="30">
                  <c:v>125.59</c:v>
                </c:pt>
                <c:pt idx="31">
                  <c:v>136.44</c:v>
                </c:pt>
                <c:pt idx="32">
                  <c:v>124.01</c:v>
                </c:pt>
                <c:pt idx="33">
                  <c:v>166.76</c:v>
                </c:pt>
                <c:pt idx="34">
                  <c:v>117.72</c:v>
                </c:pt>
                <c:pt idx="35">
                  <c:v>117.67</c:v>
                </c:pt>
                <c:pt idx="36">
                  <c:v>136.22</c:v>
                </c:pt>
                <c:pt idx="37">
                  <c:v>99.03</c:v>
                </c:pt>
                <c:pt idx="38">
                  <c:v>106.88</c:v>
                </c:pt>
                <c:pt idx="39">
                  <c:v>101.89</c:v>
                </c:pt>
                <c:pt idx="40">
                  <c:v>112.84</c:v>
                </c:pt>
                <c:pt idx="41">
                  <c:v>101.75</c:v>
                </c:pt>
                <c:pt idx="42">
                  <c:v>93.64</c:v>
                </c:pt>
                <c:pt idx="43">
                  <c:v>82.12</c:v>
                </c:pt>
                <c:pt idx="44">
                  <c:v>79.12</c:v>
                </c:pt>
                <c:pt idx="45">
                  <c:v>70.010000000000005</c:v>
                </c:pt>
                <c:pt idx="46">
                  <c:v>72.89</c:v>
                </c:pt>
                <c:pt idx="47">
                  <c:v>66.89</c:v>
                </c:pt>
                <c:pt idx="48">
                  <c:v>64.180000000000007</c:v>
                </c:pt>
                <c:pt idx="49">
                  <c:v>80.010000000000005</c:v>
                </c:pt>
                <c:pt idx="50">
                  <c:v>100</c:v>
                </c:pt>
                <c:pt idx="51">
                  <c:v>100</c:v>
                </c:pt>
                <c:pt idx="52">
                  <c:v>100.01</c:v>
                </c:pt>
                <c:pt idx="53">
                  <c:v>100.01</c:v>
                </c:pt>
                <c:pt idx="54">
                  <c:v>100.01</c:v>
                </c:pt>
                <c:pt idx="55">
                  <c:v>100.03</c:v>
                </c:pt>
                <c:pt idx="56">
                  <c:v>106.3</c:v>
                </c:pt>
                <c:pt idx="57">
                  <c:v>100.01</c:v>
                </c:pt>
                <c:pt idx="58">
                  <c:v>100</c:v>
                </c:pt>
                <c:pt idx="59">
                  <c:v>88.93</c:v>
                </c:pt>
                <c:pt idx="60">
                  <c:v>80</c:v>
                </c:pt>
                <c:pt idx="61">
                  <c:v>79.989999999999995</c:v>
                </c:pt>
                <c:pt idx="62">
                  <c:v>87</c:v>
                </c:pt>
                <c:pt idx="63">
                  <c:v>78.760000000000005</c:v>
                </c:pt>
                <c:pt idx="64">
                  <c:v>49.31</c:v>
                </c:pt>
                <c:pt idx="65">
                  <c:v>82.91</c:v>
                </c:pt>
                <c:pt idx="66">
                  <c:v>113.2</c:v>
                </c:pt>
                <c:pt idx="67">
                  <c:v>119.56</c:v>
                </c:pt>
                <c:pt idx="68">
                  <c:v>127.17</c:v>
                </c:pt>
                <c:pt idx="69">
                  <c:v>134.78</c:v>
                </c:pt>
                <c:pt idx="70">
                  <c:v>129.68</c:v>
                </c:pt>
                <c:pt idx="71">
                  <c:v>142.29</c:v>
                </c:pt>
                <c:pt idx="72">
                  <c:v>133</c:v>
                </c:pt>
                <c:pt idx="73">
                  <c:v>149.76</c:v>
                </c:pt>
                <c:pt idx="74">
                  <c:v>166.07</c:v>
                </c:pt>
                <c:pt idx="75">
                  <c:v>145.02000000000001</c:v>
                </c:pt>
                <c:pt idx="76">
                  <c:v>133.31</c:v>
                </c:pt>
                <c:pt idx="77">
                  <c:v>119.65</c:v>
                </c:pt>
                <c:pt idx="78">
                  <c:v>122.99</c:v>
                </c:pt>
                <c:pt idx="79">
                  <c:v>117.88</c:v>
                </c:pt>
                <c:pt idx="80">
                  <c:v>119.6</c:v>
                </c:pt>
                <c:pt idx="81">
                  <c:v>114</c:v>
                </c:pt>
                <c:pt idx="82">
                  <c:v>115.59</c:v>
                </c:pt>
                <c:pt idx="83">
                  <c:v>110.01</c:v>
                </c:pt>
                <c:pt idx="84">
                  <c:v>133.32</c:v>
                </c:pt>
                <c:pt idx="85">
                  <c:v>136.74</c:v>
                </c:pt>
                <c:pt idx="86">
                  <c:v>136.43</c:v>
                </c:pt>
                <c:pt idx="87">
                  <c:v>133.74</c:v>
                </c:pt>
                <c:pt idx="88">
                  <c:v>127.6</c:v>
                </c:pt>
                <c:pt idx="89">
                  <c:v>120.06</c:v>
                </c:pt>
                <c:pt idx="90">
                  <c:v>124.61</c:v>
                </c:pt>
                <c:pt idx="91">
                  <c:v>126.26</c:v>
                </c:pt>
                <c:pt idx="92">
                  <c:v>134.52000000000001</c:v>
                </c:pt>
                <c:pt idx="93">
                  <c:v>145.63999999999999</c:v>
                </c:pt>
                <c:pt idx="94">
                  <c:v>143.25</c:v>
                </c:pt>
                <c:pt idx="95">
                  <c:v>137.75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B5D-4C57-A222-5F57DA985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153</c:v>
                </c:pt>
                <c:pt idx="1">
                  <c:v>151</c:v>
                </c:pt>
                <c:pt idx="2">
                  <c:v>149</c:v>
                </c:pt>
                <c:pt idx="3">
                  <c:v>147</c:v>
                </c:pt>
                <c:pt idx="4">
                  <c:v>146</c:v>
                </c:pt>
                <c:pt idx="5">
                  <c:v>145</c:v>
                </c:pt>
                <c:pt idx="6">
                  <c:v>143</c:v>
                </c:pt>
                <c:pt idx="7">
                  <c:v>142</c:v>
                </c:pt>
                <c:pt idx="8">
                  <c:v>141</c:v>
                </c:pt>
                <c:pt idx="9">
                  <c:v>141</c:v>
                </c:pt>
                <c:pt idx="10">
                  <c:v>140</c:v>
                </c:pt>
                <c:pt idx="11">
                  <c:v>139</c:v>
                </c:pt>
                <c:pt idx="12">
                  <c:v>138</c:v>
                </c:pt>
                <c:pt idx="13">
                  <c:v>137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137</c:v>
                </c:pt>
                <c:pt idx="19">
                  <c:v>137</c:v>
                </c:pt>
                <c:pt idx="20">
                  <c:v>137</c:v>
                </c:pt>
                <c:pt idx="21">
                  <c:v>138</c:v>
                </c:pt>
                <c:pt idx="22">
                  <c:v>139</c:v>
                </c:pt>
                <c:pt idx="23">
                  <c:v>139</c:v>
                </c:pt>
                <c:pt idx="24">
                  <c:v>141</c:v>
                </c:pt>
                <c:pt idx="25">
                  <c:v>141</c:v>
                </c:pt>
                <c:pt idx="26">
                  <c:v>142</c:v>
                </c:pt>
                <c:pt idx="27">
                  <c:v>141</c:v>
                </c:pt>
                <c:pt idx="28">
                  <c:v>141</c:v>
                </c:pt>
                <c:pt idx="29">
                  <c:v>140</c:v>
                </c:pt>
                <c:pt idx="30">
                  <c:v>139</c:v>
                </c:pt>
                <c:pt idx="31">
                  <c:v>137</c:v>
                </c:pt>
                <c:pt idx="32">
                  <c:v>135</c:v>
                </c:pt>
                <c:pt idx="33">
                  <c:v>132</c:v>
                </c:pt>
                <c:pt idx="34">
                  <c:v>130</c:v>
                </c:pt>
                <c:pt idx="35">
                  <c:v>128</c:v>
                </c:pt>
                <c:pt idx="36">
                  <c:v>126</c:v>
                </c:pt>
                <c:pt idx="37">
                  <c:v>124</c:v>
                </c:pt>
                <c:pt idx="38">
                  <c:v>122</c:v>
                </c:pt>
                <c:pt idx="39">
                  <c:v>121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119</c:v>
                </c:pt>
                <c:pt idx="44">
                  <c:v>120</c:v>
                </c:pt>
                <c:pt idx="45">
                  <c:v>121</c:v>
                </c:pt>
                <c:pt idx="46">
                  <c:v>123</c:v>
                </c:pt>
                <c:pt idx="47">
                  <c:v>125</c:v>
                </c:pt>
                <c:pt idx="48">
                  <c:v>127</c:v>
                </c:pt>
                <c:pt idx="49">
                  <c:v>128</c:v>
                </c:pt>
                <c:pt idx="50">
                  <c:v>130</c:v>
                </c:pt>
                <c:pt idx="51">
                  <c:v>130</c:v>
                </c:pt>
                <c:pt idx="52">
                  <c:v>131</c:v>
                </c:pt>
                <c:pt idx="53">
                  <c:v>131</c:v>
                </c:pt>
                <c:pt idx="54">
                  <c:v>131</c:v>
                </c:pt>
                <c:pt idx="55">
                  <c:v>132</c:v>
                </c:pt>
                <c:pt idx="56">
                  <c:v>132</c:v>
                </c:pt>
                <c:pt idx="57">
                  <c:v>133</c:v>
                </c:pt>
                <c:pt idx="58">
                  <c:v>134</c:v>
                </c:pt>
                <c:pt idx="59">
                  <c:v>134</c:v>
                </c:pt>
                <c:pt idx="60">
                  <c:v>135</c:v>
                </c:pt>
                <c:pt idx="61">
                  <c:v>136</c:v>
                </c:pt>
                <c:pt idx="62">
                  <c:v>137</c:v>
                </c:pt>
                <c:pt idx="63">
                  <c:v>138</c:v>
                </c:pt>
                <c:pt idx="64">
                  <c:v>139</c:v>
                </c:pt>
                <c:pt idx="65">
                  <c:v>141</c:v>
                </c:pt>
                <c:pt idx="66">
                  <c:v>144</c:v>
                </c:pt>
                <c:pt idx="67">
                  <c:v>147</c:v>
                </c:pt>
                <c:pt idx="68">
                  <c:v>152</c:v>
                </c:pt>
                <c:pt idx="69">
                  <c:v>156</c:v>
                </c:pt>
                <c:pt idx="70">
                  <c:v>160</c:v>
                </c:pt>
                <c:pt idx="71">
                  <c:v>164</c:v>
                </c:pt>
                <c:pt idx="72">
                  <c:v>168</c:v>
                </c:pt>
                <c:pt idx="73">
                  <c:v>171</c:v>
                </c:pt>
                <c:pt idx="74">
                  <c:v>174</c:v>
                </c:pt>
                <c:pt idx="75">
                  <c:v>175</c:v>
                </c:pt>
                <c:pt idx="76">
                  <c:v>177</c:v>
                </c:pt>
                <c:pt idx="77">
                  <c:v>177</c:v>
                </c:pt>
                <c:pt idx="78">
                  <c:v>178</c:v>
                </c:pt>
                <c:pt idx="79">
                  <c:v>178</c:v>
                </c:pt>
                <c:pt idx="80">
                  <c:v>178</c:v>
                </c:pt>
                <c:pt idx="81">
                  <c:v>177</c:v>
                </c:pt>
                <c:pt idx="82">
                  <c:v>174</c:v>
                </c:pt>
                <c:pt idx="83">
                  <c:v>171</c:v>
                </c:pt>
                <c:pt idx="84">
                  <c:v>167</c:v>
                </c:pt>
                <c:pt idx="85">
                  <c:v>163</c:v>
                </c:pt>
                <c:pt idx="86">
                  <c:v>158</c:v>
                </c:pt>
                <c:pt idx="87">
                  <c:v>154</c:v>
                </c:pt>
                <c:pt idx="88">
                  <c:v>150</c:v>
                </c:pt>
                <c:pt idx="89">
                  <c:v>147</c:v>
                </c:pt>
                <c:pt idx="90">
                  <c:v>144</c:v>
                </c:pt>
                <c:pt idx="91">
                  <c:v>143</c:v>
                </c:pt>
                <c:pt idx="92">
                  <c:v>143</c:v>
                </c:pt>
                <c:pt idx="93">
                  <c:v>141</c:v>
                </c:pt>
                <c:pt idx="94">
                  <c:v>137</c:v>
                </c:pt>
                <c:pt idx="95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A7-4422-939F-D25AF8A2128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849.39800000000002</c:v>
                </c:pt>
                <c:pt idx="1">
                  <c:v>849.41800000000001</c:v>
                </c:pt>
                <c:pt idx="2">
                  <c:v>849.30499999999995</c:v>
                </c:pt>
                <c:pt idx="3">
                  <c:v>849.56200000000001</c:v>
                </c:pt>
                <c:pt idx="4">
                  <c:v>870.83100000000002</c:v>
                </c:pt>
                <c:pt idx="5">
                  <c:v>871.255</c:v>
                </c:pt>
                <c:pt idx="6">
                  <c:v>871.16200000000003</c:v>
                </c:pt>
                <c:pt idx="7">
                  <c:v>871.24199999999996</c:v>
                </c:pt>
                <c:pt idx="8">
                  <c:v>878.14300000000003</c:v>
                </c:pt>
                <c:pt idx="9">
                  <c:v>877.88</c:v>
                </c:pt>
                <c:pt idx="10">
                  <c:v>878.01400000000001</c:v>
                </c:pt>
                <c:pt idx="11">
                  <c:v>878.12900000000002</c:v>
                </c:pt>
                <c:pt idx="12">
                  <c:v>872.28700000000003</c:v>
                </c:pt>
                <c:pt idx="13">
                  <c:v>872.57799999999997</c:v>
                </c:pt>
                <c:pt idx="14">
                  <c:v>872.524</c:v>
                </c:pt>
                <c:pt idx="15">
                  <c:v>872.22799999999995</c:v>
                </c:pt>
                <c:pt idx="16">
                  <c:v>875.96299999999997</c:v>
                </c:pt>
                <c:pt idx="17">
                  <c:v>875.44899999999996</c:v>
                </c:pt>
                <c:pt idx="18">
                  <c:v>869.99300000000005</c:v>
                </c:pt>
                <c:pt idx="19">
                  <c:v>869.03399999999999</c:v>
                </c:pt>
                <c:pt idx="20">
                  <c:v>836.93600000000004</c:v>
                </c:pt>
                <c:pt idx="21">
                  <c:v>836.68899999999996</c:v>
                </c:pt>
                <c:pt idx="22">
                  <c:v>836.66899999999998</c:v>
                </c:pt>
                <c:pt idx="23">
                  <c:v>836.54300000000001</c:v>
                </c:pt>
                <c:pt idx="24">
                  <c:v>837.04300000000001</c:v>
                </c:pt>
                <c:pt idx="25">
                  <c:v>837.42100000000005</c:v>
                </c:pt>
                <c:pt idx="26">
                  <c:v>839.322</c:v>
                </c:pt>
                <c:pt idx="27">
                  <c:v>843.65899999999999</c:v>
                </c:pt>
                <c:pt idx="28">
                  <c:v>839.52099999999996</c:v>
                </c:pt>
                <c:pt idx="29">
                  <c:v>839.39499999999998</c:v>
                </c:pt>
                <c:pt idx="30">
                  <c:v>835.05100000000004</c:v>
                </c:pt>
                <c:pt idx="31">
                  <c:v>834.94399999999996</c:v>
                </c:pt>
                <c:pt idx="32">
                  <c:v>849.21699999999998</c:v>
                </c:pt>
                <c:pt idx="33">
                  <c:v>848.93200000000002</c:v>
                </c:pt>
                <c:pt idx="34">
                  <c:v>848.50400000000002</c:v>
                </c:pt>
                <c:pt idx="35">
                  <c:v>847.62300000000005</c:v>
                </c:pt>
                <c:pt idx="36">
                  <c:v>865.68899999999996</c:v>
                </c:pt>
                <c:pt idx="37">
                  <c:v>865.51499999999999</c:v>
                </c:pt>
                <c:pt idx="38">
                  <c:v>864.75199999999995</c:v>
                </c:pt>
                <c:pt idx="39">
                  <c:v>864.28399999999999</c:v>
                </c:pt>
                <c:pt idx="40">
                  <c:v>857.19399999999996</c:v>
                </c:pt>
                <c:pt idx="41">
                  <c:v>856.899</c:v>
                </c:pt>
                <c:pt idx="42">
                  <c:v>856.37099999999998</c:v>
                </c:pt>
                <c:pt idx="43">
                  <c:v>856.00400000000002</c:v>
                </c:pt>
                <c:pt idx="44">
                  <c:v>853.827</c:v>
                </c:pt>
                <c:pt idx="45">
                  <c:v>853.505</c:v>
                </c:pt>
                <c:pt idx="46">
                  <c:v>853.13499999999999</c:v>
                </c:pt>
                <c:pt idx="47">
                  <c:v>853.64300000000003</c:v>
                </c:pt>
                <c:pt idx="48">
                  <c:v>865.23400000000004</c:v>
                </c:pt>
                <c:pt idx="49">
                  <c:v>865.28300000000002</c:v>
                </c:pt>
                <c:pt idx="50">
                  <c:v>853.50099999999998</c:v>
                </c:pt>
                <c:pt idx="51">
                  <c:v>853.51400000000001</c:v>
                </c:pt>
                <c:pt idx="52">
                  <c:v>846.10900000000004</c:v>
                </c:pt>
                <c:pt idx="53">
                  <c:v>857.31100000000004</c:v>
                </c:pt>
                <c:pt idx="54">
                  <c:v>857.18499999999995</c:v>
                </c:pt>
                <c:pt idx="55">
                  <c:v>857.51599999999996</c:v>
                </c:pt>
                <c:pt idx="56">
                  <c:v>844.50900000000001</c:v>
                </c:pt>
                <c:pt idx="57">
                  <c:v>845.05100000000004</c:v>
                </c:pt>
                <c:pt idx="58">
                  <c:v>857.221</c:v>
                </c:pt>
                <c:pt idx="59">
                  <c:v>857.25599999999997</c:v>
                </c:pt>
                <c:pt idx="60">
                  <c:v>864.10400000000004</c:v>
                </c:pt>
                <c:pt idx="61">
                  <c:v>868.32299999999998</c:v>
                </c:pt>
                <c:pt idx="62">
                  <c:v>869.28700000000003</c:v>
                </c:pt>
                <c:pt idx="63">
                  <c:v>869.49699999999996</c:v>
                </c:pt>
                <c:pt idx="64">
                  <c:v>788.803</c:v>
                </c:pt>
                <c:pt idx="65">
                  <c:v>789.19600000000003</c:v>
                </c:pt>
                <c:pt idx="66">
                  <c:v>789.90800000000002</c:v>
                </c:pt>
                <c:pt idx="67">
                  <c:v>790.20299999999997</c:v>
                </c:pt>
                <c:pt idx="68">
                  <c:v>794.26700000000005</c:v>
                </c:pt>
                <c:pt idx="69">
                  <c:v>794.80700000000002</c:v>
                </c:pt>
                <c:pt idx="70">
                  <c:v>794.40300000000002</c:v>
                </c:pt>
                <c:pt idx="71">
                  <c:v>795.00300000000004</c:v>
                </c:pt>
                <c:pt idx="72">
                  <c:v>732.90700000000004</c:v>
                </c:pt>
                <c:pt idx="73">
                  <c:v>728.68399999999997</c:v>
                </c:pt>
                <c:pt idx="74">
                  <c:v>729.38599999999997</c:v>
                </c:pt>
                <c:pt idx="75">
                  <c:v>729.86500000000001</c:v>
                </c:pt>
                <c:pt idx="76">
                  <c:v>693.17200000000003</c:v>
                </c:pt>
                <c:pt idx="77">
                  <c:v>693.65499999999997</c:v>
                </c:pt>
                <c:pt idx="78">
                  <c:v>694.80200000000002</c:v>
                </c:pt>
                <c:pt idx="79">
                  <c:v>695.89499999999998</c:v>
                </c:pt>
                <c:pt idx="80">
                  <c:v>697.30899999999997</c:v>
                </c:pt>
                <c:pt idx="81">
                  <c:v>696.64800000000002</c:v>
                </c:pt>
                <c:pt idx="82">
                  <c:v>696.44899999999996</c:v>
                </c:pt>
                <c:pt idx="83">
                  <c:v>695.71299999999997</c:v>
                </c:pt>
                <c:pt idx="84">
                  <c:v>693.10900000000004</c:v>
                </c:pt>
                <c:pt idx="85">
                  <c:v>693.50699999999995</c:v>
                </c:pt>
                <c:pt idx="86">
                  <c:v>697.31899999999996</c:v>
                </c:pt>
                <c:pt idx="87">
                  <c:v>696.04499999999996</c:v>
                </c:pt>
                <c:pt idx="88">
                  <c:v>695.35</c:v>
                </c:pt>
                <c:pt idx="89">
                  <c:v>694.83299999999997</c:v>
                </c:pt>
                <c:pt idx="90">
                  <c:v>694.30399999999997</c:v>
                </c:pt>
                <c:pt idx="91">
                  <c:v>689.298</c:v>
                </c:pt>
                <c:pt idx="92">
                  <c:v>824.66200000000003</c:v>
                </c:pt>
                <c:pt idx="93">
                  <c:v>821.35699999999997</c:v>
                </c:pt>
                <c:pt idx="94">
                  <c:v>820.68600000000004</c:v>
                </c:pt>
                <c:pt idx="95">
                  <c:v>820.63300000000004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A7-4422-939F-D25AF8A2128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1368.9159999999999</c:v>
                </c:pt>
                <c:pt idx="1">
                  <c:v>1362.626</c:v>
                </c:pt>
                <c:pt idx="2">
                  <c:v>1360.4179999999999</c:v>
                </c:pt>
                <c:pt idx="3">
                  <c:v>1357.4449999999999</c:v>
                </c:pt>
                <c:pt idx="4">
                  <c:v>1333.3820000000001</c:v>
                </c:pt>
                <c:pt idx="5">
                  <c:v>1332.3579999999999</c:v>
                </c:pt>
                <c:pt idx="6">
                  <c:v>1331.0989999999999</c:v>
                </c:pt>
                <c:pt idx="7">
                  <c:v>1330.3409999999999</c:v>
                </c:pt>
                <c:pt idx="8">
                  <c:v>1320.511</c:v>
                </c:pt>
                <c:pt idx="9">
                  <c:v>1317.0809999999999</c:v>
                </c:pt>
                <c:pt idx="10">
                  <c:v>1316.7180000000001</c:v>
                </c:pt>
                <c:pt idx="11">
                  <c:v>1316.7429999999999</c:v>
                </c:pt>
                <c:pt idx="12">
                  <c:v>1320.84</c:v>
                </c:pt>
                <c:pt idx="13">
                  <c:v>1323.2470000000001</c:v>
                </c:pt>
                <c:pt idx="14">
                  <c:v>1323.808</c:v>
                </c:pt>
                <c:pt idx="15">
                  <c:v>1325.8409999999999</c:v>
                </c:pt>
                <c:pt idx="16">
                  <c:v>1354.2860000000001</c:v>
                </c:pt>
                <c:pt idx="17">
                  <c:v>1360.9960000000001</c:v>
                </c:pt>
                <c:pt idx="18">
                  <c:v>1375.3230000000001</c:v>
                </c:pt>
                <c:pt idx="19">
                  <c:v>1388.106</c:v>
                </c:pt>
                <c:pt idx="20">
                  <c:v>1481.6869999999999</c:v>
                </c:pt>
                <c:pt idx="21">
                  <c:v>1513.4059999999999</c:v>
                </c:pt>
                <c:pt idx="22">
                  <c:v>1537.289</c:v>
                </c:pt>
                <c:pt idx="23">
                  <c:v>1562.5070000000001</c:v>
                </c:pt>
                <c:pt idx="24">
                  <c:v>1669.616</c:v>
                </c:pt>
                <c:pt idx="25">
                  <c:v>1705.73</c:v>
                </c:pt>
                <c:pt idx="26">
                  <c:v>1731.7829999999999</c:v>
                </c:pt>
                <c:pt idx="27">
                  <c:v>1753.162</c:v>
                </c:pt>
                <c:pt idx="28">
                  <c:v>1828.5409999999999</c:v>
                </c:pt>
                <c:pt idx="29">
                  <c:v>1837.9159999999999</c:v>
                </c:pt>
                <c:pt idx="30">
                  <c:v>1841.971</c:v>
                </c:pt>
                <c:pt idx="31">
                  <c:v>1846.1759999999999</c:v>
                </c:pt>
                <c:pt idx="32">
                  <c:v>1878.9190000000001</c:v>
                </c:pt>
                <c:pt idx="33">
                  <c:v>1880.836</c:v>
                </c:pt>
                <c:pt idx="34">
                  <c:v>1877.5329999999999</c:v>
                </c:pt>
                <c:pt idx="35">
                  <c:v>1873.9159999999999</c:v>
                </c:pt>
                <c:pt idx="36">
                  <c:v>1863.9369999999999</c:v>
                </c:pt>
                <c:pt idx="37">
                  <c:v>1858.6659999999999</c:v>
                </c:pt>
                <c:pt idx="38">
                  <c:v>1853.546</c:v>
                </c:pt>
                <c:pt idx="39">
                  <c:v>1843.567</c:v>
                </c:pt>
                <c:pt idx="40">
                  <c:v>1818.2860000000001</c:v>
                </c:pt>
                <c:pt idx="41">
                  <c:v>1813.181</c:v>
                </c:pt>
                <c:pt idx="42">
                  <c:v>1811.327</c:v>
                </c:pt>
                <c:pt idx="43">
                  <c:v>1809.01</c:v>
                </c:pt>
                <c:pt idx="44">
                  <c:v>1806.9369999999999</c:v>
                </c:pt>
                <c:pt idx="45">
                  <c:v>1805.8209999999999</c:v>
                </c:pt>
                <c:pt idx="46">
                  <c:v>1803.7909999999999</c:v>
                </c:pt>
                <c:pt idx="47">
                  <c:v>1811.2139999999999</c:v>
                </c:pt>
                <c:pt idx="48">
                  <c:v>1793.425</c:v>
                </c:pt>
                <c:pt idx="49">
                  <c:v>1795.569</c:v>
                </c:pt>
                <c:pt idx="50">
                  <c:v>1793.6759999999999</c:v>
                </c:pt>
                <c:pt idx="51">
                  <c:v>1788.01</c:v>
                </c:pt>
                <c:pt idx="52">
                  <c:v>1765.184</c:v>
                </c:pt>
                <c:pt idx="53">
                  <c:v>1762.345</c:v>
                </c:pt>
                <c:pt idx="54">
                  <c:v>1758.2919999999999</c:v>
                </c:pt>
                <c:pt idx="55">
                  <c:v>1741.585</c:v>
                </c:pt>
                <c:pt idx="56">
                  <c:v>1708.9480000000001</c:v>
                </c:pt>
                <c:pt idx="57">
                  <c:v>1710.3050000000001</c:v>
                </c:pt>
                <c:pt idx="58">
                  <c:v>1703.087</c:v>
                </c:pt>
                <c:pt idx="59">
                  <c:v>1707.2560000000001</c:v>
                </c:pt>
                <c:pt idx="60">
                  <c:v>1681.6489999999999</c:v>
                </c:pt>
                <c:pt idx="61">
                  <c:v>1672.8620000000001</c:v>
                </c:pt>
                <c:pt idx="62">
                  <c:v>1678.2539999999999</c:v>
                </c:pt>
                <c:pt idx="63">
                  <c:v>1677.4590000000001</c:v>
                </c:pt>
                <c:pt idx="64">
                  <c:v>1664.915</c:v>
                </c:pt>
                <c:pt idx="65">
                  <c:v>1659.07</c:v>
                </c:pt>
                <c:pt idx="66">
                  <c:v>1661.0920000000001</c:v>
                </c:pt>
                <c:pt idx="67">
                  <c:v>1671.8910000000001</c:v>
                </c:pt>
                <c:pt idx="68">
                  <c:v>1659.5170000000001</c:v>
                </c:pt>
                <c:pt idx="69">
                  <c:v>1661.874</c:v>
                </c:pt>
                <c:pt idx="70">
                  <c:v>1671.884</c:v>
                </c:pt>
                <c:pt idx="71">
                  <c:v>1675.2370000000001</c:v>
                </c:pt>
                <c:pt idx="72">
                  <c:v>1675.5709999999999</c:v>
                </c:pt>
                <c:pt idx="73">
                  <c:v>1682.2860000000001</c:v>
                </c:pt>
                <c:pt idx="74">
                  <c:v>1684.5840000000001</c:v>
                </c:pt>
                <c:pt idx="75">
                  <c:v>1688.4970000000001</c:v>
                </c:pt>
                <c:pt idx="76">
                  <c:v>1675.749</c:v>
                </c:pt>
                <c:pt idx="77">
                  <c:v>1669.8240000000001</c:v>
                </c:pt>
                <c:pt idx="78">
                  <c:v>1663.7729999999999</c:v>
                </c:pt>
                <c:pt idx="79">
                  <c:v>1656.1849999999999</c:v>
                </c:pt>
                <c:pt idx="80">
                  <c:v>1617.2539999999999</c:v>
                </c:pt>
                <c:pt idx="81">
                  <c:v>1596.694</c:v>
                </c:pt>
                <c:pt idx="82">
                  <c:v>1571.999</c:v>
                </c:pt>
                <c:pt idx="83">
                  <c:v>1544.7090000000001</c:v>
                </c:pt>
                <c:pt idx="84">
                  <c:v>1492.9670000000001</c:v>
                </c:pt>
                <c:pt idx="85">
                  <c:v>1478.4770000000001</c:v>
                </c:pt>
                <c:pt idx="86">
                  <c:v>1464.48</c:v>
                </c:pt>
                <c:pt idx="87">
                  <c:v>1450.732</c:v>
                </c:pt>
                <c:pt idx="88">
                  <c:v>1409.5809999999999</c:v>
                </c:pt>
                <c:pt idx="89">
                  <c:v>1402.2650000000001</c:v>
                </c:pt>
                <c:pt idx="90">
                  <c:v>1393.662</c:v>
                </c:pt>
                <c:pt idx="91">
                  <c:v>1383.671</c:v>
                </c:pt>
                <c:pt idx="92">
                  <c:v>1356.0989999999999</c:v>
                </c:pt>
                <c:pt idx="93">
                  <c:v>1351.5170000000001</c:v>
                </c:pt>
                <c:pt idx="94">
                  <c:v>1343.675</c:v>
                </c:pt>
                <c:pt idx="95">
                  <c:v>1338.501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A7-4422-939F-D25AF8A2128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3624.0140000000001</c:v>
                </c:pt>
                <c:pt idx="1">
                  <c:v>3562.7840000000001</c:v>
                </c:pt>
                <c:pt idx="2">
                  <c:v>3508.04</c:v>
                </c:pt>
                <c:pt idx="3">
                  <c:v>3451.0070000000001</c:v>
                </c:pt>
                <c:pt idx="4">
                  <c:v>3406.42</c:v>
                </c:pt>
                <c:pt idx="5">
                  <c:v>3360.6759999999999</c:v>
                </c:pt>
                <c:pt idx="6">
                  <c:v>3304.5619999999999</c:v>
                </c:pt>
                <c:pt idx="7">
                  <c:v>3256.9409999999998</c:v>
                </c:pt>
                <c:pt idx="8">
                  <c:v>3224.3850000000002</c:v>
                </c:pt>
                <c:pt idx="9">
                  <c:v>3194.98</c:v>
                </c:pt>
                <c:pt idx="10">
                  <c:v>3162.8310000000001</c:v>
                </c:pt>
                <c:pt idx="11">
                  <c:v>3125.1060000000002</c:v>
                </c:pt>
                <c:pt idx="12">
                  <c:v>3099.627</c:v>
                </c:pt>
                <c:pt idx="13">
                  <c:v>3076.5070000000001</c:v>
                </c:pt>
                <c:pt idx="14">
                  <c:v>3066.4070000000002</c:v>
                </c:pt>
                <c:pt idx="15">
                  <c:v>3067.0369999999998</c:v>
                </c:pt>
                <c:pt idx="16">
                  <c:v>3075.0940000000001</c:v>
                </c:pt>
                <c:pt idx="17">
                  <c:v>3072.07</c:v>
                </c:pt>
                <c:pt idx="18">
                  <c:v>3074.509</c:v>
                </c:pt>
                <c:pt idx="19">
                  <c:v>3070.6410000000001</c:v>
                </c:pt>
                <c:pt idx="20">
                  <c:v>3036.748</c:v>
                </c:pt>
                <c:pt idx="21">
                  <c:v>3045.1819999999998</c:v>
                </c:pt>
                <c:pt idx="22">
                  <c:v>3078.4650000000001</c:v>
                </c:pt>
                <c:pt idx="23">
                  <c:v>3150.5529999999999</c:v>
                </c:pt>
                <c:pt idx="24">
                  <c:v>3188.72</c:v>
                </c:pt>
                <c:pt idx="25">
                  <c:v>3290.2440000000001</c:v>
                </c:pt>
                <c:pt idx="26">
                  <c:v>3389.0810000000001</c:v>
                </c:pt>
                <c:pt idx="27">
                  <c:v>3537.8589999999999</c:v>
                </c:pt>
                <c:pt idx="28">
                  <c:v>3630.9920000000002</c:v>
                </c:pt>
                <c:pt idx="29">
                  <c:v>3759.4479999999999</c:v>
                </c:pt>
                <c:pt idx="30">
                  <c:v>3868.9119999999998</c:v>
                </c:pt>
                <c:pt idx="31">
                  <c:v>3981.7</c:v>
                </c:pt>
                <c:pt idx="32">
                  <c:v>4076.136</c:v>
                </c:pt>
                <c:pt idx="33">
                  <c:v>4137.4359999999997</c:v>
                </c:pt>
                <c:pt idx="34">
                  <c:v>4233.51</c:v>
                </c:pt>
                <c:pt idx="35">
                  <c:v>4303.42</c:v>
                </c:pt>
                <c:pt idx="36">
                  <c:v>4350.982</c:v>
                </c:pt>
                <c:pt idx="37">
                  <c:v>4446.8519999999999</c:v>
                </c:pt>
                <c:pt idx="38">
                  <c:v>4436.9480000000003</c:v>
                </c:pt>
                <c:pt idx="39">
                  <c:v>4481.8789999999999</c:v>
                </c:pt>
                <c:pt idx="40">
                  <c:v>4539.47</c:v>
                </c:pt>
                <c:pt idx="41">
                  <c:v>4575.7430000000004</c:v>
                </c:pt>
                <c:pt idx="42">
                  <c:v>4612.4709999999995</c:v>
                </c:pt>
                <c:pt idx="43">
                  <c:v>4661.3630000000003</c:v>
                </c:pt>
                <c:pt idx="44">
                  <c:v>4775.07</c:v>
                </c:pt>
                <c:pt idx="45">
                  <c:v>4821.9589999999998</c:v>
                </c:pt>
                <c:pt idx="46">
                  <c:v>4834.2920000000004</c:v>
                </c:pt>
                <c:pt idx="47">
                  <c:v>4897.07</c:v>
                </c:pt>
                <c:pt idx="48">
                  <c:v>4915.6360000000004</c:v>
                </c:pt>
                <c:pt idx="49">
                  <c:v>4927.3999999999996</c:v>
                </c:pt>
                <c:pt idx="50">
                  <c:v>4853.3090000000002</c:v>
                </c:pt>
                <c:pt idx="51">
                  <c:v>4845.1909999999998</c:v>
                </c:pt>
                <c:pt idx="52">
                  <c:v>4835.8069999999998</c:v>
                </c:pt>
                <c:pt idx="53">
                  <c:v>4777.6589999999997</c:v>
                </c:pt>
                <c:pt idx="54">
                  <c:v>4727.6260000000002</c:v>
                </c:pt>
                <c:pt idx="55">
                  <c:v>4669.1229999999996</c:v>
                </c:pt>
                <c:pt idx="56">
                  <c:v>4624.8010000000004</c:v>
                </c:pt>
                <c:pt idx="57">
                  <c:v>4587.7659999999996</c:v>
                </c:pt>
                <c:pt idx="58">
                  <c:v>4543.5150000000003</c:v>
                </c:pt>
                <c:pt idx="59">
                  <c:v>4549.3239999999996</c:v>
                </c:pt>
                <c:pt idx="60">
                  <c:v>4546.7079999999996</c:v>
                </c:pt>
                <c:pt idx="61">
                  <c:v>4502.6149999999998</c:v>
                </c:pt>
                <c:pt idx="62">
                  <c:v>4477.4399999999996</c:v>
                </c:pt>
                <c:pt idx="63">
                  <c:v>4440.4949999999999</c:v>
                </c:pt>
                <c:pt idx="64">
                  <c:v>4457.5820000000003</c:v>
                </c:pt>
                <c:pt idx="65">
                  <c:v>4436.8190000000004</c:v>
                </c:pt>
                <c:pt idx="66">
                  <c:v>4415.5020000000004</c:v>
                </c:pt>
                <c:pt idx="67">
                  <c:v>4448.3770000000004</c:v>
                </c:pt>
                <c:pt idx="68">
                  <c:v>4456.6660000000002</c:v>
                </c:pt>
                <c:pt idx="69">
                  <c:v>4483.6670000000004</c:v>
                </c:pt>
                <c:pt idx="70">
                  <c:v>4515.6880000000001</c:v>
                </c:pt>
                <c:pt idx="71">
                  <c:v>4531.7939999999999</c:v>
                </c:pt>
                <c:pt idx="72">
                  <c:v>4548.2049999999999</c:v>
                </c:pt>
                <c:pt idx="73">
                  <c:v>4508.3100000000004</c:v>
                </c:pt>
                <c:pt idx="74">
                  <c:v>4494.8580000000002</c:v>
                </c:pt>
                <c:pt idx="75">
                  <c:v>4510.893</c:v>
                </c:pt>
                <c:pt idx="76">
                  <c:v>4543.68</c:v>
                </c:pt>
                <c:pt idx="77">
                  <c:v>4546.4889999999996</c:v>
                </c:pt>
                <c:pt idx="78">
                  <c:v>4547.7160000000003</c:v>
                </c:pt>
                <c:pt idx="79">
                  <c:v>4552.0569999999998</c:v>
                </c:pt>
                <c:pt idx="80">
                  <c:v>4567.1930000000002</c:v>
                </c:pt>
                <c:pt idx="81">
                  <c:v>4561.5330000000004</c:v>
                </c:pt>
                <c:pt idx="82">
                  <c:v>4516.0540000000001</c:v>
                </c:pt>
                <c:pt idx="83">
                  <c:v>4441.59</c:v>
                </c:pt>
                <c:pt idx="84">
                  <c:v>4357.723</c:v>
                </c:pt>
                <c:pt idx="85">
                  <c:v>4235.9560000000001</c:v>
                </c:pt>
                <c:pt idx="86">
                  <c:v>4107.3720000000003</c:v>
                </c:pt>
                <c:pt idx="87">
                  <c:v>3997.3969999999999</c:v>
                </c:pt>
                <c:pt idx="88">
                  <c:v>3869.9920000000002</c:v>
                </c:pt>
                <c:pt idx="89">
                  <c:v>3767.509</c:v>
                </c:pt>
                <c:pt idx="90">
                  <c:v>3684.3020000000001</c:v>
                </c:pt>
                <c:pt idx="91">
                  <c:v>3611.7750000000001</c:v>
                </c:pt>
                <c:pt idx="92">
                  <c:v>3520.3670000000002</c:v>
                </c:pt>
                <c:pt idx="93">
                  <c:v>3413.6669999999999</c:v>
                </c:pt>
                <c:pt idx="94">
                  <c:v>3302.01</c:v>
                </c:pt>
                <c:pt idx="95">
                  <c:v>3204.2820000000002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A7-4422-939F-D25AF8A2128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493</c:v>
                </c:pt>
                <c:pt idx="1">
                  <c:v>493</c:v>
                </c:pt>
                <c:pt idx="2">
                  <c:v>493</c:v>
                </c:pt>
                <c:pt idx="3">
                  <c:v>493</c:v>
                </c:pt>
                <c:pt idx="4">
                  <c:v>473</c:v>
                </c:pt>
                <c:pt idx="5">
                  <c:v>473</c:v>
                </c:pt>
                <c:pt idx="6">
                  <c:v>473</c:v>
                </c:pt>
                <c:pt idx="7">
                  <c:v>473</c:v>
                </c:pt>
                <c:pt idx="8">
                  <c:v>455</c:v>
                </c:pt>
                <c:pt idx="9">
                  <c:v>455</c:v>
                </c:pt>
                <c:pt idx="10">
                  <c:v>455</c:v>
                </c:pt>
                <c:pt idx="11">
                  <c:v>455</c:v>
                </c:pt>
                <c:pt idx="12">
                  <c:v>440</c:v>
                </c:pt>
                <c:pt idx="13">
                  <c:v>440</c:v>
                </c:pt>
                <c:pt idx="14">
                  <c:v>440</c:v>
                </c:pt>
                <c:pt idx="15">
                  <c:v>440</c:v>
                </c:pt>
                <c:pt idx="16">
                  <c:v>440</c:v>
                </c:pt>
                <c:pt idx="17">
                  <c:v>440</c:v>
                </c:pt>
                <c:pt idx="18">
                  <c:v>440</c:v>
                </c:pt>
                <c:pt idx="19">
                  <c:v>440</c:v>
                </c:pt>
                <c:pt idx="20">
                  <c:v>449</c:v>
                </c:pt>
                <c:pt idx="21">
                  <c:v>449</c:v>
                </c:pt>
                <c:pt idx="22">
                  <c:v>449</c:v>
                </c:pt>
                <c:pt idx="23">
                  <c:v>449</c:v>
                </c:pt>
                <c:pt idx="24">
                  <c:v>496</c:v>
                </c:pt>
                <c:pt idx="25">
                  <c:v>496</c:v>
                </c:pt>
                <c:pt idx="26">
                  <c:v>496</c:v>
                </c:pt>
                <c:pt idx="27">
                  <c:v>496</c:v>
                </c:pt>
                <c:pt idx="28">
                  <c:v>558</c:v>
                </c:pt>
                <c:pt idx="29">
                  <c:v>558</c:v>
                </c:pt>
                <c:pt idx="30">
                  <c:v>558</c:v>
                </c:pt>
                <c:pt idx="31">
                  <c:v>558</c:v>
                </c:pt>
                <c:pt idx="32">
                  <c:v>607</c:v>
                </c:pt>
                <c:pt idx="33">
                  <c:v>607</c:v>
                </c:pt>
                <c:pt idx="34">
                  <c:v>607</c:v>
                </c:pt>
                <c:pt idx="35">
                  <c:v>607</c:v>
                </c:pt>
                <c:pt idx="36">
                  <c:v>632</c:v>
                </c:pt>
                <c:pt idx="37">
                  <c:v>632</c:v>
                </c:pt>
                <c:pt idx="38">
                  <c:v>632</c:v>
                </c:pt>
                <c:pt idx="39">
                  <c:v>632</c:v>
                </c:pt>
                <c:pt idx="40">
                  <c:v>641</c:v>
                </c:pt>
                <c:pt idx="41">
                  <c:v>641</c:v>
                </c:pt>
                <c:pt idx="42">
                  <c:v>641</c:v>
                </c:pt>
                <c:pt idx="43">
                  <c:v>641</c:v>
                </c:pt>
                <c:pt idx="44">
                  <c:v>653</c:v>
                </c:pt>
                <c:pt idx="45">
                  <c:v>653</c:v>
                </c:pt>
                <c:pt idx="46">
                  <c:v>653</c:v>
                </c:pt>
                <c:pt idx="47">
                  <c:v>653</c:v>
                </c:pt>
                <c:pt idx="48">
                  <c:v>673</c:v>
                </c:pt>
                <c:pt idx="49">
                  <c:v>673</c:v>
                </c:pt>
                <c:pt idx="50">
                  <c:v>673</c:v>
                </c:pt>
                <c:pt idx="51">
                  <c:v>673</c:v>
                </c:pt>
                <c:pt idx="52">
                  <c:v>679</c:v>
                </c:pt>
                <c:pt idx="53">
                  <c:v>679</c:v>
                </c:pt>
                <c:pt idx="54">
                  <c:v>679</c:v>
                </c:pt>
                <c:pt idx="55">
                  <c:v>679</c:v>
                </c:pt>
                <c:pt idx="56">
                  <c:v>672</c:v>
                </c:pt>
                <c:pt idx="57">
                  <c:v>672</c:v>
                </c:pt>
                <c:pt idx="58">
                  <c:v>672</c:v>
                </c:pt>
                <c:pt idx="59">
                  <c:v>672</c:v>
                </c:pt>
                <c:pt idx="60">
                  <c:v>698</c:v>
                </c:pt>
                <c:pt idx="61">
                  <c:v>698</c:v>
                </c:pt>
                <c:pt idx="62">
                  <c:v>698</c:v>
                </c:pt>
                <c:pt idx="63">
                  <c:v>698</c:v>
                </c:pt>
                <c:pt idx="64">
                  <c:v>716</c:v>
                </c:pt>
                <c:pt idx="65">
                  <c:v>716</c:v>
                </c:pt>
                <c:pt idx="66">
                  <c:v>716</c:v>
                </c:pt>
                <c:pt idx="67">
                  <c:v>716</c:v>
                </c:pt>
                <c:pt idx="68">
                  <c:v>726</c:v>
                </c:pt>
                <c:pt idx="69">
                  <c:v>726</c:v>
                </c:pt>
                <c:pt idx="70">
                  <c:v>726</c:v>
                </c:pt>
                <c:pt idx="71">
                  <c:v>726</c:v>
                </c:pt>
                <c:pt idx="72">
                  <c:v>730</c:v>
                </c:pt>
                <c:pt idx="73">
                  <c:v>730</c:v>
                </c:pt>
                <c:pt idx="74">
                  <c:v>730</c:v>
                </c:pt>
                <c:pt idx="75">
                  <c:v>730</c:v>
                </c:pt>
                <c:pt idx="76">
                  <c:v>722</c:v>
                </c:pt>
                <c:pt idx="77">
                  <c:v>722</c:v>
                </c:pt>
                <c:pt idx="78">
                  <c:v>722</c:v>
                </c:pt>
                <c:pt idx="79">
                  <c:v>722</c:v>
                </c:pt>
                <c:pt idx="80">
                  <c:v>713</c:v>
                </c:pt>
                <c:pt idx="81">
                  <c:v>713</c:v>
                </c:pt>
                <c:pt idx="82">
                  <c:v>713</c:v>
                </c:pt>
                <c:pt idx="83">
                  <c:v>713</c:v>
                </c:pt>
                <c:pt idx="84">
                  <c:v>676</c:v>
                </c:pt>
                <c:pt idx="85">
                  <c:v>676</c:v>
                </c:pt>
                <c:pt idx="86">
                  <c:v>676</c:v>
                </c:pt>
                <c:pt idx="87">
                  <c:v>676</c:v>
                </c:pt>
                <c:pt idx="88">
                  <c:v>634</c:v>
                </c:pt>
                <c:pt idx="89">
                  <c:v>634</c:v>
                </c:pt>
                <c:pt idx="90">
                  <c:v>634</c:v>
                </c:pt>
                <c:pt idx="91">
                  <c:v>634</c:v>
                </c:pt>
                <c:pt idx="92">
                  <c:v>562</c:v>
                </c:pt>
                <c:pt idx="93">
                  <c:v>562</c:v>
                </c:pt>
                <c:pt idx="94">
                  <c:v>562</c:v>
                </c:pt>
                <c:pt idx="95">
                  <c:v>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A7-4422-939F-D25AF8A2128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6A7-4422-939F-D25AF8A2128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0">
                  <c:v>175</c:v>
                </c:pt>
                <c:pt idx="41">
                  <c:v>175</c:v>
                </c:pt>
                <c:pt idx="42">
                  <c:v>175</c:v>
                </c:pt>
                <c:pt idx="43">
                  <c:v>180</c:v>
                </c:pt>
                <c:pt idx="44">
                  <c:v>225</c:v>
                </c:pt>
                <c:pt idx="45">
                  <c:v>242</c:v>
                </c:pt>
                <c:pt idx="46">
                  <c:v>258.3</c:v>
                </c:pt>
                <c:pt idx="47">
                  <c:v>273.10000000000002</c:v>
                </c:pt>
                <c:pt idx="48">
                  <c:v>257</c:v>
                </c:pt>
                <c:pt idx="49">
                  <c:v>331</c:v>
                </c:pt>
                <c:pt idx="50">
                  <c:v>351.5</c:v>
                </c:pt>
                <c:pt idx="51">
                  <c:v>351.5</c:v>
                </c:pt>
                <c:pt idx="52">
                  <c:v>336.5</c:v>
                </c:pt>
                <c:pt idx="53">
                  <c:v>318.8</c:v>
                </c:pt>
                <c:pt idx="54">
                  <c:v>336.5</c:v>
                </c:pt>
                <c:pt idx="55">
                  <c:v>336.5</c:v>
                </c:pt>
                <c:pt idx="56">
                  <c:v>307.93200000000002</c:v>
                </c:pt>
                <c:pt idx="57">
                  <c:v>302.93200000000002</c:v>
                </c:pt>
                <c:pt idx="58">
                  <c:v>302.93200000000002</c:v>
                </c:pt>
                <c:pt idx="59">
                  <c:v>242.44</c:v>
                </c:pt>
                <c:pt idx="60">
                  <c:v>46.94</c:v>
                </c:pt>
                <c:pt idx="6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6A7-4422-939F-D25AF8A2128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4">
                  <c:v>235</c:v>
                </c:pt>
                <c:pt idx="45">
                  <c:v>235</c:v>
                </c:pt>
                <c:pt idx="46">
                  <c:v>235</c:v>
                </c:pt>
                <c:pt idx="47">
                  <c:v>235</c:v>
                </c:pt>
                <c:pt idx="48">
                  <c:v>235</c:v>
                </c:pt>
                <c:pt idx="49">
                  <c:v>125</c:v>
                </c:pt>
                <c:pt idx="60">
                  <c:v>132.86099999999999</c:v>
                </c:pt>
                <c:pt idx="61">
                  <c:v>235</c:v>
                </c:pt>
                <c:pt idx="62">
                  <c:v>15.313000000000001</c:v>
                </c:pt>
                <c:pt idx="63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6A7-4422-939F-D25AF8A2128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6A7-4422-939F-D25AF8A2128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6A7-4422-939F-D25AF8A2128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66A7-4422-939F-D25AF8A2128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1389.2</c:v>
                </c:pt>
                <c:pt idx="1">
                  <c:v>1436.6</c:v>
                </c:pt>
                <c:pt idx="2">
                  <c:v>1025.4000000000001</c:v>
                </c:pt>
                <c:pt idx="3">
                  <c:v>818.3</c:v>
                </c:pt>
                <c:pt idx="4">
                  <c:v>726.6</c:v>
                </c:pt>
                <c:pt idx="5">
                  <c:v>490</c:v>
                </c:pt>
                <c:pt idx="6">
                  <c:v>490</c:v>
                </c:pt>
                <c:pt idx="7">
                  <c:v>490</c:v>
                </c:pt>
                <c:pt idx="8">
                  <c:v>478</c:v>
                </c:pt>
                <c:pt idx="9">
                  <c:v>478</c:v>
                </c:pt>
                <c:pt idx="10">
                  <c:v>478</c:v>
                </c:pt>
                <c:pt idx="11">
                  <c:v>478</c:v>
                </c:pt>
                <c:pt idx="12">
                  <c:v>489</c:v>
                </c:pt>
                <c:pt idx="13">
                  <c:v>489</c:v>
                </c:pt>
                <c:pt idx="14">
                  <c:v>489</c:v>
                </c:pt>
                <c:pt idx="15">
                  <c:v>489</c:v>
                </c:pt>
                <c:pt idx="16">
                  <c:v>528</c:v>
                </c:pt>
                <c:pt idx="17">
                  <c:v>528</c:v>
                </c:pt>
                <c:pt idx="18">
                  <c:v>528</c:v>
                </c:pt>
                <c:pt idx="19">
                  <c:v>528</c:v>
                </c:pt>
                <c:pt idx="20">
                  <c:v>707.4</c:v>
                </c:pt>
                <c:pt idx="21">
                  <c:v>675.9</c:v>
                </c:pt>
                <c:pt idx="22">
                  <c:v>671.9</c:v>
                </c:pt>
                <c:pt idx="23">
                  <c:v>882.5</c:v>
                </c:pt>
                <c:pt idx="24">
                  <c:v>1233.5999999999999</c:v>
                </c:pt>
                <c:pt idx="25">
                  <c:v>1489.8</c:v>
                </c:pt>
                <c:pt idx="26">
                  <c:v>1399.8</c:v>
                </c:pt>
                <c:pt idx="27">
                  <c:v>1249.0999999999999</c:v>
                </c:pt>
                <c:pt idx="28">
                  <c:v>1267.8</c:v>
                </c:pt>
                <c:pt idx="29">
                  <c:v>1102.4000000000001</c:v>
                </c:pt>
                <c:pt idx="30">
                  <c:v>1182.9000000000001</c:v>
                </c:pt>
                <c:pt idx="31">
                  <c:v>979.4</c:v>
                </c:pt>
                <c:pt idx="32">
                  <c:v>890.5</c:v>
                </c:pt>
                <c:pt idx="33">
                  <c:v>628</c:v>
                </c:pt>
                <c:pt idx="34">
                  <c:v>628</c:v>
                </c:pt>
                <c:pt idx="35">
                  <c:v>628</c:v>
                </c:pt>
                <c:pt idx="36">
                  <c:v>578.9</c:v>
                </c:pt>
                <c:pt idx="37">
                  <c:v>566</c:v>
                </c:pt>
                <c:pt idx="38">
                  <c:v>566</c:v>
                </c:pt>
                <c:pt idx="39">
                  <c:v>566</c:v>
                </c:pt>
                <c:pt idx="40">
                  <c:v>460</c:v>
                </c:pt>
                <c:pt idx="41">
                  <c:v>460</c:v>
                </c:pt>
                <c:pt idx="42">
                  <c:v>460</c:v>
                </c:pt>
                <c:pt idx="43">
                  <c:v>460</c:v>
                </c:pt>
                <c:pt idx="44">
                  <c:v>470</c:v>
                </c:pt>
                <c:pt idx="45">
                  <c:v>470</c:v>
                </c:pt>
                <c:pt idx="46">
                  <c:v>470</c:v>
                </c:pt>
                <c:pt idx="47">
                  <c:v>470</c:v>
                </c:pt>
                <c:pt idx="48">
                  <c:v>221</c:v>
                </c:pt>
                <c:pt idx="49">
                  <c:v>221</c:v>
                </c:pt>
                <c:pt idx="50">
                  <c:v>221</c:v>
                </c:pt>
                <c:pt idx="51">
                  <c:v>221</c:v>
                </c:pt>
                <c:pt idx="52">
                  <c:v>254</c:v>
                </c:pt>
                <c:pt idx="53">
                  <c:v>254</c:v>
                </c:pt>
                <c:pt idx="54">
                  <c:v>254</c:v>
                </c:pt>
                <c:pt idx="55">
                  <c:v>254</c:v>
                </c:pt>
                <c:pt idx="56">
                  <c:v>275</c:v>
                </c:pt>
                <c:pt idx="57">
                  <c:v>275</c:v>
                </c:pt>
                <c:pt idx="58">
                  <c:v>275</c:v>
                </c:pt>
                <c:pt idx="59">
                  <c:v>275</c:v>
                </c:pt>
                <c:pt idx="60">
                  <c:v>285</c:v>
                </c:pt>
                <c:pt idx="61">
                  <c:v>285</c:v>
                </c:pt>
                <c:pt idx="62">
                  <c:v>285</c:v>
                </c:pt>
                <c:pt idx="63">
                  <c:v>285</c:v>
                </c:pt>
                <c:pt idx="64">
                  <c:v>253</c:v>
                </c:pt>
                <c:pt idx="65">
                  <c:v>253</c:v>
                </c:pt>
                <c:pt idx="66">
                  <c:v>253</c:v>
                </c:pt>
                <c:pt idx="67">
                  <c:v>253</c:v>
                </c:pt>
                <c:pt idx="68">
                  <c:v>608</c:v>
                </c:pt>
                <c:pt idx="69">
                  <c:v>608</c:v>
                </c:pt>
                <c:pt idx="70">
                  <c:v>608</c:v>
                </c:pt>
                <c:pt idx="71">
                  <c:v>608</c:v>
                </c:pt>
                <c:pt idx="72">
                  <c:v>643</c:v>
                </c:pt>
                <c:pt idx="73">
                  <c:v>643</c:v>
                </c:pt>
                <c:pt idx="74">
                  <c:v>1230.5</c:v>
                </c:pt>
                <c:pt idx="75">
                  <c:v>901.9</c:v>
                </c:pt>
                <c:pt idx="76">
                  <c:v>746</c:v>
                </c:pt>
                <c:pt idx="77">
                  <c:v>746</c:v>
                </c:pt>
                <c:pt idx="78">
                  <c:v>746</c:v>
                </c:pt>
                <c:pt idx="79">
                  <c:v>746</c:v>
                </c:pt>
                <c:pt idx="80">
                  <c:v>765</c:v>
                </c:pt>
                <c:pt idx="81">
                  <c:v>765</c:v>
                </c:pt>
                <c:pt idx="82">
                  <c:v>765</c:v>
                </c:pt>
                <c:pt idx="83">
                  <c:v>765</c:v>
                </c:pt>
                <c:pt idx="84">
                  <c:v>763</c:v>
                </c:pt>
                <c:pt idx="85">
                  <c:v>763</c:v>
                </c:pt>
                <c:pt idx="86">
                  <c:v>763</c:v>
                </c:pt>
                <c:pt idx="87">
                  <c:v>763</c:v>
                </c:pt>
                <c:pt idx="88">
                  <c:v>769</c:v>
                </c:pt>
                <c:pt idx="89">
                  <c:v>769</c:v>
                </c:pt>
                <c:pt idx="90">
                  <c:v>769</c:v>
                </c:pt>
                <c:pt idx="91">
                  <c:v>841.6</c:v>
                </c:pt>
                <c:pt idx="92">
                  <c:v>1380.9</c:v>
                </c:pt>
                <c:pt idx="93">
                  <c:v>1804.9</c:v>
                </c:pt>
                <c:pt idx="94">
                  <c:v>1806.7</c:v>
                </c:pt>
                <c:pt idx="95">
                  <c:v>1835.6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6A7-4422-939F-D25AF8A2128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56.484999999999999</c:v>
                </c:pt>
                <c:pt idx="22">
                  <c:v>55.665999999999997</c:v>
                </c:pt>
                <c:pt idx="23">
                  <c:v>54.302</c:v>
                </c:pt>
                <c:pt idx="24">
                  <c:v>52.488</c:v>
                </c:pt>
                <c:pt idx="25">
                  <c:v>50.539000000000001</c:v>
                </c:pt>
                <c:pt idx="26">
                  <c:v>48.298999999999999</c:v>
                </c:pt>
                <c:pt idx="27">
                  <c:v>45.4</c:v>
                </c:pt>
                <c:pt idx="28">
                  <c:v>41.893000000000001</c:v>
                </c:pt>
                <c:pt idx="29">
                  <c:v>38.573999999999998</c:v>
                </c:pt>
                <c:pt idx="30">
                  <c:v>35.746000000000002</c:v>
                </c:pt>
                <c:pt idx="31">
                  <c:v>33.226999999999997</c:v>
                </c:pt>
                <c:pt idx="32">
                  <c:v>30.754000000000001</c:v>
                </c:pt>
                <c:pt idx="33">
                  <c:v>28.321999999999999</c:v>
                </c:pt>
                <c:pt idx="34">
                  <c:v>26.062000000000001</c:v>
                </c:pt>
                <c:pt idx="35">
                  <c:v>24.117000000000001</c:v>
                </c:pt>
                <c:pt idx="36">
                  <c:v>22.434000000000001</c:v>
                </c:pt>
                <c:pt idx="37">
                  <c:v>20.731000000000002</c:v>
                </c:pt>
                <c:pt idx="38">
                  <c:v>18.997</c:v>
                </c:pt>
                <c:pt idx="39">
                  <c:v>17.41</c:v>
                </c:pt>
                <c:pt idx="40">
                  <c:v>16.05</c:v>
                </c:pt>
                <c:pt idx="41">
                  <c:v>15.602</c:v>
                </c:pt>
                <c:pt idx="42">
                  <c:v>16.974</c:v>
                </c:pt>
                <c:pt idx="43">
                  <c:v>20.632000000000001</c:v>
                </c:pt>
                <c:pt idx="44">
                  <c:v>25.23</c:v>
                </c:pt>
                <c:pt idx="45">
                  <c:v>29.576000000000001</c:v>
                </c:pt>
                <c:pt idx="46">
                  <c:v>32.292999999999999</c:v>
                </c:pt>
                <c:pt idx="47">
                  <c:v>33.716999999999999</c:v>
                </c:pt>
                <c:pt idx="48">
                  <c:v>34.503999999999998</c:v>
                </c:pt>
                <c:pt idx="49">
                  <c:v>35.259</c:v>
                </c:pt>
                <c:pt idx="50">
                  <c:v>35.911999999999999</c:v>
                </c:pt>
                <c:pt idx="51">
                  <c:v>36.718000000000004</c:v>
                </c:pt>
                <c:pt idx="52">
                  <c:v>37.713999999999999</c:v>
                </c:pt>
                <c:pt idx="53">
                  <c:v>38.506999999999998</c:v>
                </c:pt>
                <c:pt idx="54">
                  <c:v>39.210999999999999</c:v>
                </c:pt>
                <c:pt idx="55">
                  <c:v>40.274000000000001</c:v>
                </c:pt>
                <c:pt idx="56">
                  <c:v>41.704000000000001</c:v>
                </c:pt>
                <c:pt idx="57">
                  <c:v>42.84</c:v>
                </c:pt>
                <c:pt idx="58">
                  <c:v>43.621000000000002</c:v>
                </c:pt>
                <c:pt idx="59">
                  <c:v>44.417999999999999</c:v>
                </c:pt>
                <c:pt idx="60">
                  <c:v>45.393999999999998</c:v>
                </c:pt>
                <c:pt idx="61">
                  <c:v>46.241999999999997</c:v>
                </c:pt>
                <c:pt idx="62">
                  <c:v>46.954999999999998</c:v>
                </c:pt>
                <c:pt idx="63">
                  <c:v>47.722999999999999</c:v>
                </c:pt>
                <c:pt idx="64">
                  <c:v>48.6</c:v>
                </c:pt>
                <c:pt idx="65">
                  <c:v>49.384</c:v>
                </c:pt>
                <c:pt idx="66">
                  <c:v>50.213000000000001</c:v>
                </c:pt>
                <c:pt idx="67">
                  <c:v>51.326000000000001</c:v>
                </c:pt>
                <c:pt idx="68">
                  <c:v>52.645000000000003</c:v>
                </c:pt>
                <c:pt idx="69">
                  <c:v>53.64</c:v>
                </c:pt>
                <c:pt idx="70">
                  <c:v>54.238</c:v>
                </c:pt>
                <c:pt idx="71">
                  <c:v>54.667000000000002</c:v>
                </c:pt>
                <c:pt idx="72">
                  <c:v>55.106000000000002</c:v>
                </c:pt>
                <c:pt idx="73">
                  <c:v>55.506</c:v>
                </c:pt>
                <c:pt idx="74">
                  <c:v>55.841999999999999</c:v>
                </c:pt>
                <c:pt idx="75">
                  <c:v>56.142000000000003</c:v>
                </c:pt>
                <c:pt idx="76">
                  <c:v>56.423999999999999</c:v>
                </c:pt>
                <c:pt idx="77">
                  <c:v>56.67</c:v>
                </c:pt>
                <c:pt idx="78">
                  <c:v>56.856000000000002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6A7-4422-939F-D25AF8A2128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0">
                  <c:v>175</c:v>
                </c:pt>
                <c:pt idx="41">
                  <c:v>175</c:v>
                </c:pt>
                <c:pt idx="42">
                  <c:v>175</c:v>
                </c:pt>
                <c:pt idx="43">
                  <c:v>180</c:v>
                </c:pt>
                <c:pt idx="44">
                  <c:v>225</c:v>
                </c:pt>
                <c:pt idx="45">
                  <c:v>242</c:v>
                </c:pt>
                <c:pt idx="46">
                  <c:v>258.3</c:v>
                </c:pt>
                <c:pt idx="47">
                  <c:v>273.10000000000002</c:v>
                </c:pt>
                <c:pt idx="48">
                  <c:v>257</c:v>
                </c:pt>
                <c:pt idx="49">
                  <c:v>331</c:v>
                </c:pt>
                <c:pt idx="50">
                  <c:v>351.5</c:v>
                </c:pt>
                <c:pt idx="51">
                  <c:v>351.5</c:v>
                </c:pt>
                <c:pt idx="52">
                  <c:v>336.5</c:v>
                </c:pt>
                <c:pt idx="53">
                  <c:v>318.8</c:v>
                </c:pt>
                <c:pt idx="54">
                  <c:v>336.5</c:v>
                </c:pt>
                <c:pt idx="55">
                  <c:v>336.5</c:v>
                </c:pt>
                <c:pt idx="56">
                  <c:v>307.93200000000002</c:v>
                </c:pt>
                <c:pt idx="57">
                  <c:v>302.93200000000002</c:v>
                </c:pt>
                <c:pt idx="58">
                  <c:v>302.93200000000002</c:v>
                </c:pt>
                <c:pt idx="59">
                  <c:v>242.44</c:v>
                </c:pt>
                <c:pt idx="60">
                  <c:v>46.94</c:v>
                </c:pt>
                <c:pt idx="6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6A7-4422-939F-D25AF8A2128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6A7-4422-939F-D25AF8A21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168.22</c:v>
                </c:pt>
                <c:pt idx="1">
                  <c:v>163.65</c:v>
                </c:pt>
                <c:pt idx="2">
                  <c:v>160.58000000000001</c:v>
                </c:pt>
                <c:pt idx="3">
                  <c:v>151.56</c:v>
                </c:pt>
                <c:pt idx="4">
                  <c:v>162.83000000000001</c:v>
                </c:pt>
                <c:pt idx="5">
                  <c:v>158.1</c:v>
                </c:pt>
                <c:pt idx="6">
                  <c:v>155.88999999999999</c:v>
                </c:pt>
                <c:pt idx="7">
                  <c:v>151.94</c:v>
                </c:pt>
                <c:pt idx="8">
                  <c:v>155.26</c:v>
                </c:pt>
                <c:pt idx="9">
                  <c:v>151.69</c:v>
                </c:pt>
                <c:pt idx="10">
                  <c:v>152.77000000000001</c:v>
                </c:pt>
                <c:pt idx="11">
                  <c:v>153.31</c:v>
                </c:pt>
                <c:pt idx="12">
                  <c:v>146.66</c:v>
                </c:pt>
                <c:pt idx="13">
                  <c:v>144.19999999999999</c:v>
                </c:pt>
                <c:pt idx="14">
                  <c:v>142.72</c:v>
                </c:pt>
                <c:pt idx="15">
                  <c:v>143.19</c:v>
                </c:pt>
                <c:pt idx="16">
                  <c:v>138.44</c:v>
                </c:pt>
                <c:pt idx="17">
                  <c:v>136</c:v>
                </c:pt>
                <c:pt idx="18">
                  <c:v>135.62</c:v>
                </c:pt>
                <c:pt idx="19">
                  <c:v>142.4</c:v>
                </c:pt>
                <c:pt idx="20">
                  <c:v>152.99</c:v>
                </c:pt>
                <c:pt idx="21">
                  <c:v>158.51</c:v>
                </c:pt>
                <c:pt idx="22">
                  <c:v>165.06</c:v>
                </c:pt>
                <c:pt idx="23">
                  <c:v>169.03</c:v>
                </c:pt>
                <c:pt idx="24">
                  <c:v>167.94</c:v>
                </c:pt>
                <c:pt idx="25">
                  <c:v>176.75</c:v>
                </c:pt>
                <c:pt idx="26">
                  <c:v>167.58</c:v>
                </c:pt>
                <c:pt idx="27">
                  <c:v>136.08000000000001</c:v>
                </c:pt>
                <c:pt idx="28">
                  <c:v>130.79</c:v>
                </c:pt>
                <c:pt idx="29">
                  <c:v>123.09</c:v>
                </c:pt>
                <c:pt idx="30">
                  <c:v>125.59</c:v>
                </c:pt>
                <c:pt idx="31">
                  <c:v>136.44</c:v>
                </c:pt>
                <c:pt idx="32">
                  <c:v>124.01</c:v>
                </c:pt>
                <c:pt idx="33">
                  <c:v>166.76</c:v>
                </c:pt>
                <c:pt idx="34">
                  <c:v>117.72</c:v>
                </c:pt>
                <c:pt idx="35">
                  <c:v>117.67</c:v>
                </c:pt>
                <c:pt idx="36">
                  <c:v>136.22</c:v>
                </c:pt>
                <c:pt idx="37">
                  <c:v>99.03</c:v>
                </c:pt>
                <c:pt idx="38">
                  <c:v>106.88</c:v>
                </c:pt>
                <c:pt idx="39">
                  <c:v>101.89</c:v>
                </c:pt>
                <c:pt idx="40">
                  <c:v>112.84</c:v>
                </c:pt>
                <c:pt idx="41">
                  <c:v>101.75</c:v>
                </c:pt>
                <c:pt idx="42">
                  <c:v>93.64</c:v>
                </c:pt>
                <c:pt idx="43">
                  <c:v>82.12</c:v>
                </c:pt>
                <c:pt idx="44">
                  <c:v>79.12</c:v>
                </c:pt>
                <c:pt idx="45">
                  <c:v>70.010000000000005</c:v>
                </c:pt>
                <c:pt idx="46">
                  <c:v>72.89</c:v>
                </c:pt>
                <c:pt idx="47">
                  <c:v>66.89</c:v>
                </c:pt>
                <c:pt idx="48">
                  <c:v>64.180000000000007</c:v>
                </c:pt>
                <c:pt idx="49">
                  <c:v>80.010000000000005</c:v>
                </c:pt>
                <c:pt idx="50">
                  <c:v>100</c:v>
                </c:pt>
                <c:pt idx="51">
                  <c:v>100</c:v>
                </c:pt>
                <c:pt idx="52">
                  <c:v>100.01</c:v>
                </c:pt>
                <c:pt idx="53">
                  <c:v>100.01</c:v>
                </c:pt>
                <c:pt idx="54">
                  <c:v>100.01</c:v>
                </c:pt>
                <c:pt idx="55">
                  <c:v>100.03</c:v>
                </c:pt>
                <c:pt idx="56">
                  <c:v>106.3</c:v>
                </c:pt>
                <c:pt idx="57">
                  <c:v>100.01</c:v>
                </c:pt>
                <c:pt idx="58">
                  <c:v>100</c:v>
                </c:pt>
                <c:pt idx="59">
                  <c:v>88.93</c:v>
                </c:pt>
                <c:pt idx="60">
                  <c:v>80</c:v>
                </c:pt>
                <c:pt idx="61">
                  <c:v>79.989999999999995</c:v>
                </c:pt>
                <c:pt idx="62">
                  <c:v>87</c:v>
                </c:pt>
                <c:pt idx="63">
                  <c:v>78.760000000000005</c:v>
                </c:pt>
                <c:pt idx="64">
                  <c:v>49.31</c:v>
                </c:pt>
                <c:pt idx="65">
                  <c:v>82.91</c:v>
                </c:pt>
                <c:pt idx="66">
                  <c:v>113.2</c:v>
                </c:pt>
                <c:pt idx="67">
                  <c:v>119.56</c:v>
                </c:pt>
                <c:pt idx="68">
                  <c:v>127.17</c:v>
                </c:pt>
                <c:pt idx="69">
                  <c:v>134.78</c:v>
                </c:pt>
                <c:pt idx="70">
                  <c:v>129.68</c:v>
                </c:pt>
                <c:pt idx="71">
                  <c:v>142.29</c:v>
                </c:pt>
                <c:pt idx="72">
                  <c:v>133</c:v>
                </c:pt>
                <c:pt idx="73">
                  <c:v>149.76</c:v>
                </c:pt>
                <c:pt idx="74">
                  <c:v>166.07</c:v>
                </c:pt>
                <c:pt idx="75">
                  <c:v>145.02000000000001</c:v>
                </c:pt>
                <c:pt idx="76">
                  <c:v>133.31</c:v>
                </c:pt>
                <c:pt idx="77">
                  <c:v>119.65</c:v>
                </c:pt>
                <c:pt idx="78">
                  <c:v>122.99</c:v>
                </c:pt>
                <c:pt idx="79">
                  <c:v>117.88</c:v>
                </c:pt>
                <c:pt idx="80">
                  <c:v>119.6</c:v>
                </c:pt>
                <c:pt idx="81">
                  <c:v>114</c:v>
                </c:pt>
                <c:pt idx="82">
                  <c:v>115.59</c:v>
                </c:pt>
                <c:pt idx="83">
                  <c:v>110.01</c:v>
                </c:pt>
                <c:pt idx="84">
                  <c:v>133.32</c:v>
                </c:pt>
                <c:pt idx="85">
                  <c:v>136.74</c:v>
                </c:pt>
                <c:pt idx="86">
                  <c:v>136.43</c:v>
                </c:pt>
                <c:pt idx="87">
                  <c:v>133.74</c:v>
                </c:pt>
                <c:pt idx="88">
                  <c:v>127.6</c:v>
                </c:pt>
                <c:pt idx="89">
                  <c:v>120.06</c:v>
                </c:pt>
                <c:pt idx="90">
                  <c:v>124.61</c:v>
                </c:pt>
                <c:pt idx="91">
                  <c:v>126.26</c:v>
                </c:pt>
                <c:pt idx="92">
                  <c:v>134.52000000000001</c:v>
                </c:pt>
                <c:pt idx="93">
                  <c:v>145.63999999999999</c:v>
                </c:pt>
                <c:pt idx="94">
                  <c:v>143.25</c:v>
                </c:pt>
                <c:pt idx="95">
                  <c:v>137.75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6A7-4422-939F-D25AF8A21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7934.51</v>
      </c>
      <c r="C5" s="25">
        <v>7912.4769999999999</v>
      </c>
      <c r="D5" s="25">
        <v>7442.1890000000003</v>
      </c>
      <c r="E5" s="25">
        <v>7173.3010000000004</v>
      </c>
      <c r="F5" s="25">
        <v>7013.28</v>
      </c>
      <c r="G5" s="25">
        <v>6729.3220000000001</v>
      </c>
      <c r="H5" s="25">
        <v>6669.8109999999997</v>
      </c>
      <c r="I5" s="25">
        <v>6620.4769999999999</v>
      </c>
      <c r="J5" s="25">
        <v>6554.027</v>
      </c>
      <c r="K5" s="25">
        <v>6520.9870000000001</v>
      </c>
      <c r="L5" s="25">
        <v>6487.6120000000001</v>
      </c>
      <c r="M5" s="25">
        <v>6448.982</v>
      </c>
      <c r="N5" s="25">
        <v>6416.7120000000004</v>
      </c>
      <c r="O5" s="25">
        <v>6395.2839999999997</v>
      </c>
      <c r="P5" s="25">
        <v>6384.6930000000002</v>
      </c>
      <c r="Q5" s="25">
        <v>6387.0559999999996</v>
      </c>
      <c r="R5" s="25">
        <v>6466.3779999999997</v>
      </c>
      <c r="S5" s="25">
        <v>6469.4840000000004</v>
      </c>
      <c r="T5" s="25">
        <v>6481.8280000000004</v>
      </c>
      <c r="U5" s="25">
        <v>6489.7709999999997</v>
      </c>
      <c r="V5" s="25">
        <v>6705.8019999999997</v>
      </c>
      <c r="W5" s="25">
        <v>6714.6959999999999</v>
      </c>
      <c r="X5" s="25">
        <v>6768.0159999999996</v>
      </c>
      <c r="Y5" s="25">
        <v>7074.4040000000005</v>
      </c>
      <c r="Z5" s="25">
        <v>7618.4859999999999</v>
      </c>
      <c r="AA5" s="25">
        <v>8010.7250000000004</v>
      </c>
      <c r="AB5" s="25">
        <v>8046.2839999999997</v>
      </c>
      <c r="AC5" s="25">
        <v>8066.2</v>
      </c>
      <c r="AD5" s="25">
        <v>8307.7439999999988</v>
      </c>
      <c r="AE5" s="25">
        <v>8275.7479999999996</v>
      </c>
      <c r="AF5" s="25">
        <v>8461.5590000000011</v>
      </c>
      <c r="AG5" s="25">
        <v>8370.473</v>
      </c>
      <c r="AH5" s="25">
        <v>8467.5689999999995</v>
      </c>
      <c r="AI5" s="25">
        <v>8262.5420000000013</v>
      </c>
      <c r="AJ5" s="25">
        <v>8350.5810000000001</v>
      </c>
      <c r="AK5" s="25">
        <v>8412.0550000000003</v>
      </c>
      <c r="AL5" s="25">
        <v>8439.9110000000001</v>
      </c>
      <c r="AM5" s="25">
        <v>8513.7740000000013</v>
      </c>
      <c r="AN5" s="25">
        <v>8494.2510000000002</v>
      </c>
      <c r="AO5" s="25">
        <v>8526.101999999999</v>
      </c>
      <c r="AP5" s="25">
        <v>8625.9639999999999</v>
      </c>
      <c r="AQ5" s="25">
        <v>8656.3940000000002</v>
      </c>
      <c r="AR5" s="25">
        <v>8692.18</v>
      </c>
      <c r="AS5" s="25">
        <v>8746.973</v>
      </c>
      <c r="AT5" s="25">
        <v>9164.0300000000007</v>
      </c>
      <c r="AU5" s="25">
        <v>9231.8580000000002</v>
      </c>
      <c r="AV5" s="25">
        <v>9262.8439999999991</v>
      </c>
      <c r="AW5" s="25">
        <v>9351.7309999999998</v>
      </c>
      <c r="AX5" s="25">
        <v>9121.75</v>
      </c>
      <c r="AY5" s="25">
        <v>9101.5290000000005</v>
      </c>
      <c r="AZ5" s="25">
        <v>8911.9230000000007</v>
      </c>
      <c r="BA5" s="25">
        <v>8898.9670000000006</v>
      </c>
      <c r="BB5" s="25">
        <v>8885.3549999999996</v>
      </c>
      <c r="BC5" s="25">
        <v>8818.6389999999992</v>
      </c>
      <c r="BD5" s="25">
        <v>8782.8449999999993</v>
      </c>
      <c r="BE5" s="25">
        <v>8709.9959999999992</v>
      </c>
      <c r="BF5" s="25">
        <v>8606.8719999999994</v>
      </c>
      <c r="BG5" s="25">
        <v>8568.86</v>
      </c>
      <c r="BH5" s="25">
        <v>8531.3490000000002</v>
      </c>
      <c r="BI5" s="25">
        <v>8481.7000000000007</v>
      </c>
      <c r="BJ5" s="25">
        <v>8435.6389999999992</v>
      </c>
      <c r="BK5" s="25">
        <v>8444.009</v>
      </c>
      <c r="BL5" s="25">
        <v>8207.2039999999997</v>
      </c>
      <c r="BM5" s="25">
        <v>8391.1959999999999</v>
      </c>
      <c r="BN5" s="25">
        <v>8085.9359999999997</v>
      </c>
      <c r="BO5" s="25">
        <v>8044.4459999999999</v>
      </c>
      <c r="BP5" s="25">
        <v>8029.7150000000001</v>
      </c>
      <c r="BQ5" s="25">
        <v>8077.7709999999997</v>
      </c>
      <c r="BR5" s="25">
        <v>8449.0949999999993</v>
      </c>
      <c r="BS5" s="25">
        <v>8483.9879999999994</v>
      </c>
      <c r="BT5" s="25">
        <v>8530.1630000000005</v>
      </c>
      <c r="BU5" s="25">
        <v>8554.6730000000007</v>
      </c>
      <c r="BV5" s="25">
        <v>8552.7890000000007</v>
      </c>
      <c r="BW5" s="25">
        <v>8518.7909999999993</v>
      </c>
      <c r="BX5" s="25">
        <v>9099.2000000000007</v>
      </c>
      <c r="BY5" s="25">
        <v>8792.2569999999996</v>
      </c>
      <c r="BZ5" s="25">
        <v>8614.0220000000008</v>
      </c>
      <c r="CA5" s="25">
        <v>8611.6859999999997</v>
      </c>
      <c r="CB5" s="25">
        <v>8609.1550000000007</v>
      </c>
      <c r="CC5" s="25">
        <v>8607.1450000000004</v>
      </c>
      <c r="CD5" s="25">
        <v>8594.7160000000003</v>
      </c>
      <c r="CE5" s="25">
        <v>8566.8349999999991</v>
      </c>
      <c r="CF5" s="25">
        <v>8493.4619999999995</v>
      </c>
      <c r="CG5" s="25">
        <v>8387.9699999999993</v>
      </c>
      <c r="CH5" s="25">
        <v>8206.844000000001</v>
      </c>
      <c r="CI5" s="25">
        <v>8066.9260000000004</v>
      </c>
      <c r="CJ5" s="25">
        <v>7923.1710000000003</v>
      </c>
      <c r="CK5" s="25">
        <v>7794.1679999999997</v>
      </c>
      <c r="CL5" s="25">
        <v>7584.9560000000001</v>
      </c>
      <c r="CM5" s="25">
        <v>7471.64</v>
      </c>
      <c r="CN5" s="25">
        <v>7376.2550000000001</v>
      </c>
      <c r="CO5" s="25">
        <v>7360.3090000000002</v>
      </c>
      <c r="CP5" s="25">
        <v>7844.0529999999999</v>
      </c>
      <c r="CQ5" s="25">
        <v>8151.4620000000004</v>
      </c>
      <c r="CR5" s="25">
        <v>8029.1170000000002</v>
      </c>
      <c r="CS5" s="25">
        <v>7950.9989999999998</v>
      </c>
      <c r="CT5" s="26"/>
      <c r="CU5" s="26"/>
      <c r="CV5" s="26"/>
      <c r="CW5" s="27"/>
      <c r="CX5" s="28">
        <f t="array" ref="CX5">SUMPRODUCT(B5:CW5*0.25)</f>
        <v>192244.65624999994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168.22</v>
      </c>
      <c r="C8" s="37">
        <v>163.65</v>
      </c>
      <c r="D8" s="37">
        <v>160.58000000000001</v>
      </c>
      <c r="E8" s="37">
        <v>151.56</v>
      </c>
      <c r="F8" s="37">
        <v>162.83000000000001</v>
      </c>
      <c r="G8" s="37">
        <v>158.1</v>
      </c>
      <c r="H8" s="37">
        <v>155.88999999999999</v>
      </c>
      <c r="I8" s="37">
        <v>151.94</v>
      </c>
      <c r="J8" s="37">
        <v>155.26</v>
      </c>
      <c r="K8" s="37">
        <v>151.69</v>
      </c>
      <c r="L8" s="37">
        <v>152.77000000000001</v>
      </c>
      <c r="M8" s="37">
        <v>153.31</v>
      </c>
      <c r="N8" s="37">
        <v>146.66</v>
      </c>
      <c r="O8" s="37">
        <v>144.19999999999999</v>
      </c>
      <c r="P8" s="37">
        <v>142.72</v>
      </c>
      <c r="Q8" s="37">
        <v>143.19</v>
      </c>
      <c r="R8" s="37">
        <v>138.44</v>
      </c>
      <c r="S8" s="37">
        <v>136</v>
      </c>
      <c r="T8" s="37">
        <v>135.62</v>
      </c>
      <c r="U8" s="37">
        <v>142.4</v>
      </c>
      <c r="V8" s="37">
        <v>152.99</v>
      </c>
      <c r="W8" s="37">
        <v>158.51</v>
      </c>
      <c r="X8" s="37">
        <v>165.06</v>
      </c>
      <c r="Y8" s="37">
        <v>169.03</v>
      </c>
      <c r="Z8" s="37">
        <v>167.94</v>
      </c>
      <c r="AA8" s="37">
        <v>176.75</v>
      </c>
      <c r="AB8" s="37">
        <v>167.58</v>
      </c>
      <c r="AC8" s="37">
        <v>136.08000000000001</v>
      </c>
      <c r="AD8" s="37">
        <v>130.79</v>
      </c>
      <c r="AE8" s="37">
        <v>123.09</v>
      </c>
      <c r="AF8" s="37">
        <v>125.59</v>
      </c>
      <c r="AG8" s="37">
        <v>136.44</v>
      </c>
      <c r="AH8" s="37">
        <v>124.01</v>
      </c>
      <c r="AI8" s="37">
        <v>166.76</v>
      </c>
      <c r="AJ8" s="37">
        <v>117.72</v>
      </c>
      <c r="AK8" s="37">
        <v>117.67</v>
      </c>
      <c r="AL8" s="37">
        <v>136.22</v>
      </c>
      <c r="AM8" s="37">
        <v>99.03</v>
      </c>
      <c r="AN8" s="37">
        <v>106.88</v>
      </c>
      <c r="AO8" s="37">
        <v>101.89</v>
      </c>
      <c r="AP8" s="37">
        <v>112.84</v>
      </c>
      <c r="AQ8" s="37">
        <v>101.75</v>
      </c>
      <c r="AR8" s="37">
        <v>93.64</v>
      </c>
      <c r="AS8" s="37">
        <v>82.12</v>
      </c>
      <c r="AT8" s="37">
        <v>79.12</v>
      </c>
      <c r="AU8" s="37">
        <v>70.010000000000005</v>
      </c>
      <c r="AV8" s="37">
        <v>72.89</v>
      </c>
      <c r="AW8" s="37">
        <v>66.89</v>
      </c>
      <c r="AX8" s="37">
        <v>64.180000000000007</v>
      </c>
      <c r="AY8" s="37">
        <v>80.010000000000005</v>
      </c>
      <c r="AZ8" s="37">
        <v>100</v>
      </c>
      <c r="BA8" s="37">
        <v>100</v>
      </c>
      <c r="BB8" s="37">
        <v>100.01</v>
      </c>
      <c r="BC8" s="37">
        <v>100.01</v>
      </c>
      <c r="BD8" s="37">
        <v>100.01</v>
      </c>
      <c r="BE8" s="37">
        <v>100.03</v>
      </c>
      <c r="BF8" s="37">
        <v>106.3</v>
      </c>
      <c r="BG8" s="37">
        <v>100.01</v>
      </c>
      <c r="BH8" s="37">
        <v>100</v>
      </c>
      <c r="BI8" s="37">
        <v>88.93</v>
      </c>
      <c r="BJ8" s="37">
        <v>80</v>
      </c>
      <c r="BK8" s="37">
        <v>79.989999999999995</v>
      </c>
      <c r="BL8" s="37">
        <v>87</v>
      </c>
      <c r="BM8" s="37">
        <v>78.760000000000005</v>
      </c>
      <c r="BN8" s="37">
        <v>49.31</v>
      </c>
      <c r="BO8" s="37">
        <v>82.91</v>
      </c>
      <c r="BP8" s="37">
        <v>113.2</v>
      </c>
      <c r="BQ8" s="37">
        <v>119.56</v>
      </c>
      <c r="BR8" s="37">
        <v>127.17</v>
      </c>
      <c r="BS8" s="37">
        <v>134.78</v>
      </c>
      <c r="BT8" s="37">
        <v>129.68</v>
      </c>
      <c r="BU8" s="37">
        <v>142.29</v>
      </c>
      <c r="BV8" s="37">
        <v>133</v>
      </c>
      <c r="BW8" s="37">
        <v>149.76</v>
      </c>
      <c r="BX8" s="37">
        <v>166.07</v>
      </c>
      <c r="BY8" s="37">
        <v>145.02000000000001</v>
      </c>
      <c r="BZ8" s="37">
        <v>133.31</v>
      </c>
      <c r="CA8" s="37">
        <v>119.65</v>
      </c>
      <c r="CB8" s="37">
        <v>122.99</v>
      </c>
      <c r="CC8" s="37">
        <v>117.88</v>
      </c>
      <c r="CD8" s="37">
        <v>119.6</v>
      </c>
      <c r="CE8" s="37">
        <v>114</v>
      </c>
      <c r="CF8" s="37">
        <v>115.59</v>
      </c>
      <c r="CG8" s="37">
        <v>110.01</v>
      </c>
      <c r="CH8" s="37">
        <v>133.32</v>
      </c>
      <c r="CI8" s="37">
        <v>136.74</v>
      </c>
      <c r="CJ8" s="37">
        <v>136.43</v>
      </c>
      <c r="CK8" s="37">
        <v>133.74</v>
      </c>
      <c r="CL8" s="37">
        <v>127.6</v>
      </c>
      <c r="CM8" s="37">
        <v>120.06</v>
      </c>
      <c r="CN8" s="37">
        <v>124.61</v>
      </c>
      <c r="CO8" s="37">
        <v>126.26</v>
      </c>
      <c r="CP8" s="37">
        <v>134.52000000000001</v>
      </c>
      <c r="CQ8" s="37">
        <v>145.63999999999999</v>
      </c>
      <c r="CR8" s="37">
        <v>143.25</v>
      </c>
      <c r="CS8" s="37">
        <v>137.75</v>
      </c>
      <c r="CT8" s="38"/>
      <c r="CU8" s="38"/>
      <c r="CV8" s="38"/>
      <c r="CW8" s="39"/>
      <c r="CX8" s="40">
        <f>IF(SUM(B8:CW8)&lt;&gt;0,AVERAGEIF(B8:CW8,"&lt;&gt;"""),"")</f>
        <v>124.84645833333339</v>
      </c>
    </row>
    <row r="9" spans="1:102" ht="24.95" customHeight="1" thickBot="1" x14ac:dyDescent="0.25">
      <c r="A9" s="41" t="s">
        <v>6</v>
      </c>
      <c r="B9" s="42">
        <v>161.0025</v>
      </c>
      <c r="C9" s="43">
        <v>161.0025</v>
      </c>
      <c r="D9" s="43">
        <v>161.0025</v>
      </c>
      <c r="E9" s="43">
        <v>161.0025</v>
      </c>
      <c r="F9" s="43">
        <v>157.19</v>
      </c>
      <c r="G9" s="43">
        <v>157.19</v>
      </c>
      <c r="H9" s="43">
        <v>157.19</v>
      </c>
      <c r="I9" s="43">
        <v>157.19</v>
      </c>
      <c r="J9" s="43">
        <v>153.25749999999999</v>
      </c>
      <c r="K9" s="43">
        <v>153.25749999999999</v>
      </c>
      <c r="L9" s="43">
        <v>153.25749999999999</v>
      </c>
      <c r="M9" s="43">
        <v>153.25749999999999</v>
      </c>
      <c r="N9" s="43">
        <v>144.1925</v>
      </c>
      <c r="O9" s="43">
        <v>144.1925</v>
      </c>
      <c r="P9" s="43">
        <v>144.1925</v>
      </c>
      <c r="Q9" s="43">
        <v>144.1925</v>
      </c>
      <c r="R9" s="43">
        <v>138.11500000000001</v>
      </c>
      <c r="S9" s="43">
        <v>138.11500000000001</v>
      </c>
      <c r="T9" s="43">
        <v>138.11500000000001</v>
      </c>
      <c r="U9" s="43">
        <v>138.11500000000001</v>
      </c>
      <c r="V9" s="43">
        <v>161.39750000000001</v>
      </c>
      <c r="W9" s="43">
        <v>161.39750000000001</v>
      </c>
      <c r="X9" s="43">
        <v>161.39750000000001</v>
      </c>
      <c r="Y9" s="43">
        <v>161.39750000000001</v>
      </c>
      <c r="Z9" s="43">
        <v>162.08750000000001</v>
      </c>
      <c r="AA9" s="43">
        <v>162.08750000000001</v>
      </c>
      <c r="AB9" s="43">
        <v>162.08750000000001</v>
      </c>
      <c r="AC9" s="43">
        <v>162.08750000000001</v>
      </c>
      <c r="AD9" s="43">
        <v>128.97749999999999</v>
      </c>
      <c r="AE9" s="43">
        <v>128.97749999999999</v>
      </c>
      <c r="AF9" s="43">
        <v>128.97749999999999</v>
      </c>
      <c r="AG9" s="43">
        <v>128.97749999999999</v>
      </c>
      <c r="AH9" s="43">
        <v>131.54</v>
      </c>
      <c r="AI9" s="43">
        <v>131.54</v>
      </c>
      <c r="AJ9" s="43">
        <v>131.54</v>
      </c>
      <c r="AK9" s="43">
        <v>131.54</v>
      </c>
      <c r="AL9" s="43">
        <v>111.005</v>
      </c>
      <c r="AM9" s="43">
        <v>111.005</v>
      </c>
      <c r="AN9" s="43">
        <v>111.005</v>
      </c>
      <c r="AO9" s="43">
        <v>111.005</v>
      </c>
      <c r="AP9" s="43">
        <v>97.587500000000006</v>
      </c>
      <c r="AQ9" s="43">
        <v>97.587500000000006</v>
      </c>
      <c r="AR9" s="43">
        <v>97.587500000000006</v>
      </c>
      <c r="AS9" s="43">
        <v>97.587500000000006</v>
      </c>
      <c r="AT9" s="43">
        <v>72.227500000000006</v>
      </c>
      <c r="AU9" s="43">
        <v>72.227500000000006</v>
      </c>
      <c r="AV9" s="43">
        <v>72.227500000000006</v>
      </c>
      <c r="AW9" s="43">
        <v>72.227500000000006</v>
      </c>
      <c r="AX9" s="43">
        <v>86.047499999999999</v>
      </c>
      <c r="AY9" s="43">
        <v>86.047499999999999</v>
      </c>
      <c r="AZ9" s="43">
        <v>86.047499999999999</v>
      </c>
      <c r="BA9" s="43">
        <v>86.047499999999999</v>
      </c>
      <c r="BB9" s="43">
        <v>100.015</v>
      </c>
      <c r="BC9" s="43">
        <v>100.015</v>
      </c>
      <c r="BD9" s="43">
        <v>100.015</v>
      </c>
      <c r="BE9" s="43">
        <v>100.015</v>
      </c>
      <c r="BF9" s="43">
        <v>98.81</v>
      </c>
      <c r="BG9" s="43">
        <v>98.81</v>
      </c>
      <c r="BH9" s="43">
        <v>98.81</v>
      </c>
      <c r="BI9" s="43">
        <v>98.81</v>
      </c>
      <c r="BJ9" s="43">
        <v>81.4375</v>
      </c>
      <c r="BK9" s="43">
        <v>81.4375</v>
      </c>
      <c r="BL9" s="43">
        <v>81.4375</v>
      </c>
      <c r="BM9" s="43">
        <v>81.4375</v>
      </c>
      <c r="BN9" s="43">
        <v>91.245000000000005</v>
      </c>
      <c r="BO9" s="43">
        <v>91.245000000000005</v>
      </c>
      <c r="BP9" s="43">
        <v>91.245000000000005</v>
      </c>
      <c r="BQ9" s="43">
        <v>91.245000000000005</v>
      </c>
      <c r="BR9" s="43">
        <v>133.47999999999999</v>
      </c>
      <c r="BS9" s="43">
        <v>133.47999999999999</v>
      </c>
      <c r="BT9" s="43">
        <v>133.47999999999999</v>
      </c>
      <c r="BU9" s="43">
        <v>133.47999999999999</v>
      </c>
      <c r="BV9" s="43">
        <v>148.46250000000001</v>
      </c>
      <c r="BW9" s="43">
        <v>148.46250000000001</v>
      </c>
      <c r="BX9" s="43">
        <v>148.46250000000001</v>
      </c>
      <c r="BY9" s="43">
        <v>148.46250000000001</v>
      </c>
      <c r="BZ9" s="43">
        <v>123.4575</v>
      </c>
      <c r="CA9" s="43">
        <v>123.4575</v>
      </c>
      <c r="CB9" s="43">
        <v>123.4575</v>
      </c>
      <c r="CC9" s="43">
        <v>123.4575</v>
      </c>
      <c r="CD9" s="43">
        <v>114.8</v>
      </c>
      <c r="CE9" s="43">
        <v>114.8</v>
      </c>
      <c r="CF9" s="43">
        <v>114.8</v>
      </c>
      <c r="CG9" s="43">
        <v>114.8</v>
      </c>
      <c r="CH9" s="43">
        <v>135.0575</v>
      </c>
      <c r="CI9" s="43">
        <v>135.0575</v>
      </c>
      <c r="CJ9" s="43">
        <v>135.0575</v>
      </c>
      <c r="CK9" s="43">
        <v>135.0575</v>
      </c>
      <c r="CL9" s="43">
        <v>124.63249999999999</v>
      </c>
      <c r="CM9" s="43">
        <v>124.63249999999999</v>
      </c>
      <c r="CN9" s="43">
        <v>124.63249999999999</v>
      </c>
      <c r="CO9" s="43">
        <v>124.63249999999999</v>
      </c>
      <c r="CP9" s="43">
        <v>140.29</v>
      </c>
      <c r="CQ9" s="43">
        <v>140.29</v>
      </c>
      <c r="CR9" s="43">
        <v>140.29</v>
      </c>
      <c r="CS9" s="43">
        <v>140.29</v>
      </c>
      <c r="CT9" s="44"/>
      <c r="CU9" s="44"/>
      <c r="CV9" s="44"/>
      <c r="CW9" s="45"/>
      <c r="CX9" s="46">
        <f>IF(SUM(B9:CW9)&lt;&gt;0,AVERAGEIF(B9:CW9,"&lt;&gt;"""),"")</f>
        <v>124.84645833333336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565.75599999999997</v>
      </c>
      <c r="C11" s="53">
        <v>500</v>
      </c>
      <c r="D11" s="53">
        <v>500</v>
      </c>
      <c r="E11" s="53">
        <v>500</v>
      </c>
      <c r="F11" s="53">
        <v>500</v>
      </c>
      <c r="G11" s="53">
        <v>500</v>
      </c>
      <c r="H11" s="53">
        <v>500</v>
      </c>
      <c r="I11" s="53">
        <v>500</v>
      </c>
      <c r="J11" s="53">
        <v>500</v>
      </c>
      <c r="K11" s="53">
        <v>500</v>
      </c>
      <c r="L11" s="53">
        <v>500</v>
      </c>
      <c r="M11" s="53">
        <v>500</v>
      </c>
      <c r="N11" s="53">
        <v>500</v>
      </c>
      <c r="O11" s="53">
        <v>500</v>
      </c>
      <c r="P11" s="53">
        <v>500</v>
      </c>
      <c r="Q11" s="53">
        <v>500</v>
      </c>
      <c r="R11" s="53">
        <v>500</v>
      </c>
      <c r="S11" s="53">
        <v>500</v>
      </c>
      <c r="T11" s="53">
        <v>500</v>
      </c>
      <c r="U11" s="53">
        <v>500</v>
      </c>
      <c r="V11" s="53">
        <v>500</v>
      </c>
      <c r="W11" s="53">
        <v>500</v>
      </c>
      <c r="X11" s="53">
        <v>500</v>
      </c>
      <c r="Y11" s="53">
        <v>616</v>
      </c>
      <c r="Z11" s="53">
        <v>541.30999999999995</v>
      </c>
      <c r="AA11" s="53">
        <v>616</v>
      </c>
      <c r="AB11" s="53">
        <v>510.01600000000002</v>
      </c>
      <c r="AC11" s="53">
        <v>500</v>
      </c>
      <c r="AD11" s="53">
        <v>500</v>
      </c>
      <c r="AE11" s="53">
        <v>500</v>
      </c>
      <c r="AF11" s="53">
        <v>350</v>
      </c>
      <c r="AG11" s="53">
        <v>350</v>
      </c>
      <c r="AH11" s="53">
        <v>350</v>
      </c>
      <c r="AI11" s="53">
        <v>350</v>
      </c>
      <c r="AJ11" s="53">
        <v>350</v>
      </c>
      <c r="AK11" s="53">
        <v>350</v>
      </c>
      <c r="AL11" s="53">
        <v>350</v>
      </c>
      <c r="AM11" s="53">
        <v>350</v>
      </c>
      <c r="AN11" s="53">
        <v>350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302</v>
      </c>
      <c r="BH11" s="53">
        <v>302</v>
      </c>
      <c r="BI11" s="53">
        <v>302</v>
      </c>
      <c r="BJ11" s="53">
        <v>302</v>
      </c>
      <c r="BK11" s="53">
        <v>302</v>
      </c>
      <c r="BL11" s="53">
        <v>302</v>
      </c>
      <c r="BM11" s="53">
        <v>302</v>
      </c>
      <c r="BN11" s="53">
        <v>350</v>
      </c>
      <c r="BO11" s="53">
        <v>350</v>
      </c>
      <c r="BP11" s="53">
        <v>350</v>
      </c>
      <c r="BQ11" s="53">
        <v>350</v>
      </c>
      <c r="BR11" s="53">
        <v>350</v>
      </c>
      <c r="BS11" s="53">
        <v>350</v>
      </c>
      <c r="BT11" s="53">
        <v>350</v>
      </c>
      <c r="BU11" s="53">
        <v>350</v>
      </c>
      <c r="BV11" s="53">
        <v>350</v>
      </c>
      <c r="BW11" s="53">
        <v>350</v>
      </c>
      <c r="BX11" s="53">
        <v>350</v>
      </c>
      <c r="BY11" s="53">
        <v>350</v>
      </c>
      <c r="BZ11" s="53">
        <v>350</v>
      </c>
      <c r="CA11" s="53">
        <v>350</v>
      </c>
      <c r="CB11" s="53">
        <v>350</v>
      </c>
      <c r="CC11" s="53">
        <v>350</v>
      </c>
      <c r="CD11" s="53">
        <v>350</v>
      </c>
      <c r="CE11" s="53">
        <v>350</v>
      </c>
      <c r="CF11" s="53">
        <v>350</v>
      </c>
      <c r="CG11" s="53">
        <v>350</v>
      </c>
      <c r="CH11" s="53">
        <v>350</v>
      </c>
      <c r="CI11" s="53">
        <v>350</v>
      </c>
      <c r="CJ11" s="53">
        <v>350</v>
      </c>
      <c r="CK11" s="53">
        <v>350</v>
      </c>
      <c r="CL11" s="53">
        <v>350</v>
      </c>
      <c r="CM11" s="53">
        <v>350</v>
      </c>
      <c r="CN11" s="53">
        <v>350</v>
      </c>
      <c r="CO11" s="53">
        <v>350</v>
      </c>
      <c r="CP11" s="53">
        <v>350</v>
      </c>
      <c r="CQ11" s="53">
        <v>350</v>
      </c>
      <c r="CR11" s="53">
        <v>350</v>
      </c>
      <c r="CS11" s="53">
        <v>350</v>
      </c>
      <c r="CT11" s="54"/>
      <c r="CU11" s="54"/>
      <c r="CV11" s="54"/>
      <c r="CW11" s="55"/>
      <c r="CX11" s="56">
        <f t="array" ref="CX11">SUMPRODUCT(B11:CW11*0.25)</f>
        <v>9312.2704999999987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>
        <v>35</v>
      </c>
      <c r="AE12" s="59">
        <v>35</v>
      </c>
      <c r="AF12" s="59">
        <v>35</v>
      </c>
      <c r="AG12" s="59">
        <v>35</v>
      </c>
      <c r="AH12" s="59">
        <v>35</v>
      </c>
      <c r="AI12" s="59">
        <v>35</v>
      </c>
      <c r="AJ12" s="59">
        <v>35</v>
      </c>
      <c r="AK12" s="59">
        <v>35</v>
      </c>
      <c r="AL12" s="59">
        <v>35</v>
      </c>
      <c r="AM12" s="59">
        <v>35</v>
      </c>
      <c r="AN12" s="59">
        <v>35</v>
      </c>
      <c r="AO12" s="59">
        <v>35</v>
      </c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>
        <v>5</v>
      </c>
      <c r="BK12" s="59">
        <v>5</v>
      </c>
      <c r="BL12" s="59">
        <v>5</v>
      </c>
      <c r="BM12" s="59">
        <v>5</v>
      </c>
      <c r="BN12" s="59">
        <v>15.9</v>
      </c>
      <c r="BO12" s="59">
        <v>15.9</v>
      </c>
      <c r="BP12" s="59">
        <v>15.9</v>
      </c>
      <c r="BQ12" s="59">
        <v>15.9</v>
      </c>
      <c r="BR12" s="59">
        <v>27.9</v>
      </c>
      <c r="BS12" s="59">
        <v>27.9</v>
      </c>
      <c r="BT12" s="59">
        <v>27.9</v>
      </c>
      <c r="BU12" s="59">
        <v>27.9</v>
      </c>
      <c r="BV12" s="59">
        <v>35.700000000000003</v>
      </c>
      <c r="BW12" s="59">
        <v>35.700000000000003</v>
      </c>
      <c r="BX12" s="59">
        <v>35.700000000000003</v>
      </c>
      <c r="BY12" s="59">
        <v>35.700000000000003</v>
      </c>
      <c r="BZ12" s="59">
        <v>34.9</v>
      </c>
      <c r="CA12" s="59">
        <v>34.9</v>
      </c>
      <c r="CB12" s="59">
        <v>34.9</v>
      </c>
      <c r="CC12" s="59">
        <v>34.9</v>
      </c>
      <c r="CD12" s="59">
        <v>30.7</v>
      </c>
      <c r="CE12" s="59">
        <v>30.7</v>
      </c>
      <c r="CF12" s="59">
        <v>30.7</v>
      </c>
      <c r="CG12" s="59">
        <v>30.7</v>
      </c>
      <c r="CH12" s="59">
        <v>15</v>
      </c>
      <c r="CI12" s="59">
        <v>15</v>
      </c>
      <c r="CJ12" s="59">
        <v>15</v>
      </c>
      <c r="CK12" s="59">
        <v>15</v>
      </c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270.10000000000002</v>
      </c>
    </row>
    <row r="13" spans="1:102" ht="24.95" customHeight="1" x14ac:dyDescent="0.2">
      <c r="A13" s="63" t="s">
        <v>10</v>
      </c>
      <c r="B13" s="64">
        <v>5173.6450000000004</v>
      </c>
      <c r="C13" s="65">
        <v>5178.5619999999999</v>
      </c>
      <c r="D13" s="65">
        <v>5093.5060000000003</v>
      </c>
      <c r="E13" s="65">
        <v>4844.0079999999998</v>
      </c>
      <c r="F13" s="65">
        <v>4651.9089999999997</v>
      </c>
      <c r="G13" s="65">
        <v>4453.4850000000006</v>
      </c>
      <c r="H13" s="65">
        <v>4343.4430000000002</v>
      </c>
      <c r="I13" s="65">
        <v>4343.3680000000004</v>
      </c>
      <c r="J13" s="65">
        <v>4347.0230000000001</v>
      </c>
      <c r="K13" s="65">
        <v>4351.8789999999999</v>
      </c>
      <c r="L13" s="65">
        <v>4351.9230000000007</v>
      </c>
      <c r="M13" s="65">
        <v>4351.9439999999995</v>
      </c>
      <c r="N13" s="65">
        <v>4358.674</v>
      </c>
      <c r="O13" s="65">
        <v>4358.5749999999998</v>
      </c>
      <c r="P13" s="65">
        <v>4358.5159999999996</v>
      </c>
      <c r="Q13" s="65">
        <v>4363.5339999999997</v>
      </c>
      <c r="R13" s="65">
        <v>4350.1049999999996</v>
      </c>
      <c r="S13" s="65">
        <v>4261.6970000000001</v>
      </c>
      <c r="T13" s="65">
        <v>4247.5910000000003</v>
      </c>
      <c r="U13" s="65">
        <v>4366.5830000000005</v>
      </c>
      <c r="V13" s="65">
        <v>4259.0039999999999</v>
      </c>
      <c r="W13" s="65">
        <v>4259.2420000000002</v>
      </c>
      <c r="X13" s="65">
        <v>4259.5240000000003</v>
      </c>
      <c r="Y13" s="65">
        <v>4259.6949999999997</v>
      </c>
      <c r="Z13" s="65">
        <v>4246.2479999999996</v>
      </c>
      <c r="AA13" s="65">
        <v>4246.549</v>
      </c>
      <c r="AB13" s="65">
        <v>4246.2359999999999</v>
      </c>
      <c r="AC13" s="65">
        <v>4141.0380000000005</v>
      </c>
      <c r="AD13" s="65">
        <v>4000.5770000000002</v>
      </c>
      <c r="AE13" s="65">
        <v>3650.2190000000001</v>
      </c>
      <c r="AF13" s="65">
        <v>3642.3810000000003</v>
      </c>
      <c r="AG13" s="65">
        <v>3852.8960000000002</v>
      </c>
      <c r="AH13" s="65">
        <v>2908.9290000000001</v>
      </c>
      <c r="AI13" s="65">
        <v>3161.3310000000001</v>
      </c>
      <c r="AJ13" s="65">
        <v>2598.9</v>
      </c>
      <c r="AK13" s="65">
        <v>2593.9</v>
      </c>
      <c r="AL13" s="65">
        <v>2825.9390000000003</v>
      </c>
      <c r="AM13" s="65">
        <v>2388.9</v>
      </c>
      <c r="AN13" s="65">
        <v>2108.9</v>
      </c>
      <c r="AO13" s="65">
        <v>1813.9</v>
      </c>
      <c r="AP13" s="65">
        <v>1720.9</v>
      </c>
      <c r="AQ13" s="65">
        <v>1636.9</v>
      </c>
      <c r="AR13" s="65">
        <v>1555.9</v>
      </c>
      <c r="AS13" s="65">
        <v>1555.9</v>
      </c>
      <c r="AT13" s="65">
        <v>1555.9</v>
      </c>
      <c r="AU13" s="65">
        <v>1555.9</v>
      </c>
      <c r="AV13" s="65">
        <v>1555.9</v>
      </c>
      <c r="AW13" s="65">
        <v>1555.9</v>
      </c>
      <c r="AX13" s="65">
        <v>1555.9</v>
      </c>
      <c r="AY13" s="65">
        <v>1555.9</v>
      </c>
      <c r="AZ13" s="65">
        <v>1555.9</v>
      </c>
      <c r="BA13" s="65">
        <v>1555.9</v>
      </c>
      <c r="BB13" s="65">
        <v>1555.9</v>
      </c>
      <c r="BC13" s="65">
        <v>1555.9</v>
      </c>
      <c r="BD13" s="65">
        <v>1555.9</v>
      </c>
      <c r="BE13" s="65">
        <v>1555.9</v>
      </c>
      <c r="BF13" s="65">
        <v>1491.9</v>
      </c>
      <c r="BG13" s="65">
        <v>1504.9</v>
      </c>
      <c r="BH13" s="65">
        <v>1551.9</v>
      </c>
      <c r="BI13" s="65">
        <v>1566.9</v>
      </c>
      <c r="BJ13" s="65">
        <v>1636.9</v>
      </c>
      <c r="BK13" s="65">
        <v>1636.9</v>
      </c>
      <c r="BL13" s="65">
        <v>1734.604</v>
      </c>
      <c r="BM13" s="65">
        <v>1616.9</v>
      </c>
      <c r="BN13" s="65">
        <v>1789.9</v>
      </c>
      <c r="BO13" s="65">
        <v>1784.9</v>
      </c>
      <c r="BP13" s="65">
        <v>1815.6999999999998</v>
      </c>
      <c r="BQ13" s="65">
        <v>2351.3760000000002</v>
      </c>
      <c r="BR13" s="65">
        <v>2715.46</v>
      </c>
      <c r="BS13" s="65">
        <v>2910.4259999999999</v>
      </c>
      <c r="BT13" s="65">
        <v>3130.1109999999999</v>
      </c>
      <c r="BU13" s="65">
        <v>3877.9059999999999</v>
      </c>
      <c r="BV13" s="65">
        <v>3255.2330000000002</v>
      </c>
      <c r="BW13" s="65">
        <v>3895.011</v>
      </c>
      <c r="BX13" s="65">
        <v>3896.1710000000003</v>
      </c>
      <c r="BY13" s="65">
        <v>3895.9639999999999</v>
      </c>
      <c r="BZ13" s="65">
        <v>3330.4939999999997</v>
      </c>
      <c r="CA13" s="65">
        <v>2996.221</v>
      </c>
      <c r="CB13" s="65">
        <v>3020.9</v>
      </c>
      <c r="CC13" s="65">
        <v>2903.0509999999999</v>
      </c>
      <c r="CD13" s="65">
        <v>2998.4939999999997</v>
      </c>
      <c r="CE13" s="65">
        <v>2777.3869999999997</v>
      </c>
      <c r="CF13" s="65">
        <v>2830.4369999999999</v>
      </c>
      <c r="CG13" s="65">
        <v>2644.819</v>
      </c>
      <c r="CH13" s="65">
        <v>3351.4180000000001</v>
      </c>
      <c r="CI13" s="65">
        <v>3562.3160000000003</v>
      </c>
      <c r="CJ13" s="65">
        <v>3550.922</v>
      </c>
      <c r="CK13" s="65">
        <v>3452.759</v>
      </c>
      <c r="CL13" s="65">
        <v>3077.7269999999999</v>
      </c>
      <c r="CM13" s="65">
        <v>2927.9809999999998</v>
      </c>
      <c r="CN13" s="65">
        <v>3029.5370000000003</v>
      </c>
      <c r="CO13" s="65">
        <v>3055.3609999999999</v>
      </c>
      <c r="CP13" s="65">
        <v>3534.3120000000004</v>
      </c>
      <c r="CQ13" s="65">
        <v>3800.5329999999999</v>
      </c>
      <c r="CR13" s="65">
        <v>3760.18</v>
      </c>
      <c r="CS13" s="65">
        <v>3656.0620000000004</v>
      </c>
      <c r="CT13" s="66"/>
      <c r="CU13" s="66"/>
      <c r="CV13" s="66"/>
      <c r="CW13" s="67"/>
      <c r="CX13" s="68">
        <f t="array" ref="CX13">SUMPRODUCT(B13:CW13*0.25)</f>
        <v>74268.662749999945</v>
      </c>
    </row>
    <row r="14" spans="1:102" ht="24.95" customHeight="1" x14ac:dyDescent="0.2">
      <c r="A14" s="63" t="s">
        <v>11</v>
      </c>
      <c r="B14" s="64">
        <v>924</v>
      </c>
      <c r="C14" s="65">
        <v>986</v>
      </c>
      <c r="D14" s="65">
        <v>616</v>
      </c>
      <c r="E14" s="65">
        <v>616</v>
      </c>
      <c r="F14" s="65">
        <v>616</v>
      </c>
      <c r="G14" s="65">
        <v>459</v>
      </c>
      <c r="H14" s="65">
        <v>459</v>
      </c>
      <c r="I14" s="65">
        <v>409</v>
      </c>
      <c r="J14" s="65">
        <v>363</v>
      </c>
      <c r="K14" s="65">
        <v>363</v>
      </c>
      <c r="L14" s="65">
        <v>363</v>
      </c>
      <c r="M14" s="65">
        <v>363</v>
      </c>
      <c r="N14" s="65">
        <v>207</v>
      </c>
      <c r="O14" s="65">
        <v>207</v>
      </c>
      <c r="P14" s="65">
        <v>207</v>
      </c>
      <c r="Q14" s="65">
        <v>207</v>
      </c>
      <c r="R14" s="65">
        <v>261</v>
      </c>
      <c r="S14" s="65">
        <v>335</v>
      </c>
      <c r="T14" s="65">
        <v>468</v>
      </c>
      <c r="U14" s="65">
        <v>468</v>
      </c>
      <c r="V14" s="65">
        <v>736</v>
      </c>
      <c r="W14" s="65">
        <v>736</v>
      </c>
      <c r="X14" s="65">
        <v>736</v>
      </c>
      <c r="Y14" s="65">
        <v>841</v>
      </c>
      <c r="Z14" s="65">
        <v>1461</v>
      </c>
      <c r="AA14" s="65">
        <v>1608.877</v>
      </c>
      <c r="AB14" s="65">
        <v>1521</v>
      </c>
      <c r="AC14" s="65">
        <v>1397</v>
      </c>
      <c r="AD14" s="65">
        <v>1397</v>
      </c>
      <c r="AE14" s="65">
        <v>1397</v>
      </c>
      <c r="AF14" s="65">
        <v>1397</v>
      </c>
      <c r="AG14" s="65">
        <v>768</v>
      </c>
      <c r="AH14" s="65">
        <v>1379</v>
      </c>
      <c r="AI14" s="65">
        <v>332</v>
      </c>
      <c r="AJ14" s="65">
        <v>257</v>
      </c>
      <c r="AK14" s="65">
        <v>257</v>
      </c>
      <c r="AL14" s="65">
        <v>89</v>
      </c>
      <c r="AM14" s="65">
        <v>89</v>
      </c>
      <c r="AN14" s="65">
        <v>89</v>
      </c>
      <c r="AO14" s="65">
        <v>89</v>
      </c>
      <c r="AP14" s="65">
        <v>130</v>
      </c>
      <c r="AQ14" s="65">
        <v>130</v>
      </c>
      <c r="AR14" s="65">
        <v>130</v>
      </c>
      <c r="AS14" s="65">
        <v>130</v>
      </c>
      <c r="AT14" s="65">
        <v>104</v>
      </c>
      <c r="AU14" s="65">
        <v>104</v>
      </c>
      <c r="AV14" s="65">
        <v>104</v>
      </c>
      <c r="AW14" s="65">
        <v>104</v>
      </c>
      <c r="AX14" s="65">
        <v>104</v>
      </c>
      <c r="AY14" s="65">
        <v>104</v>
      </c>
      <c r="AZ14" s="65">
        <v>104</v>
      </c>
      <c r="BA14" s="65">
        <v>104</v>
      </c>
      <c r="BB14" s="65">
        <v>108</v>
      </c>
      <c r="BC14" s="65">
        <v>108</v>
      </c>
      <c r="BD14" s="65">
        <v>108</v>
      </c>
      <c r="BE14" s="65">
        <v>108</v>
      </c>
      <c r="BF14" s="65">
        <v>104</v>
      </c>
      <c r="BG14" s="65">
        <v>104</v>
      </c>
      <c r="BH14" s="65">
        <v>104</v>
      </c>
      <c r="BI14" s="65">
        <v>104</v>
      </c>
      <c r="BJ14" s="65">
        <v>104</v>
      </c>
      <c r="BK14" s="65">
        <v>104</v>
      </c>
      <c r="BL14" s="65">
        <v>104</v>
      </c>
      <c r="BM14" s="65">
        <v>104</v>
      </c>
      <c r="BN14" s="65">
        <v>184</v>
      </c>
      <c r="BO14" s="65">
        <v>184</v>
      </c>
      <c r="BP14" s="65">
        <v>184</v>
      </c>
      <c r="BQ14" s="65">
        <v>184</v>
      </c>
      <c r="BR14" s="65">
        <v>210</v>
      </c>
      <c r="BS14" s="65">
        <v>210</v>
      </c>
      <c r="BT14" s="65">
        <v>210</v>
      </c>
      <c r="BU14" s="65">
        <v>210</v>
      </c>
      <c r="BV14" s="65">
        <v>277</v>
      </c>
      <c r="BW14" s="65">
        <v>362</v>
      </c>
      <c r="BX14" s="65">
        <v>1680</v>
      </c>
      <c r="BY14" s="65">
        <v>1438</v>
      </c>
      <c r="BZ14" s="65">
        <v>1441</v>
      </c>
      <c r="CA14" s="65">
        <v>1458</v>
      </c>
      <c r="CB14" s="65">
        <v>1377</v>
      </c>
      <c r="CC14" s="65">
        <v>1448</v>
      </c>
      <c r="CD14" s="65">
        <v>1421</v>
      </c>
      <c r="CE14" s="65">
        <v>1469</v>
      </c>
      <c r="CF14" s="65">
        <v>1347</v>
      </c>
      <c r="CG14" s="65">
        <v>1347</v>
      </c>
      <c r="CH14" s="65">
        <v>984</v>
      </c>
      <c r="CI14" s="65">
        <v>479</v>
      </c>
      <c r="CJ14" s="65">
        <v>390</v>
      </c>
      <c r="CK14" s="65">
        <v>390</v>
      </c>
      <c r="CL14" s="65">
        <v>294</v>
      </c>
      <c r="CM14" s="65">
        <v>294</v>
      </c>
      <c r="CN14" s="65">
        <v>294</v>
      </c>
      <c r="CO14" s="65">
        <v>294</v>
      </c>
      <c r="CP14" s="65">
        <v>254</v>
      </c>
      <c r="CQ14" s="65">
        <v>274</v>
      </c>
      <c r="CR14" s="65">
        <v>274</v>
      </c>
      <c r="CS14" s="65">
        <v>274</v>
      </c>
      <c r="CT14" s="66"/>
      <c r="CU14" s="66"/>
      <c r="CV14" s="66"/>
      <c r="CW14" s="67"/>
      <c r="CX14" s="68">
        <f t="array" ref="CX14">SUMPRODUCT(B14:CW14*0.25)</f>
        <v>12306.46925</v>
      </c>
    </row>
    <row r="15" spans="1:102" ht="24.95" customHeight="1" x14ac:dyDescent="0.2">
      <c r="A15" s="69" t="s">
        <v>12</v>
      </c>
      <c r="B15" s="70">
        <v>956.10900000000004</v>
      </c>
      <c r="C15" s="71">
        <v>932.91499999999996</v>
      </c>
      <c r="D15" s="71">
        <v>917.68299999999999</v>
      </c>
      <c r="E15" s="71">
        <v>898.29300000000001</v>
      </c>
      <c r="F15" s="71">
        <v>883.37099999999998</v>
      </c>
      <c r="G15" s="71">
        <v>871.73700000000008</v>
      </c>
      <c r="H15" s="71">
        <v>860.76799999999992</v>
      </c>
      <c r="I15" s="71">
        <v>850.10899999999992</v>
      </c>
      <c r="J15" s="71">
        <v>845.00400000000002</v>
      </c>
      <c r="K15" s="71">
        <v>838.00799999999992</v>
      </c>
      <c r="L15" s="71">
        <v>831.38900000000001</v>
      </c>
      <c r="M15" s="71">
        <v>826.43799999999999</v>
      </c>
      <c r="N15" s="71">
        <v>821.03800000000001</v>
      </c>
      <c r="O15" s="71">
        <v>817.60899999999992</v>
      </c>
      <c r="P15" s="71">
        <v>814.577</v>
      </c>
      <c r="Q15" s="71">
        <v>812.822</v>
      </c>
      <c r="R15" s="71">
        <v>815.77300000000002</v>
      </c>
      <c r="S15" s="71">
        <v>810.18700000000001</v>
      </c>
      <c r="T15" s="71">
        <v>809.63699999999994</v>
      </c>
      <c r="U15" s="71">
        <v>809.18799999999999</v>
      </c>
      <c r="V15" s="71">
        <v>809.798</v>
      </c>
      <c r="W15" s="71">
        <v>818.45399999999995</v>
      </c>
      <c r="X15" s="71">
        <v>871.49199999999996</v>
      </c>
      <c r="Y15" s="71">
        <v>956.70899999999995</v>
      </c>
      <c r="Z15" s="71">
        <v>1029.9280000000001</v>
      </c>
      <c r="AA15" s="71">
        <v>1199.299</v>
      </c>
      <c r="AB15" s="71">
        <v>1429.0319999999999</v>
      </c>
      <c r="AC15" s="71">
        <v>1688.162</v>
      </c>
      <c r="AD15" s="71">
        <v>1961.1669999999999</v>
      </c>
      <c r="AE15" s="71">
        <v>2279.529</v>
      </c>
      <c r="AF15" s="71">
        <v>2623.1780000000003</v>
      </c>
      <c r="AG15" s="71">
        <v>2950.5769999999998</v>
      </c>
      <c r="AH15" s="71">
        <v>3326.64</v>
      </c>
      <c r="AI15" s="71">
        <v>3644.2110000000002</v>
      </c>
      <c r="AJ15" s="71">
        <v>3948.0810000000001</v>
      </c>
      <c r="AK15" s="71">
        <v>4262.1549999999997</v>
      </c>
      <c r="AL15" s="71">
        <v>4517.9719999999998</v>
      </c>
      <c r="AM15" s="71">
        <v>4757.0739999999996</v>
      </c>
      <c r="AN15" s="71">
        <v>5007.5510000000004</v>
      </c>
      <c r="AO15" s="71">
        <v>5228.5020000000004</v>
      </c>
      <c r="AP15" s="71">
        <v>5368.8639999999996</v>
      </c>
      <c r="AQ15" s="71">
        <v>5527.8940000000002</v>
      </c>
      <c r="AR15" s="71">
        <v>5667.78</v>
      </c>
      <c r="AS15" s="71">
        <v>5790.0729999999994</v>
      </c>
      <c r="AT15" s="71">
        <v>5901.83</v>
      </c>
      <c r="AU15" s="71">
        <v>5991.8580000000002</v>
      </c>
      <c r="AV15" s="71">
        <v>6019.6440000000002</v>
      </c>
      <c r="AW15" s="71">
        <v>6012.3309999999992</v>
      </c>
      <c r="AX15" s="71">
        <v>5993.45</v>
      </c>
      <c r="AY15" s="71">
        <v>5976.2290000000003</v>
      </c>
      <c r="AZ15" s="71">
        <v>5941.6229999999996</v>
      </c>
      <c r="BA15" s="71">
        <v>5867.4669999999996</v>
      </c>
      <c r="BB15" s="71">
        <v>5793.5550000000003</v>
      </c>
      <c r="BC15" s="71">
        <v>5724.3389999999999</v>
      </c>
      <c r="BD15" s="71">
        <v>5653.0449999999992</v>
      </c>
      <c r="BE15" s="71">
        <v>5553.9960000000001</v>
      </c>
      <c r="BF15" s="71">
        <v>5426.5720000000001</v>
      </c>
      <c r="BG15" s="71">
        <v>5276.0599999999995</v>
      </c>
      <c r="BH15" s="71">
        <v>5075.049</v>
      </c>
      <c r="BI15" s="71">
        <v>4898.2</v>
      </c>
      <c r="BJ15" s="71">
        <v>4757.6389999999992</v>
      </c>
      <c r="BK15" s="71">
        <v>4600.8089999999993</v>
      </c>
      <c r="BL15" s="71">
        <v>4431.0999999999995</v>
      </c>
      <c r="BM15" s="71">
        <v>4257.3959999999997</v>
      </c>
      <c r="BN15" s="71">
        <v>4118.5360000000001</v>
      </c>
      <c r="BO15" s="71">
        <v>3938.4459999999999</v>
      </c>
      <c r="BP15" s="71">
        <v>3792.1149999999998</v>
      </c>
      <c r="BQ15" s="71">
        <v>3628.1950000000002</v>
      </c>
      <c r="BR15" s="71">
        <v>3526.7350000000001</v>
      </c>
      <c r="BS15" s="71">
        <v>3366.6619999999998</v>
      </c>
      <c r="BT15" s="71">
        <v>3241.652</v>
      </c>
      <c r="BU15" s="71">
        <v>3068.7669999999998</v>
      </c>
      <c r="BV15" s="71">
        <v>2855.8560000000002</v>
      </c>
      <c r="BW15" s="71">
        <v>2725.7799999999997</v>
      </c>
      <c r="BX15" s="71">
        <v>2649.1289999999999</v>
      </c>
      <c r="BY15" s="71">
        <v>2574.393</v>
      </c>
      <c r="BZ15" s="71">
        <v>2553.1280000000002</v>
      </c>
      <c r="CA15" s="71">
        <v>2532.8649999999998</v>
      </c>
      <c r="CB15" s="71">
        <v>2535.7550000000001</v>
      </c>
      <c r="CC15" s="71">
        <v>2589.3939999999998</v>
      </c>
      <c r="CD15" s="71">
        <v>2654.6219999999998</v>
      </c>
      <c r="CE15" s="71">
        <v>2753.9480000000003</v>
      </c>
      <c r="CF15" s="71">
        <v>2845.125</v>
      </c>
      <c r="CG15" s="71">
        <v>2926.0509999999999</v>
      </c>
      <c r="CH15" s="71">
        <v>3003.5259999999998</v>
      </c>
      <c r="CI15" s="71">
        <v>3067.81</v>
      </c>
      <c r="CJ15" s="71">
        <v>3121.3490000000002</v>
      </c>
      <c r="CK15" s="71">
        <v>3185.241</v>
      </c>
      <c r="CL15" s="71">
        <v>3246.8289999999997</v>
      </c>
      <c r="CM15" s="71">
        <v>3296.5589999999997</v>
      </c>
      <c r="CN15" s="71">
        <v>3346.3179999999998</v>
      </c>
      <c r="CO15" s="71">
        <v>3393.348</v>
      </c>
      <c r="CP15" s="71">
        <v>3423.8409999999999</v>
      </c>
      <c r="CQ15" s="71">
        <v>3453.9290000000001</v>
      </c>
      <c r="CR15" s="71">
        <v>3486.9369999999999</v>
      </c>
      <c r="CS15" s="71">
        <v>3512.9369999999999</v>
      </c>
      <c r="CT15" s="72"/>
      <c r="CU15" s="72"/>
      <c r="CV15" s="72"/>
      <c r="CW15" s="73"/>
      <c r="CX15" s="74">
        <f t="array" ref="CX15">SUMPRODUCT(B15:CW15*0.25)</f>
        <v>75563.686750000008</v>
      </c>
    </row>
    <row r="16" spans="1:102" ht="24.95" customHeight="1" x14ac:dyDescent="0.2">
      <c r="A16" s="69" t="s">
        <v>13</v>
      </c>
      <c r="B16" s="70">
        <v>87</v>
      </c>
      <c r="C16" s="71">
        <v>87</v>
      </c>
      <c r="D16" s="71">
        <v>87</v>
      </c>
      <c r="E16" s="71">
        <v>87</v>
      </c>
      <c r="F16" s="71">
        <v>88</v>
      </c>
      <c r="G16" s="71">
        <v>88</v>
      </c>
      <c r="H16" s="71">
        <v>88</v>
      </c>
      <c r="I16" s="71">
        <v>88</v>
      </c>
      <c r="J16" s="71">
        <v>91</v>
      </c>
      <c r="K16" s="71">
        <v>91</v>
      </c>
      <c r="L16" s="71">
        <v>91</v>
      </c>
      <c r="M16" s="71">
        <v>91</v>
      </c>
      <c r="N16" s="71">
        <v>93</v>
      </c>
      <c r="O16" s="71">
        <v>93</v>
      </c>
      <c r="P16" s="71">
        <v>93</v>
      </c>
      <c r="Q16" s="71">
        <v>93</v>
      </c>
      <c r="R16" s="71">
        <v>94</v>
      </c>
      <c r="S16" s="71">
        <v>94</v>
      </c>
      <c r="T16" s="71">
        <v>94</v>
      </c>
      <c r="U16" s="71">
        <v>94</v>
      </c>
      <c r="V16" s="71">
        <v>92</v>
      </c>
      <c r="W16" s="71">
        <v>92</v>
      </c>
      <c r="X16" s="71">
        <v>92</v>
      </c>
      <c r="Y16" s="71">
        <v>92</v>
      </c>
      <c r="Z16" s="71">
        <v>91</v>
      </c>
      <c r="AA16" s="71">
        <v>91</v>
      </c>
      <c r="AB16" s="71">
        <v>91</v>
      </c>
      <c r="AC16" s="71">
        <v>91</v>
      </c>
      <c r="AD16" s="71">
        <v>99</v>
      </c>
      <c r="AE16" s="71">
        <v>99</v>
      </c>
      <c r="AF16" s="71">
        <v>99</v>
      </c>
      <c r="AG16" s="71">
        <v>99</v>
      </c>
      <c r="AH16" s="71">
        <v>112</v>
      </c>
      <c r="AI16" s="71">
        <v>112</v>
      </c>
      <c r="AJ16" s="71">
        <v>112</v>
      </c>
      <c r="AK16" s="71">
        <v>112</v>
      </c>
      <c r="AL16" s="71">
        <v>118</v>
      </c>
      <c r="AM16" s="71">
        <v>118</v>
      </c>
      <c r="AN16" s="71">
        <v>118</v>
      </c>
      <c r="AO16" s="71">
        <v>118</v>
      </c>
      <c r="AP16" s="71">
        <v>117</v>
      </c>
      <c r="AQ16" s="71">
        <v>117</v>
      </c>
      <c r="AR16" s="71">
        <v>117</v>
      </c>
      <c r="AS16" s="71">
        <v>117</v>
      </c>
      <c r="AT16" s="71">
        <v>112</v>
      </c>
      <c r="AU16" s="71">
        <v>112</v>
      </c>
      <c r="AV16" s="71">
        <v>112</v>
      </c>
      <c r="AW16" s="71">
        <v>112</v>
      </c>
      <c r="AX16" s="71">
        <v>103</v>
      </c>
      <c r="AY16" s="71">
        <v>103</v>
      </c>
      <c r="AZ16" s="71">
        <v>103</v>
      </c>
      <c r="BA16" s="71">
        <v>103</v>
      </c>
      <c r="BB16" s="71">
        <v>91</v>
      </c>
      <c r="BC16" s="71">
        <v>91</v>
      </c>
      <c r="BD16" s="71">
        <v>91</v>
      </c>
      <c r="BE16" s="71">
        <v>91</v>
      </c>
      <c r="BF16" s="71">
        <v>76</v>
      </c>
      <c r="BG16" s="71">
        <v>76</v>
      </c>
      <c r="BH16" s="71">
        <v>76</v>
      </c>
      <c r="BI16" s="71">
        <v>76</v>
      </c>
      <c r="BJ16" s="71">
        <v>61</v>
      </c>
      <c r="BK16" s="71">
        <v>61</v>
      </c>
      <c r="BL16" s="71">
        <v>61</v>
      </c>
      <c r="BM16" s="71">
        <v>61</v>
      </c>
      <c r="BN16" s="71">
        <v>45</v>
      </c>
      <c r="BO16" s="71">
        <v>45</v>
      </c>
      <c r="BP16" s="71">
        <v>45</v>
      </c>
      <c r="BQ16" s="71">
        <v>45</v>
      </c>
      <c r="BR16" s="71">
        <v>29</v>
      </c>
      <c r="BS16" s="71">
        <v>29</v>
      </c>
      <c r="BT16" s="71">
        <v>29</v>
      </c>
      <c r="BU16" s="71">
        <v>29</v>
      </c>
      <c r="BV16" s="71">
        <v>17</v>
      </c>
      <c r="BW16" s="71">
        <v>17</v>
      </c>
      <c r="BX16" s="71">
        <v>17</v>
      </c>
      <c r="BY16" s="71">
        <v>17</v>
      </c>
      <c r="BZ16" s="71">
        <v>13</v>
      </c>
      <c r="CA16" s="71">
        <v>13</v>
      </c>
      <c r="CB16" s="71">
        <v>13</v>
      </c>
      <c r="CC16" s="71">
        <v>13</v>
      </c>
      <c r="CD16" s="71">
        <v>15</v>
      </c>
      <c r="CE16" s="71">
        <v>15</v>
      </c>
      <c r="CF16" s="71">
        <v>15</v>
      </c>
      <c r="CG16" s="71">
        <v>15</v>
      </c>
      <c r="CH16" s="71">
        <v>18</v>
      </c>
      <c r="CI16" s="71">
        <v>18</v>
      </c>
      <c r="CJ16" s="71">
        <v>18</v>
      </c>
      <c r="CK16" s="71">
        <v>18</v>
      </c>
      <c r="CL16" s="71">
        <v>25</v>
      </c>
      <c r="CM16" s="71">
        <v>25</v>
      </c>
      <c r="CN16" s="71">
        <v>25</v>
      </c>
      <c r="CO16" s="71">
        <v>25</v>
      </c>
      <c r="CP16" s="71">
        <v>38</v>
      </c>
      <c r="CQ16" s="71">
        <v>38</v>
      </c>
      <c r="CR16" s="71">
        <v>38</v>
      </c>
      <c r="CS16" s="71">
        <v>38</v>
      </c>
      <c r="CT16" s="72"/>
      <c r="CU16" s="72"/>
      <c r="CV16" s="72"/>
      <c r="CW16" s="73"/>
      <c r="CX16" s="74">
        <f t="array" ref="CX16">SUMPRODUCT(B16:CW16*0.25)</f>
        <v>1725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65.599999999999994</v>
      </c>
      <c r="BV17" s="71">
        <v>177</v>
      </c>
      <c r="BW17" s="71">
        <v>210.6</v>
      </c>
      <c r="BX17" s="71">
        <v>286.2</v>
      </c>
      <c r="BY17" s="71">
        <v>296.2</v>
      </c>
      <c r="BZ17" s="71">
        <v>277.2</v>
      </c>
      <c r="CA17" s="71">
        <v>306.2</v>
      </c>
      <c r="CB17" s="71">
        <v>306.2</v>
      </c>
      <c r="CC17" s="71">
        <v>306.2</v>
      </c>
      <c r="CD17" s="71">
        <v>306.2</v>
      </c>
      <c r="CE17" s="71">
        <v>306.2</v>
      </c>
      <c r="CF17" s="71">
        <v>249.2</v>
      </c>
      <c r="CG17" s="71">
        <v>254.2</v>
      </c>
      <c r="CH17" s="71">
        <v>152</v>
      </c>
      <c r="CI17" s="71">
        <v>142</v>
      </c>
      <c r="CJ17" s="71">
        <v>142</v>
      </c>
      <c r="CK17" s="71">
        <v>133.06800000000001</v>
      </c>
      <c r="CL17" s="71">
        <v>115</v>
      </c>
      <c r="CM17" s="71">
        <v>115</v>
      </c>
      <c r="CN17" s="71">
        <v>115</v>
      </c>
      <c r="CO17" s="71">
        <v>130.6</v>
      </c>
      <c r="CP17" s="71">
        <v>148.9</v>
      </c>
      <c r="CQ17" s="71">
        <v>140</v>
      </c>
      <c r="CR17" s="71">
        <v>25</v>
      </c>
      <c r="CS17" s="71">
        <v>25</v>
      </c>
      <c r="CT17" s="72"/>
      <c r="CU17" s="72"/>
      <c r="CV17" s="72"/>
      <c r="CW17" s="73"/>
      <c r="CX17" s="74">
        <f t="array" ref="CX17">SUMPRODUCT(B17:CW17*0.25)</f>
        <v>1182.692</v>
      </c>
    </row>
    <row r="18" spans="1:102" ht="30" customHeight="1" thickBot="1" x14ac:dyDescent="0.25">
      <c r="A18" s="75" t="s">
        <v>15</v>
      </c>
      <c r="B18" s="76">
        <f>SUM(B11:B17)</f>
        <v>7706.5100000000011</v>
      </c>
      <c r="C18" s="77">
        <f t="shared" ref="C18:BN18" si="0">SUM(C11:C17)</f>
        <v>7684.4769999999999</v>
      </c>
      <c r="D18" s="77">
        <f t="shared" si="0"/>
        <v>7214.1890000000003</v>
      </c>
      <c r="E18" s="77">
        <f t="shared" si="0"/>
        <v>6945.3009999999995</v>
      </c>
      <c r="F18" s="77">
        <f t="shared" si="0"/>
        <v>6739.28</v>
      </c>
      <c r="G18" s="77">
        <f t="shared" si="0"/>
        <v>6372.2220000000007</v>
      </c>
      <c r="H18" s="77">
        <f t="shared" si="0"/>
        <v>6251.2110000000002</v>
      </c>
      <c r="I18" s="77">
        <f t="shared" si="0"/>
        <v>6190.4770000000008</v>
      </c>
      <c r="J18" s="77">
        <f t="shared" si="0"/>
        <v>6146.027</v>
      </c>
      <c r="K18" s="77">
        <f t="shared" si="0"/>
        <v>6143.8869999999997</v>
      </c>
      <c r="L18" s="77">
        <f t="shared" si="0"/>
        <v>6137.3120000000008</v>
      </c>
      <c r="M18" s="77">
        <f t="shared" si="0"/>
        <v>6132.3819999999996</v>
      </c>
      <c r="N18" s="77">
        <f t="shared" si="0"/>
        <v>5979.7119999999995</v>
      </c>
      <c r="O18" s="77">
        <f t="shared" si="0"/>
        <v>5976.1839999999993</v>
      </c>
      <c r="P18" s="77">
        <f t="shared" si="0"/>
        <v>5973.0929999999998</v>
      </c>
      <c r="Q18" s="77">
        <f t="shared" si="0"/>
        <v>5976.3559999999998</v>
      </c>
      <c r="R18" s="77">
        <f t="shared" si="0"/>
        <v>6020.8779999999997</v>
      </c>
      <c r="S18" s="77">
        <f t="shared" si="0"/>
        <v>6000.884</v>
      </c>
      <c r="T18" s="77">
        <f t="shared" si="0"/>
        <v>6119.2280000000001</v>
      </c>
      <c r="U18" s="77">
        <f t="shared" si="0"/>
        <v>6237.7710000000006</v>
      </c>
      <c r="V18" s="77">
        <f t="shared" si="0"/>
        <v>6396.8019999999997</v>
      </c>
      <c r="W18" s="77">
        <f t="shared" si="0"/>
        <v>6405.6959999999999</v>
      </c>
      <c r="X18" s="77">
        <f t="shared" si="0"/>
        <v>6459.0160000000005</v>
      </c>
      <c r="Y18" s="77">
        <f t="shared" si="0"/>
        <v>6765.4039999999995</v>
      </c>
      <c r="Z18" s="77">
        <f t="shared" si="0"/>
        <v>7369.485999999999</v>
      </c>
      <c r="AA18" s="77">
        <f t="shared" si="0"/>
        <v>7761.7249999999995</v>
      </c>
      <c r="AB18" s="77">
        <f t="shared" si="0"/>
        <v>7797.2839999999997</v>
      </c>
      <c r="AC18" s="77">
        <f t="shared" si="0"/>
        <v>7817.2000000000007</v>
      </c>
      <c r="AD18" s="77">
        <f t="shared" si="0"/>
        <v>7992.7440000000006</v>
      </c>
      <c r="AE18" s="77">
        <f t="shared" si="0"/>
        <v>7960.7479999999996</v>
      </c>
      <c r="AF18" s="77">
        <f t="shared" si="0"/>
        <v>8146.5590000000011</v>
      </c>
      <c r="AG18" s="77">
        <f t="shared" si="0"/>
        <v>8055.473</v>
      </c>
      <c r="AH18" s="77">
        <f t="shared" si="0"/>
        <v>8111.5689999999995</v>
      </c>
      <c r="AI18" s="77">
        <f t="shared" si="0"/>
        <v>7634.5420000000004</v>
      </c>
      <c r="AJ18" s="77">
        <f t="shared" si="0"/>
        <v>7300.9809999999998</v>
      </c>
      <c r="AK18" s="77">
        <f t="shared" si="0"/>
        <v>7610.0550000000003</v>
      </c>
      <c r="AL18" s="77">
        <f t="shared" si="0"/>
        <v>7935.9110000000001</v>
      </c>
      <c r="AM18" s="77">
        <f t="shared" si="0"/>
        <v>7737.9740000000002</v>
      </c>
      <c r="AN18" s="77">
        <f t="shared" si="0"/>
        <v>7708.4510000000009</v>
      </c>
      <c r="AO18" s="77">
        <f t="shared" si="0"/>
        <v>7586.402</v>
      </c>
      <c r="AP18" s="77">
        <f t="shared" si="0"/>
        <v>7638.7639999999992</v>
      </c>
      <c r="AQ18" s="77">
        <f t="shared" si="0"/>
        <v>7713.7939999999999</v>
      </c>
      <c r="AR18" s="77">
        <f t="shared" si="0"/>
        <v>7772.68</v>
      </c>
      <c r="AS18" s="77">
        <f t="shared" si="0"/>
        <v>7894.973</v>
      </c>
      <c r="AT18" s="77">
        <f t="shared" si="0"/>
        <v>7975.73</v>
      </c>
      <c r="AU18" s="77">
        <f t="shared" si="0"/>
        <v>8065.7579999999998</v>
      </c>
      <c r="AV18" s="77">
        <f t="shared" si="0"/>
        <v>8093.5439999999999</v>
      </c>
      <c r="AW18" s="77">
        <f t="shared" si="0"/>
        <v>8086.2309999999998</v>
      </c>
      <c r="AX18" s="77">
        <f t="shared" si="0"/>
        <v>8058.35</v>
      </c>
      <c r="AY18" s="77">
        <f t="shared" si="0"/>
        <v>8041.1290000000008</v>
      </c>
      <c r="AZ18" s="77">
        <f t="shared" si="0"/>
        <v>8006.5229999999992</v>
      </c>
      <c r="BA18" s="77">
        <f t="shared" si="0"/>
        <v>7932.3670000000002</v>
      </c>
      <c r="BB18" s="77">
        <f t="shared" si="0"/>
        <v>7850.4549999999999</v>
      </c>
      <c r="BC18" s="77">
        <f t="shared" si="0"/>
        <v>7781.2389999999996</v>
      </c>
      <c r="BD18" s="77">
        <f t="shared" si="0"/>
        <v>7709.9449999999997</v>
      </c>
      <c r="BE18" s="77">
        <f t="shared" si="0"/>
        <v>7610.8960000000006</v>
      </c>
      <c r="BF18" s="77">
        <f t="shared" si="0"/>
        <v>7400.4719999999998</v>
      </c>
      <c r="BG18" s="77">
        <f t="shared" si="0"/>
        <v>7262.9599999999991</v>
      </c>
      <c r="BH18" s="77">
        <f t="shared" si="0"/>
        <v>7108.9490000000005</v>
      </c>
      <c r="BI18" s="77">
        <f t="shared" si="0"/>
        <v>6947.1</v>
      </c>
      <c r="BJ18" s="77">
        <f t="shared" si="0"/>
        <v>6866.5389999999989</v>
      </c>
      <c r="BK18" s="77">
        <f t="shared" si="0"/>
        <v>6709.7089999999989</v>
      </c>
      <c r="BL18" s="77">
        <f t="shared" si="0"/>
        <v>6637.7039999999997</v>
      </c>
      <c r="BM18" s="77">
        <f t="shared" si="0"/>
        <v>6346.2960000000003</v>
      </c>
      <c r="BN18" s="77">
        <f t="shared" si="0"/>
        <v>6503.3360000000002</v>
      </c>
      <c r="BO18" s="77">
        <f t="shared" ref="BO18:CW18" si="1">SUM(BO11:BO17)</f>
        <v>6318.2460000000001</v>
      </c>
      <c r="BP18" s="77">
        <f t="shared" si="1"/>
        <v>6202.7150000000001</v>
      </c>
      <c r="BQ18" s="77">
        <f t="shared" si="1"/>
        <v>6574.4710000000005</v>
      </c>
      <c r="BR18" s="77">
        <f t="shared" si="1"/>
        <v>6859.0950000000003</v>
      </c>
      <c r="BS18" s="77">
        <f t="shared" si="1"/>
        <v>6893.9879999999994</v>
      </c>
      <c r="BT18" s="77">
        <f t="shared" si="1"/>
        <v>6988.6630000000005</v>
      </c>
      <c r="BU18" s="77">
        <f t="shared" si="1"/>
        <v>7629.1729999999998</v>
      </c>
      <c r="BV18" s="77">
        <f t="shared" si="1"/>
        <v>6967.7890000000007</v>
      </c>
      <c r="BW18" s="77">
        <f t="shared" si="1"/>
        <v>7596.0910000000003</v>
      </c>
      <c r="BX18" s="77">
        <f t="shared" si="1"/>
        <v>8914.2000000000007</v>
      </c>
      <c r="BY18" s="77">
        <f t="shared" si="1"/>
        <v>8607.2570000000014</v>
      </c>
      <c r="BZ18" s="77">
        <f t="shared" si="1"/>
        <v>7999.7220000000007</v>
      </c>
      <c r="CA18" s="77">
        <f t="shared" si="1"/>
        <v>7691.1859999999997</v>
      </c>
      <c r="CB18" s="77">
        <f t="shared" si="1"/>
        <v>7637.7550000000001</v>
      </c>
      <c r="CC18" s="77">
        <f t="shared" si="1"/>
        <v>7644.5449999999992</v>
      </c>
      <c r="CD18" s="77">
        <f t="shared" si="1"/>
        <v>7776.0159999999987</v>
      </c>
      <c r="CE18" s="77">
        <f t="shared" si="1"/>
        <v>7702.2349999999997</v>
      </c>
      <c r="CF18" s="77">
        <f t="shared" si="1"/>
        <v>7667.4619999999995</v>
      </c>
      <c r="CG18" s="77">
        <f t="shared" si="1"/>
        <v>7567.7699999999995</v>
      </c>
      <c r="CH18" s="77">
        <f t="shared" si="1"/>
        <v>7873.9439999999995</v>
      </c>
      <c r="CI18" s="77">
        <f t="shared" si="1"/>
        <v>7634.1260000000002</v>
      </c>
      <c r="CJ18" s="77">
        <f t="shared" si="1"/>
        <v>7587.2710000000006</v>
      </c>
      <c r="CK18" s="77">
        <f t="shared" si="1"/>
        <v>7544.0680000000002</v>
      </c>
      <c r="CL18" s="77">
        <f t="shared" si="1"/>
        <v>7108.5559999999996</v>
      </c>
      <c r="CM18" s="77">
        <f t="shared" si="1"/>
        <v>7008.5399999999991</v>
      </c>
      <c r="CN18" s="77">
        <f t="shared" si="1"/>
        <v>7159.8549999999996</v>
      </c>
      <c r="CO18" s="77">
        <f t="shared" si="1"/>
        <v>7248.3090000000002</v>
      </c>
      <c r="CP18" s="77">
        <f t="shared" si="1"/>
        <v>7749.0529999999999</v>
      </c>
      <c r="CQ18" s="77">
        <f t="shared" si="1"/>
        <v>8056.4619999999995</v>
      </c>
      <c r="CR18" s="77">
        <f t="shared" si="1"/>
        <v>7934.1170000000002</v>
      </c>
      <c r="CS18" s="77">
        <f t="shared" si="1"/>
        <v>7855.9989999999998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174628.88124999995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2358.0300000000002</v>
      </c>
      <c r="C31" s="88">
        <v>2416.0300000000002</v>
      </c>
      <c r="D31" s="88">
        <v>2038.03</v>
      </c>
      <c r="E31" s="88">
        <v>2030.03</v>
      </c>
      <c r="F31" s="88">
        <v>2025.03</v>
      </c>
      <c r="G31" s="88">
        <v>1862.03</v>
      </c>
      <c r="H31" s="88">
        <v>1857.03</v>
      </c>
      <c r="I31" s="88">
        <v>1803.03</v>
      </c>
      <c r="J31" s="88">
        <v>1755.03</v>
      </c>
      <c r="K31" s="88">
        <v>1758.03</v>
      </c>
      <c r="L31" s="88">
        <v>1757.03</v>
      </c>
      <c r="M31" s="88">
        <v>1757.03</v>
      </c>
      <c r="N31" s="88">
        <v>1756.03</v>
      </c>
      <c r="O31" s="88">
        <v>1756.03</v>
      </c>
      <c r="P31" s="88">
        <v>1754.03</v>
      </c>
      <c r="Q31" s="88">
        <v>1755.03</v>
      </c>
      <c r="R31" s="88">
        <v>1804.03</v>
      </c>
      <c r="S31" s="88">
        <v>1874.03</v>
      </c>
      <c r="T31" s="88">
        <v>2008.03</v>
      </c>
      <c r="U31" s="88">
        <v>2010.03</v>
      </c>
      <c r="V31" s="88">
        <v>2128.0300000000002</v>
      </c>
      <c r="W31" s="88">
        <v>2131.0300000000002</v>
      </c>
      <c r="X31" s="88">
        <v>2141.0300000000002</v>
      </c>
      <c r="Y31" s="88">
        <v>2230.0300000000002</v>
      </c>
      <c r="Z31" s="88">
        <v>3008.71</v>
      </c>
      <c r="AA31" s="88">
        <v>3056.71</v>
      </c>
      <c r="AB31" s="88">
        <v>3117.71</v>
      </c>
      <c r="AC31" s="88">
        <v>3185.71</v>
      </c>
      <c r="AD31" s="88">
        <v>3333.23</v>
      </c>
      <c r="AE31" s="88">
        <v>3425.23</v>
      </c>
      <c r="AF31" s="88">
        <v>3522.23</v>
      </c>
      <c r="AG31" s="88">
        <v>2995.23</v>
      </c>
      <c r="AH31" s="88">
        <v>3706.13</v>
      </c>
      <c r="AI31" s="88">
        <v>2758.13</v>
      </c>
      <c r="AJ31" s="88">
        <v>2775.13</v>
      </c>
      <c r="AK31" s="88">
        <v>2867.13</v>
      </c>
      <c r="AL31" s="88">
        <v>2795.63</v>
      </c>
      <c r="AM31" s="88">
        <v>2875.63</v>
      </c>
      <c r="AN31" s="88">
        <v>2763.63</v>
      </c>
      <c r="AO31" s="88">
        <v>2585.63</v>
      </c>
      <c r="AP31" s="88">
        <v>2613.2600000000002</v>
      </c>
      <c r="AQ31" s="88">
        <v>2670.26</v>
      </c>
      <c r="AR31" s="88">
        <v>2721.26</v>
      </c>
      <c r="AS31" s="88">
        <v>2765.26</v>
      </c>
      <c r="AT31" s="88">
        <v>2762.93</v>
      </c>
      <c r="AU31" s="88">
        <v>2788.93</v>
      </c>
      <c r="AV31" s="88">
        <v>2805.93</v>
      </c>
      <c r="AW31" s="88">
        <v>2813.93</v>
      </c>
      <c r="AX31" s="88">
        <v>2807.41</v>
      </c>
      <c r="AY31" s="88">
        <v>2809.41</v>
      </c>
      <c r="AZ31" s="88">
        <v>2805.41</v>
      </c>
      <c r="BA31" s="88">
        <v>2795.41</v>
      </c>
      <c r="BB31" s="88">
        <v>2774.24</v>
      </c>
      <c r="BC31" s="88">
        <v>2756.24</v>
      </c>
      <c r="BD31" s="88">
        <v>2732.24</v>
      </c>
      <c r="BE31" s="88">
        <v>2702.24</v>
      </c>
      <c r="BF31" s="88">
        <v>2646.75</v>
      </c>
      <c r="BG31" s="88">
        <v>2607.75</v>
      </c>
      <c r="BH31" s="88">
        <v>2566.75</v>
      </c>
      <c r="BI31" s="88">
        <v>2521.75</v>
      </c>
      <c r="BJ31" s="88">
        <v>2450.4699999999998</v>
      </c>
      <c r="BK31" s="88">
        <v>2405.4699999999998</v>
      </c>
      <c r="BL31" s="88">
        <v>2358.4699999999998</v>
      </c>
      <c r="BM31" s="88">
        <v>2311.4699999999998</v>
      </c>
      <c r="BN31" s="88">
        <v>2364.79</v>
      </c>
      <c r="BO31" s="88">
        <v>2313.79</v>
      </c>
      <c r="BP31" s="88">
        <v>2261.79</v>
      </c>
      <c r="BQ31" s="88">
        <v>2656.79</v>
      </c>
      <c r="BR31" s="88">
        <v>2647.49</v>
      </c>
      <c r="BS31" s="88">
        <v>2590.4899999999998</v>
      </c>
      <c r="BT31" s="88">
        <v>2535.4899999999998</v>
      </c>
      <c r="BU31" s="88">
        <v>2547.09</v>
      </c>
      <c r="BV31" s="88">
        <v>2649.04</v>
      </c>
      <c r="BW31" s="88">
        <v>2709.64</v>
      </c>
      <c r="BX31" s="88">
        <v>3690.24</v>
      </c>
      <c r="BY31" s="88">
        <v>3904.24</v>
      </c>
      <c r="BZ31" s="88">
        <v>3902.13</v>
      </c>
      <c r="CA31" s="88">
        <v>3949.13</v>
      </c>
      <c r="CB31" s="88">
        <v>3881.13</v>
      </c>
      <c r="CC31" s="88">
        <v>3979.13</v>
      </c>
      <c r="CD31" s="88">
        <v>3987.93</v>
      </c>
      <c r="CE31" s="88">
        <v>4073.93</v>
      </c>
      <c r="CF31" s="88">
        <v>3929.93</v>
      </c>
      <c r="CG31" s="88">
        <v>3965.93</v>
      </c>
      <c r="CH31" s="88">
        <v>3512.03</v>
      </c>
      <c r="CI31" s="88">
        <v>3019.03</v>
      </c>
      <c r="CJ31" s="88">
        <v>2952.03</v>
      </c>
      <c r="CK31" s="88">
        <v>2966.098</v>
      </c>
      <c r="CL31" s="88">
        <v>2768.03</v>
      </c>
      <c r="CM31" s="88">
        <v>2793.03</v>
      </c>
      <c r="CN31" s="88">
        <v>2815.03</v>
      </c>
      <c r="CO31" s="88">
        <v>2852.63</v>
      </c>
      <c r="CP31" s="88">
        <v>2845.93</v>
      </c>
      <c r="CQ31" s="88">
        <v>2876.03</v>
      </c>
      <c r="CR31" s="88">
        <v>2779.03</v>
      </c>
      <c r="CS31" s="88">
        <v>2797.03</v>
      </c>
      <c r="CT31" s="89"/>
      <c r="CU31" s="89"/>
      <c r="CV31" s="89"/>
      <c r="CW31" s="90"/>
      <c r="CX31" s="91">
        <f t="array" ref="CX31">SUMPRODUCT(B31:CW31*0.25)</f>
        <v>64761.201999999983</v>
      </c>
    </row>
    <row r="32" spans="1:102" ht="24.95" customHeight="1" x14ac:dyDescent="0.2">
      <c r="A32" s="92" t="s">
        <v>27</v>
      </c>
      <c r="B32" s="93">
        <v>2463.48</v>
      </c>
      <c r="C32" s="94">
        <v>2383.4470000000001</v>
      </c>
      <c r="D32" s="94">
        <v>2376.1590000000001</v>
      </c>
      <c r="E32" s="94">
        <v>2203.6040000000003</v>
      </c>
      <c r="F32" s="94">
        <v>2245.9169999999999</v>
      </c>
      <c r="G32" s="94">
        <v>2240.192</v>
      </c>
      <c r="H32" s="94">
        <v>2234.181</v>
      </c>
      <c r="I32" s="94">
        <v>2227.4470000000001</v>
      </c>
      <c r="J32" s="94">
        <v>2223.9970000000003</v>
      </c>
      <c r="K32" s="94">
        <v>2218.857</v>
      </c>
      <c r="L32" s="94">
        <v>2213.2820000000002</v>
      </c>
      <c r="M32" s="94">
        <v>2208.3519999999999</v>
      </c>
      <c r="N32" s="94">
        <v>2034.682</v>
      </c>
      <c r="O32" s="94">
        <v>2031.154</v>
      </c>
      <c r="P32" s="94">
        <v>2030.0630000000001</v>
      </c>
      <c r="Q32" s="94">
        <v>2032.326</v>
      </c>
      <c r="R32" s="94">
        <v>1876.848</v>
      </c>
      <c r="S32" s="94">
        <v>1786.854</v>
      </c>
      <c r="T32" s="94">
        <v>1771.1980000000001</v>
      </c>
      <c r="U32" s="94">
        <v>1887.741</v>
      </c>
      <c r="V32" s="94">
        <v>2103.7719999999999</v>
      </c>
      <c r="W32" s="94">
        <v>2109.6660000000002</v>
      </c>
      <c r="X32" s="94">
        <v>2152.9859999999999</v>
      </c>
      <c r="Y32" s="94">
        <v>2370.3739999999998</v>
      </c>
      <c r="Z32" s="94">
        <v>2135.7759999999998</v>
      </c>
      <c r="AA32" s="94">
        <v>2480.0149999999999</v>
      </c>
      <c r="AB32" s="94">
        <v>2454.5740000000001</v>
      </c>
      <c r="AC32" s="94">
        <v>2406.4899999999998</v>
      </c>
      <c r="AD32" s="94">
        <v>2500.5140000000001</v>
      </c>
      <c r="AE32" s="94">
        <v>2376.518</v>
      </c>
      <c r="AF32" s="94">
        <v>2616.3290000000002</v>
      </c>
      <c r="AG32" s="94">
        <v>3143.2429999999999</v>
      </c>
      <c r="AH32" s="94">
        <v>2907.4389999999999</v>
      </c>
      <c r="AI32" s="94">
        <v>3458.4119999999998</v>
      </c>
      <c r="AJ32" s="94">
        <v>3088.8510000000001</v>
      </c>
      <c r="AK32" s="94">
        <v>3305.9250000000002</v>
      </c>
      <c r="AL32" s="94">
        <v>3851.2809999999999</v>
      </c>
      <c r="AM32" s="94">
        <v>3573.3440000000001</v>
      </c>
      <c r="AN32" s="94">
        <v>3745.8209999999999</v>
      </c>
      <c r="AO32" s="94">
        <v>3894.7719999999999</v>
      </c>
      <c r="AP32" s="94">
        <v>3994.5039999999999</v>
      </c>
      <c r="AQ32" s="94">
        <v>4096.5339999999997</v>
      </c>
      <c r="AR32" s="94">
        <v>4185.42</v>
      </c>
      <c r="AS32" s="94">
        <v>4263.7129999999997</v>
      </c>
      <c r="AT32" s="94">
        <v>4316.8</v>
      </c>
      <c r="AU32" s="94">
        <v>4380.8279999999995</v>
      </c>
      <c r="AV32" s="94">
        <v>4391.6139999999996</v>
      </c>
      <c r="AW32" s="94">
        <v>4376.3009999999995</v>
      </c>
      <c r="AX32" s="94">
        <v>4354.9400000000005</v>
      </c>
      <c r="AY32" s="94">
        <v>4335.7190000000001</v>
      </c>
      <c r="AZ32" s="94">
        <v>4305.1129999999994</v>
      </c>
      <c r="BA32" s="94">
        <v>4240.9570000000003</v>
      </c>
      <c r="BB32" s="94">
        <v>4204.2150000000001</v>
      </c>
      <c r="BC32" s="94">
        <v>4152.9989999999998</v>
      </c>
      <c r="BD32" s="94">
        <v>4105.7049999999999</v>
      </c>
      <c r="BE32" s="94">
        <v>4036.6559999999999</v>
      </c>
      <c r="BF32" s="94">
        <v>3941.7220000000002</v>
      </c>
      <c r="BG32" s="94">
        <v>3830.21</v>
      </c>
      <c r="BH32" s="94">
        <v>3670.1990000000001</v>
      </c>
      <c r="BI32" s="94">
        <v>3538.35</v>
      </c>
      <c r="BJ32" s="94">
        <v>3461.069</v>
      </c>
      <c r="BK32" s="94">
        <v>3349.239</v>
      </c>
      <c r="BL32" s="94">
        <v>3329.2339999999999</v>
      </c>
      <c r="BM32" s="94">
        <v>3099.826</v>
      </c>
      <c r="BN32" s="94">
        <v>2681.5459999999998</v>
      </c>
      <c r="BO32" s="94">
        <v>2552.4560000000001</v>
      </c>
      <c r="BP32" s="94">
        <v>2483.9250000000002</v>
      </c>
      <c r="BQ32" s="94">
        <v>2476.681</v>
      </c>
      <c r="BR32" s="94">
        <v>2618.605</v>
      </c>
      <c r="BS32" s="94">
        <v>2660.498</v>
      </c>
      <c r="BT32" s="94">
        <v>2776.1729999999998</v>
      </c>
      <c r="BU32" s="94">
        <v>3306.0830000000001</v>
      </c>
      <c r="BV32" s="94">
        <v>2497.7489999999998</v>
      </c>
      <c r="BW32" s="94">
        <v>3065.451</v>
      </c>
      <c r="BX32" s="94">
        <v>3382.96</v>
      </c>
      <c r="BY32" s="94">
        <v>2862.0169999999998</v>
      </c>
      <c r="BZ32" s="94">
        <v>2180.5920000000001</v>
      </c>
      <c r="CA32" s="94">
        <v>1825.056</v>
      </c>
      <c r="CB32" s="94">
        <v>1839.625</v>
      </c>
      <c r="CC32" s="94">
        <v>1748.415</v>
      </c>
      <c r="CD32" s="94">
        <v>1875.086</v>
      </c>
      <c r="CE32" s="94">
        <v>1715.3050000000001</v>
      </c>
      <c r="CF32" s="94">
        <v>1824.5319999999999</v>
      </c>
      <c r="CG32" s="94">
        <v>1688.84</v>
      </c>
      <c r="CH32" s="94">
        <v>2433.9140000000002</v>
      </c>
      <c r="CI32" s="94">
        <v>2687.096</v>
      </c>
      <c r="CJ32" s="94">
        <v>2707.241</v>
      </c>
      <c r="CK32" s="94">
        <v>2649.97</v>
      </c>
      <c r="CL32" s="94">
        <v>2410.5259999999998</v>
      </c>
      <c r="CM32" s="94">
        <v>2285.5100000000002</v>
      </c>
      <c r="CN32" s="94">
        <v>2414.8249999999998</v>
      </c>
      <c r="CO32" s="94">
        <v>2465.6790000000001</v>
      </c>
      <c r="CP32" s="94">
        <v>2916.123</v>
      </c>
      <c r="CQ32" s="94">
        <v>3193.4319999999998</v>
      </c>
      <c r="CR32" s="94">
        <v>3168.087</v>
      </c>
      <c r="CS32" s="94">
        <v>3071.9690000000001</v>
      </c>
      <c r="CT32" s="95"/>
      <c r="CU32" s="95"/>
      <c r="CV32" s="95"/>
      <c r="CW32" s="96"/>
      <c r="CX32" s="97">
        <f t="array" ref="CX32">SUMPRODUCT(B32:CW32*0.25)</f>
        <v>68948.429250000001</v>
      </c>
    </row>
    <row r="33" spans="1:102" ht="24.95" customHeight="1" x14ac:dyDescent="0.2">
      <c r="A33" s="101" t="s">
        <v>28</v>
      </c>
      <c r="B33" s="98">
        <v>3113</v>
      </c>
      <c r="C33" s="99">
        <v>3113</v>
      </c>
      <c r="D33" s="99">
        <v>3028</v>
      </c>
      <c r="E33" s="99">
        <v>2939.6669999999999</v>
      </c>
      <c r="F33" s="99">
        <v>2742.3330000000001</v>
      </c>
      <c r="G33" s="99">
        <v>2544</v>
      </c>
      <c r="H33" s="99">
        <v>2434</v>
      </c>
      <c r="I33" s="99">
        <v>2434</v>
      </c>
      <c r="J33" s="99">
        <v>2434</v>
      </c>
      <c r="K33" s="99">
        <v>2434</v>
      </c>
      <c r="L33" s="99">
        <v>2434</v>
      </c>
      <c r="M33" s="99">
        <v>2434</v>
      </c>
      <c r="N33" s="99">
        <v>2437</v>
      </c>
      <c r="O33" s="99">
        <v>2437</v>
      </c>
      <c r="P33" s="99">
        <v>2437</v>
      </c>
      <c r="Q33" s="99">
        <v>2437</v>
      </c>
      <c r="R33" s="99">
        <v>2588</v>
      </c>
      <c r="S33" s="99">
        <v>2588</v>
      </c>
      <c r="T33" s="99">
        <v>2588</v>
      </c>
      <c r="U33" s="99">
        <v>2588</v>
      </c>
      <c r="V33" s="99">
        <v>2474</v>
      </c>
      <c r="W33" s="99">
        <v>2474</v>
      </c>
      <c r="X33" s="99">
        <v>2474</v>
      </c>
      <c r="Y33" s="99">
        <v>2474</v>
      </c>
      <c r="Z33" s="99">
        <v>2474</v>
      </c>
      <c r="AA33" s="99">
        <v>2474</v>
      </c>
      <c r="AB33" s="99">
        <v>2474</v>
      </c>
      <c r="AC33" s="99">
        <v>2474</v>
      </c>
      <c r="AD33" s="99">
        <v>2474</v>
      </c>
      <c r="AE33" s="99">
        <v>2474</v>
      </c>
      <c r="AF33" s="99">
        <v>2323</v>
      </c>
      <c r="AG33" s="99">
        <v>2232</v>
      </c>
      <c r="AH33" s="99">
        <v>1854</v>
      </c>
      <c r="AI33" s="99">
        <v>1774</v>
      </c>
      <c r="AJ33" s="99">
        <v>1793</v>
      </c>
      <c r="AK33" s="99">
        <v>1793</v>
      </c>
      <c r="AL33" s="99">
        <v>1793</v>
      </c>
      <c r="AM33" s="99">
        <v>1793</v>
      </c>
      <c r="AN33" s="99">
        <v>1703</v>
      </c>
      <c r="AO33" s="99">
        <v>1610</v>
      </c>
      <c r="AP33" s="99">
        <v>1545</v>
      </c>
      <c r="AQ33" s="99">
        <v>1461</v>
      </c>
      <c r="AR33" s="99">
        <v>1380</v>
      </c>
      <c r="AS33" s="99">
        <v>1380</v>
      </c>
      <c r="AT33" s="99">
        <v>1380</v>
      </c>
      <c r="AU33" s="99">
        <v>1380</v>
      </c>
      <c r="AV33" s="99">
        <v>1380</v>
      </c>
      <c r="AW33" s="99">
        <v>1380</v>
      </c>
      <c r="AX33" s="99">
        <v>1380</v>
      </c>
      <c r="AY33" s="99">
        <v>1380</v>
      </c>
      <c r="AZ33" s="99">
        <v>1380</v>
      </c>
      <c r="BA33" s="99">
        <v>1380</v>
      </c>
      <c r="BB33" s="99">
        <v>1380</v>
      </c>
      <c r="BC33" s="99">
        <v>1380</v>
      </c>
      <c r="BD33" s="99">
        <v>1380</v>
      </c>
      <c r="BE33" s="99">
        <v>1380</v>
      </c>
      <c r="BF33" s="99">
        <v>1316</v>
      </c>
      <c r="BG33" s="99">
        <v>1329</v>
      </c>
      <c r="BH33" s="99">
        <v>1376</v>
      </c>
      <c r="BI33" s="99">
        <v>1391</v>
      </c>
      <c r="BJ33" s="99">
        <v>1461</v>
      </c>
      <c r="BK33" s="99">
        <v>1461</v>
      </c>
      <c r="BL33" s="99">
        <v>1456</v>
      </c>
      <c r="BM33" s="99">
        <v>1441</v>
      </c>
      <c r="BN33" s="99">
        <v>1634</v>
      </c>
      <c r="BO33" s="99">
        <v>1629</v>
      </c>
      <c r="BP33" s="99">
        <v>1634</v>
      </c>
      <c r="BQ33" s="99">
        <v>1618</v>
      </c>
      <c r="BR33" s="99">
        <v>1818</v>
      </c>
      <c r="BS33" s="99">
        <v>1868</v>
      </c>
      <c r="BT33" s="99">
        <v>1902</v>
      </c>
      <c r="BU33" s="99">
        <v>2001</v>
      </c>
      <c r="BV33" s="99">
        <v>2006</v>
      </c>
      <c r="BW33" s="99">
        <v>2006</v>
      </c>
      <c r="BX33" s="99">
        <v>2026</v>
      </c>
      <c r="BY33" s="99">
        <v>2026</v>
      </c>
      <c r="BZ33" s="99">
        <v>2030</v>
      </c>
      <c r="CA33" s="99">
        <v>2030</v>
      </c>
      <c r="CB33" s="99">
        <v>2030</v>
      </c>
      <c r="CC33" s="99">
        <v>2030</v>
      </c>
      <c r="CD33" s="99">
        <v>2035</v>
      </c>
      <c r="CE33" s="99">
        <v>2035</v>
      </c>
      <c r="CF33" s="99">
        <v>2035</v>
      </c>
      <c r="CG33" s="99">
        <v>2035</v>
      </c>
      <c r="CH33" s="99">
        <v>2040</v>
      </c>
      <c r="CI33" s="99">
        <v>2040</v>
      </c>
      <c r="CJ33" s="99">
        <v>2040</v>
      </c>
      <c r="CK33" s="99">
        <v>2040</v>
      </c>
      <c r="CL33" s="99">
        <v>2042</v>
      </c>
      <c r="CM33" s="99">
        <v>2042</v>
      </c>
      <c r="CN33" s="99">
        <v>2042</v>
      </c>
      <c r="CO33" s="99">
        <v>2042</v>
      </c>
      <c r="CP33" s="99">
        <v>2082</v>
      </c>
      <c r="CQ33" s="99">
        <v>2082</v>
      </c>
      <c r="CR33" s="99">
        <v>2082</v>
      </c>
      <c r="CS33" s="99">
        <v>2082</v>
      </c>
      <c r="CT33" s="100"/>
      <c r="CU33" s="100"/>
      <c r="CV33" s="100"/>
      <c r="CW33" s="102"/>
      <c r="CX33" s="103">
        <f t="array" ref="CX33">SUMPRODUCT(B33:CW33*0.25)</f>
        <v>48058.25</v>
      </c>
    </row>
    <row r="34" spans="1:102" ht="30" customHeight="1" thickBot="1" x14ac:dyDescent="0.25">
      <c r="A34" s="75" t="s">
        <v>29</v>
      </c>
      <c r="B34" s="76">
        <f>SUM(B31:B33)</f>
        <v>7934.51</v>
      </c>
      <c r="C34" s="77">
        <f t="shared" ref="C34:BN34" si="5">SUM(C31:C33)</f>
        <v>7912.4770000000008</v>
      </c>
      <c r="D34" s="77">
        <f t="shared" si="5"/>
        <v>7442.1890000000003</v>
      </c>
      <c r="E34" s="77">
        <f t="shared" si="5"/>
        <v>7173.3009999999995</v>
      </c>
      <c r="F34" s="77">
        <f t="shared" si="5"/>
        <v>7013.2800000000007</v>
      </c>
      <c r="G34" s="77">
        <f t="shared" si="5"/>
        <v>6646.2219999999998</v>
      </c>
      <c r="H34" s="77">
        <f t="shared" si="5"/>
        <v>6525.2110000000002</v>
      </c>
      <c r="I34" s="77">
        <f t="shared" si="5"/>
        <v>6464.4769999999999</v>
      </c>
      <c r="J34" s="77">
        <f t="shared" si="5"/>
        <v>6413.027</v>
      </c>
      <c r="K34" s="77">
        <f t="shared" si="5"/>
        <v>6410.8869999999997</v>
      </c>
      <c r="L34" s="77">
        <f t="shared" si="5"/>
        <v>6404.3119999999999</v>
      </c>
      <c r="M34" s="77">
        <f t="shared" si="5"/>
        <v>6399.3819999999996</v>
      </c>
      <c r="N34" s="77">
        <f t="shared" si="5"/>
        <v>6227.7119999999995</v>
      </c>
      <c r="O34" s="77">
        <f t="shared" si="5"/>
        <v>6224.1840000000002</v>
      </c>
      <c r="P34" s="77">
        <f t="shared" si="5"/>
        <v>6221.0929999999998</v>
      </c>
      <c r="Q34" s="77">
        <f t="shared" si="5"/>
        <v>6224.3559999999998</v>
      </c>
      <c r="R34" s="77">
        <f t="shared" si="5"/>
        <v>6268.8779999999997</v>
      </c>
      <c r="S34" s="77">
        <f t="shared" si="5"/>
        <v>6248.884</v>
      </c>
      <c r="T34" s="77">
        <f t="shared" si="5"/>
        <v>6367.2280000000001</v>
      </c>
      <c r="U34" s="77">
        <f t="shared" si="5"/>
        <v>6485.7709999999997</v>
      </c>
      <c r="V34" s="77">
        <f t="shared" si="5"/>
        <v>6705.8019999999997</v>
      </c>
      <c r="W34" s="77">
        <f t="shared" si="5"/>
        <v>6714.6959999999999</v>
      </c>
      <c r="X34" s="77">
        <f t="shared" si="5"/>
        <v>6768.0159999999996</v>
      </c>
      <c r="Y34" s="77">
        <f t="shared" si="5"/>
        <v>7074.4040000000005</v>
      </c>
      <c r="Z34" s="77">
        <f t="shared" si="5"/>
        <v>7618.4859999999999</v>
      </c>
      <c r="AA34" s="77">
        <f t="shared" si="5"/>
        <v>8010.7250000000004</v>
      </c>
      <c r="AB34" s="77">
        <f t="shared" si="5"/>
        <v>8046.2839999999997</v>
      </c>
      <c r="AC34" s="77">
        <f t="shared" si="5"/>
        <v>8066.2</v>
      </c>
      <c r="AD34" s="77">
        <f t="shared" si="5"/>
        <v>8307.7440000000006</v>
      </c>
      <c r="AE34" s="77">
        <f t="shared" si="5"/>
        <v>8275.7479999999996</v>
      </c>
      <c r="AF34" s="77">
        <f t="shared" si="5"/>
        <v>8461.5590000000011</v>
      </c>
      <c r="AG34" s="77">
        <f t="shared" si="5"/>
        <v>8370.473</v>
      </c>
      <c r="AH34" s="77">
        <f t="shared" si="5"/>
        <v>8467.5689999999995</v>
      </c>
      <c r="AI34" s="77">
        <f t="shared" si="5"/>
        <v>7990.5419999999995</v>
      </c>
      <c r="AJ34" s="77">
        <f t="shared" si="5"/>
        <v>7656.9809999999998</v>
      </c>
      <c r="AK34" s="77">
        <f t="shared" si="5"/>
        <v>7966.0550000000003</v>
      </c>
      <c r="AL34" s="77">
        <f t="shared" si="5"/>
        <v>8439.9110000000001</v>
      </c>
      <c r="AM34" s="77">
        <f t="shared" si="5"/>
        <v>8241.9740000000002</v>
      </c>
      <c r="AN34" s="77">
        <f t="shared" si="5"/>
        <v>8212.4510000000009</v>
      </c>
      <c r="AO34" s="77">
        <f t="shared" si="5"/>
        <v>8090.402</v>
      </c>
      <c r="AP34" s="77">
        <f t="shared" si="5"/>
        <v>8152.7640000000001</v>
      </c>
      <c r="AQ34" s="77">
        <f t="shared" si="5"/>
        <v>8227.7939999999999</v>
      </c>
      <c r="AR34" s="77">
        <f t="shared" si="5"/>
        <v>8286.68</v>
      </c>
      <c r="AS34" s="77">
        <f t="shared" si="5"/>
        <v>8408.973</v>
      </c>
      <c r="AT34" s="77">
        <f t="shared" si="5"/>
        <v>8459.73</v>
      </c>
      <c r="AU34" s="77">
        <f t="shared" si="5"/>
        <v>8549.7579999999998</v>
      </c>
      <c r="AV34" s="77">
        <f t="shared" si="5"/>
        <v>8577.5439999999999</v>
      </c>
      <c r="AW34" s="77">
        <f t="shared" si="5"/>
        <v>8570.2309999999998</v>
      </c>
      <c r="AX34" s="77">
        <f t="shared" si="5"/>
        <v>8542.35</v>
      </c>
      <c r="AY34" s="77">
        <f t="shared" si="5"/>
        <v>8525.1290000000008</v>
      </c>
      <c r="AZ34" s="77">
        <f t="shared" si="5"/>
        <v>8490.5229999999992</v>
      </c>
      <c r="BA34" s="77">
        <f t="shared" si="5"/>
        <v>8416.3670000000002</v>
      </c>
      <c r="BB34" s="77">
        <f t="shared" si="5"/>
        <v>8358.4549999999999</v>
      </c>
      <c r="BC34" s="77">
        <f t="shared" si="5"/>
        <v>8289.2389999999996</v>
      </c>
      <c r="BD34" s="77">
        <f t="shared" si="5"/>
        <v>8217.9449999999997</v>
      </c>
      <c r="BE34" s="77">
        <f t="shared" si="5"/>
        <v>8118.8959999999997</v>
      </c>
      <c r="BF34" s="77">
        <f t="shared" si="5"/>
        <v>7904.4719999999998</v>
      </c>
      <c r="BG34" s="77">
        <f t="shared" si="5"/>
        <v>7766.96</v>
      </c>
      <c r="BH34" s="77">
        <f t="shared" si="5"/>
        <v>7612.9490000000005</v>
      </c>
      <c r="BI34" s="77">
        <f t="shared" si="5"/>
        <v>7451.1</v>
      </c>
      <c r="BJ34" s="77">
        <f t="shared" si="5"/>
        <v>7372.5389999999998</v>
      </c>
      <c r="BK34" s="77">
        <f t="shared" si="5"/>
        <v>7215.7089999999998</v>
      </c>
      <c r="BL34" s="77">
        <f t="shared" si="5"/>
        <v>7143.7039999999997</v>
      </c>
      <c r="BM34" s="77">
        <f t="shared" si="5"/>
        <v>6852.2960000000003</v>
      </c>
      <c r="BN34" s="77">
        <f t="shared" si="5"/>
        <v>6680.3359999999993</v>
      </c>
      <c r="BO34" s="77">
        <f t="shared" ref="BO34:CW34" si="6">SUM(BO31:BO33)</f>
        <v>6495.2460000000001</v>
      </c>
      <c r="BP34" s="77">
        <f t="shared" si="6"/>
        <v>6379.7150000000001</v>
      </c>
      <c r="BQ34" s="77">
        <f t="shared" si="6"/>
        <v>6751.4709999999995</v>
      </c>
      <c r="BR34" s="77">
        <f t="shared" si="6"/>
        <v>7084.0949999999993</v>
      </c>
      <c r="BS34" s="77">
        <f t="shared" si="6"/>
        <v>7118.9879999999994</v>
      </c>
      <c r="BT34" s="77">
        <f t="shared" si="6"/>
        <v>7213.6629999999996</v>
      </c>
      <c r="BU34" s="77">
        <f t="shared" si="6"/>
        <v>7854.1730000000007</v>
      </c>
      <c r="BV34" s="77">
        <f t="shared" si="6"/>
        <v>7152.7889999999998</v>
      </c>
      <c r="BW34" s="77">
        <f t="shared" si="6"/>
        <v>7781.0910000000003</v>
      </c>
      <c r="BX34" s="77">
        <f t="shared" si="6"/>
        <v>9099.2000000000007</v>
      </c>
      <c r="BY34" s="77">
        <f t="shared" si="6"/>
        <v>8792.2569999999996</v>
      </c>
      <c r="BZ34" s="77">
        <f t="shared" si="6"/>
        <v>8112.7219999999998</v>
      </c>
      <c r="CA34" s="77">
        <f t="shared" si="6"/>
        <v>7804.1859999999997</v>
      </c>
      <c r="CB34" s="77">
        <f t="shared" si="6"/>
        <v>7750.7550000000001</v>
      </c>
      <c r="CC34" s="77">
        <f t="shared" si="6"/>
        <v>7757.5450000000001</v>
      </c>
      <c r="CD34" s="77">
        <f t="shared" si="6"/>
        <v>7898.0159999999996</v>
      </c>
      <c r="CE34" s="77">
        <f t="shared" si="6"/>
        <v>7824.2349999999997</v>
      </c>
      <c r="CF34" s="77">
        <f t="shared" si="6"/>
        <v>7789.4619999999995</v>
      </c>
      <c r="CG34" s="77">
        <f t="shared" si="6"/>
        <v>7689.7699999999995</v>
      </c>
      <c r="CH34" s="77">
        <f t="shared" si="6"/>
        <v>7985.9440000000004</v>
      </c>
      <c r="CI34" s="77">
        <f t="shared" si="6"/>
        <v>7746.1260000000002</v>
      </c>
      <c r="CJ34" s="77">
        <f t="shared" si="6"/>
        <v>7699.2710000000006</v>
      </c>
      <c r="CK34" s="77">
        <f t="shared" si="6"/>
        <v>7656.0679999999993</v>
      </c>
      <c r="CL34" s="77">
        <f t="shared" si="6"/>
        <v>7220.5560000000005</v>
      </c>
      <c r="CM34" s="77">
        <f t="shared" si="6"/>
        <v>7120.5400000000009</v>
      </c>
      <c r="CN34" s="77">
        <f t="shared" si="6"/>
        <v>7271.8549999999996</v>
      </c>
      <c r="CO34" s="77">
        <f t="shared" si="6"/>
        <v>7360.3090000000002</v>
      </c>
      <c r="CP34" s="77">
        <f t="shared" si="6"/>
        <v>7844.0529999999999</v>
      </c>
      <c r="CQ34" s="77">
        <f t="shared" si="6"/>
        <v>8151.4619999999995</v>
      </c>
      <c r="CR34" s="77">
        <f t="shared" si="6"/>
        <v>8029.1170000000002</v>
      </c>
      <c r="CS34" s="77">
        <f t="shared" si="6"/>
        <v>7950.9989999999998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181767.88124999998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96</v>
      </c>
      <c r="C37" s="115">
        <v>96</v>
      </c>
      <c r="D37" s="115">
        <v>96</v>
      </c>
      <c r="E37" s="115">
        <v>96</v>
      </c>
      <c r="F37" s="115">
        <v>129</v>
      </c>
      <c r="G37" s="115">
        <v>129</v>
      </c>
      <c r="H37" s="115">
        <v>129</v>
      </c>
      <c r="I37" s="115">
        <v>129</v>
      </c>
      <c r="J37" s="115">
        <v>117</v>
      </c>
      <c r="K37" s="115">
        <v>117</v>
      </c>
      <c r="L37" s="115">
        <v>117</v>
      </c>
      <c r="M37" s="115">
        <v>117</v>
      </c>
      <c r="N37" s="115">
        <v>108</v>
      </c>
      <c r="O37" s="115">
        <v>108</v>
      </c>
      <c r="P37" s="115">
        <v>108</v>
      </c>
      <c r="Q37" s="115">
        <v>108</v>
      </c>
      <c r="R37" s="115">
        <v>108</v>
      </c>
      <c r="S37" s="115">
        <v>108</v>
      </c>
      <c r="T37" s="115">
        <v>108</v>
      </c>
      <c r="U37" s="115">
        <v>108</v>
      </c>
      <c r="V37" s="115">
        <v>184</v>
      </c>
      <c r="W37" s="115">
        <v>184</v>
      </c>
      <c r="X37" s="115">
        <v>184</v>
      </c>
      <c r="Y37" s="115">
        <v>184</v>
      </c>
      <c r="Z37" s="115">
        <v>124</v>
      </c>
      <c r="AA37" s="115">
        <v>124</v>
      </c>
      <c r="AB37" s="115">
        <v>124</v>
      </c>
      <c r="AC37" s="115">
        <v>124</v>
      </c>
      <c r="AD37" s="115">
        <v>107</v>
      </c>
      <c r="AE37" s="115">
        <v>107</v>
      </c>
      <c r="AF37" s="115">
        <v>107</v>
      </c>
      <c r="AG37" s="115">
        <v>107</v>
      </c>
      <c r="AH37" s="115">
        <v>57</v>
      </c>
      <c r="AI37" s="115">
        <v>57</v>
      </c>
      <c r="AJ37" s="115">
        <v>57</v>
      </c>
      <c r="AK37" s="115">
        <v>57</v>
      </c>
      <c r="AL37" s="115">
        <v>66</v>
      </c>
      <c r="AM37" s="115">
        <v>66</v>
      </c>
      <c r="AN37" s="115">
        <v>66</v>
      </c>
      <c r="AO37" s="115">
        <v>66</v>
      </c>
      <c r="AP37" s="115">
        <v>70</v>
      </c>
      <c r="AQ37" s="115">
        <v>70</v>
      </c>
      <c r="AR37" s="115">
        <v>70</v>
      </c>
      <c r="AS37" s="115">
        <v>70</v>
      </c>
      <c r="AT37" s="115">
        <v>56</v>
      </c>
      <c r="AU37" s="115">
        <v>56</v>
      </c>
      <c r="AV37" s="115">
        <v>56</v>
      </c>
      <c r="AW37" s="115">
        <v>56</v>
      </c>
      <c r="AX37" s="115">
        <v>56</v>
      </c>
      <c r="AY37" s="115">
        <v>56</v>
      </c>
      <c r="AZ37" s="115">
        <v>56</v>
      </c>
      <c r="BA37" s="115">
        <v>56</v>
      </c>
      <c r="BB37" s="115">
        <v>50</v>
      </c>
      <c r="BC37" s="115">
        <v>50</v>
      </c>
      <c r="BD37" s="115">
        <v>50</v>
      </c>
      <c r="BE37" s="115">
        <v>50</v>
      </c>
      <c r="BF37" s="115">
        <v>34</v>
      </c>
      <c r="BG37" s="115">
        <v>34</v>
      </c>
      <c r="BH37" s="115">
        <v>34</v>
      </c>
      <c r="BI37" s="115">
        <v>34</v>
      </c>
      <c r="BJ37" s="115">
        <v>76</v>
      </c>
      <c r="BK37" s="115">
        <v>76</v>
      </c>
      <c r="BL37" s="115">
        <v>76</v>
      </c>
      <c r="BM37" s="115">
        <v>76</v>
      </c>
      <c r="BN37" s="115">
        <v>40</v>
      </c>
      <c r="BO37" s="115">
        <v>40</v>
      </c>
      <c r="BP37" s="115">
        <v>40</v>
      </c>
      <c r="BQ37" s="115">
        <v>40</v>
      </c>
      <c r="BR37" s="115">
        <v>112</v>
      </c>
      <c r="BS37" s="115">
        <v>112</v>
      </c>
      <c r="BT37" s="115">
        <v>112</v>
      </c>
      <c r="BU37" s="115">
        <v>112</v>
      </c>
      <c r="BV37" s="115">
        <v>90</v>
      </c>
      <c r="BW37" s="115">
        <v>90</v>
      </c>
      <c r="BX37" s="115">
        <v>90</v>
      </c>
      <c r="BY37" s="115">
        <v>90</v>
      </c>
      <c r="BZ37" s="115">
        <v>43</v>
      </c>
      <c r="CA37" s="115">
        <v>43</v>
      </c>
      <c r="CB37" s="115">
        <v>43</v>
      </c>
      <c r="CC37" s="115">
        <v>43</v>
      </c>
      <c r="CD37" s="115">
        <v>52</v>
      </c>
      <c r="CE37" s="115">
        <v>52</v>
      </c>
      <c r="CF37" s="115">
        <v>52</v>
      </c>
      <c r="CG37" s="115">
        <v>52</v>
      </c>
      <c r="CH37" s="115">
        <v>42</v>
      </c>
      <c r="CI37" s="115">
        <v>42</v>
      </c>
      <c r="CJ37" s="115">
        <v>42</v>
      </c>
      <c r="CK37" s="115">
        <v>42</v>
      </c>
      <c r="CL37" s="115">
        <v>42</v>
      </c>
      <c r="CM37" s="115">
        <v>42</v>
      </c>
      <c r="CN37" s="115">
        <v>42</v>
      </c>
      <c r="CO37" s="115">
        <v>42</v>
      </c>
      <c r="CP37" s="115">
        <v>25</v>
      </c>
      <c r="CQ37" s="115">
        <v>25</v>
      </c>
      <c r="CR37" s="115">
        <v>25</v>
      </c>
      <c r="CS37" s="115">
        <v>25</v>
      </c>
      <c r="CT37" s="116"/>
      <c r="CU37" s="116"/>
      <c r="CV37" s="116"/>
      <c r="CW37" s="117"/>
      <c r="CX37" s="91">
        <f t="array" ref="CX37">SUMPRODUCT(B37:CW37*0.25)</f>
        <v>1884</v>
      </c>
    </row>
    <row r="38" spans="1:102" ht="24.95" customHeight="1" x14ac:dyDescent="0.2">
      <c r="A38" s="118" t="s">
        <v>32</v>
      </c>
      <c r="B38" s="119">
        <v>82</v>
      </c>
      <c r="C38" s="120">
        <v>82</v>
      </c>
      <c r="D38" s="120">
        <v>82</v>
      </c>
      <c r="E38" s="120">
        <v>82</v>
      </c>
      <c r="F38" s="120">
        <v>95</v>
      </c>
      <c r="G38" s="120">
        <v>95</v>
      </c>
      <c r="H38" s="120">
        <v>95</v>
      </c>
      <c r="I38" s="120">
        <v>95</v>
      </c>
      <c r="J38" s="120">
        <v>100</v>
      </c>
      <c r="K38" s="120">
        <v>100</v>
      </c>
      <c r="L38" s="120">
        <v>100</v>
      </c>
      <c r="M38" s="120">
        <v>100</v>
      </c>
      <c r="N38" s="120">
        <v>90</v>
      </c>
      <c r="O38" s="120">
        <v>90</v>
      </c>
      <c r="P38" s="120">
        <v>90</v>
      </c>
      <c r="Q38" s="120">
        <v>90</v>
      </c>
      <c r="R38" s="120">
        <v>90</v>
      </c>
      <c r="S38" s="120">
        <v>90</v>
      </c>
      <c r="T38" s="120">
        <v>90</v>
      </c>
      <c r="U38" s="120">
        <v>90</v>
      </c>
      <c r="V38" s="120">
        <v>75</v>
      </c>
      <c r="W38" s="120">
        <v>75</v>
      </c>
      <c r="X38" s="120">
        <v>75</v>
      </c>
      <c r="Y38" s="120">
        <v>75</v>
      </c>
      <c r="Z38" s="120">
        <v>75</v>
      </c>
      <c r="AA38" s="120">
        <v>75</v>
      </c>
      <c r="AB38" s="120">
        <v>75</v>
      </c>
      <c r="AC38" s="120">
        <v>75</v>
      </c>
      <c r="AD38" s="120">
        <v>158</v>
      </c>
      <c r="AE38" s="120">
        <v>158</v>
      </c>
      <c r="AF38" s="120">
        <v>158</v>
      </c>
      <c r="AG38" s="120">
        <v>158</v>
      </c>
      <c r="AH38" s="120">
        <v>249</v>
      </c>
      <c r="AI38" s="120">
        <v>249</v>
      </c>
      <c r="AJ38" s="120">
        <v>249</v>
      </c>
      <c r="AK38" s="120">
        <v>249</v>
      </c>
      <c r="AL38" s="120">
        <v>388</v>
      </c>
      <c r="AM38" s="120">
        <v>388</v>
      </c>
      <c r="AN38" s="120">
        <v>388</v>
      </c>
      <c r="AO38" s="120">
        <v>388</v>
      </c>
      <c r="AP38" s="120">
        <v>399</v>
      </c>
      <c r="AQ38" s="120">
        <v>399</v>
      </c>
      <c r="AR38" s="120">
        <v>399</v>
      </c>
      <c r="AS38" s="120">
        <v>399</v>
      </c>
      <c r="AT38" s="120">
        <v>388</v>
      </c>
      <c r="AU38" s="120">
        <v>388</v>
      </c>
      <c r="AV38" s="120">
        <v>388</v>
      </c>
      <c r="AW38" s="120">
        <v>388</v>
      </c>
      <c r="AX38" s="120">
        <v>388</v>
      </c>
      <c r="AY38" s="120">
        <v>388</v>
      </c>
      <c r="AZ38" s="120">
        <v>388</v>
      </c>
      <c r="BA38" s="120">
        <v>388</v>
      </c>
      <c r="BB38" s="120">
        <v>418</v>
      </c>
      <c r="BC38" s="120">
        <v>418</v>
      </c>
      <c r="BD38" s="120">
        <v>418</v>
      </c>
      <c r="BE38" s="120">
        <v>418</v>
      </c>
      <c r="BF38" s="120">
        <v>420</v>
      </c>
      <c r="BG38" s="120">
        <v>420</v>
      </c>
      <c r="BH38" s="120">
        <v>420</v>
      </c>
      <c r="BI38" s="120">
        <v>420</v>
      </c>
      <c r="BJ38" s="120">
        <v>380</v>
      </c>
      <c r="BK38" s="120">
        <v>380</v>
      </c>
      <c r="BL38" s="120">
        <v>380</v>
      </c>
      <c r="BM38" s="120">
        <v>380</v>
      </c>
      <c r="BN38" s="120">
        <v>87</v>
      </c>
      <c r="BO38" s="120">
        <v>87</v>
      </c>
      <c r="BP38" s="120">
        <v>87</v>
      </c>
      <c r="BQ38" s="120">
        <v>87</v>
      </c>
      <c r="BR38" s="120">
        <v>63</v>
      </c>
      <c r="BS38" s="120">
        <v>63</v>
      </c>
      <c r="BT38" s="120">
        <v>63</v>
      </c>
      <c r="BU38" s="120">
        <v>63</v>
      </c>
      <c r="BV38" s="120">
        <v>45</v>
      </c>
      <c r="BW38" s="120">
        <v>45</v>
      </c>
      <c r="BX38" s="120">
        <v>45</v>
      </c>
      <c r="BY38" s="120">
        <v>45</v>
      </c>
      <c r="BZ38" s="120">
        <v>20</v>
      </c>
      <c r="CA38" s="120">
        <v>20</v>
      </c>
      <c r="CB38" s="120">
        <v>20</v>
      </c>
      <c r="CC38" s="120">
        <v>20</v>
      </c>
      <c r="CD38" s="120">
        <v>20</v>
      </c>
      <c r="CE38" s="120">
        <v>20</v>
      </c>
      <c r="CF38" s="120">
        <v>20</v>
      </c>
      <c r="CG38" s="120">
        <v>20</v>
      </c>
      <c r="CH38" s="120">
        <v>20</v>
      </c>
      <c r="CI38" s="120">
        <v>20</v>
      </c>
      <c r="CJ38" s="120">
        <v>20</v>
      </c>
      <c r="CK38" s="120">
        <v>20</v>
      </c>
      <c r="CL38" s="120">
        <v>20</v>
      </c>
      <c r="CM38" s="120">
        <v>20</v>
      </c>
      <c r="CN38" s="120">
        <v>20</v>
      </c>
      <c r="CO38" s="120">
        <v>20</v>
      </c>
      <c r="CP38" s="120">
        <v>20</v>
      </c>
      <c r="CQ38" s="120">
        <v>20</v>
      </c>
      <c r="CR38" s="120">
        <v>20</v>
      </c>
      <c r="CS38" s="120">
        <v>20</v>
      </c>
      <c r="CT38" s="120"/>
      <c r="CU38" s="120"/>
      <c r="CV38" s="120"/>
      <c r="CW38" s="121"/>
      <c r="CX38" s="97">
        <f t="array" ref="CX38">SUMPRODUCT(B38:CW38*0.25)</f>
        <v>4090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>
        <v>83.1</v>
      </c>
      <c r="H39" s="120">
        <v>144.6</v>
      </c>
      <c r="I39" s="120">
        <v>156</v>
      </c>
      <c r="J39" s="120">
        <v>141</v>
      </c>
      <c r="K39" s="120">
        <v>110.1</v>
      </c>
      <c r="L39" s="120">
        <v>83.3</v>
      </c>
      <c r="M39" s="120">
        <v>49.6</v>
      </c>
      <c r="N39" s="120">
        <v>189</v>
      </c>
      <c r="O39" s="120">
        <v>171.1</v>
      </c>
      <c r="P39" s="120">
        <v>163.6</v>
      </c>
      <c r="Q39" s="120">
        <v>162.69999999999999</v>
      </c>
      <c r="R39" s="120">
        <v>197.5</v>
      </c>
      <c r="S39" s="120">
        <v>220.6</v>
      </c>
      <c r="T39" s="120">
        <v>114.6</v>
      </c>
      <c r="U39" s="120">
        <v>4</v>
      </c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>
        <v>272</v>
      </c>
      <c r="AJ39" s="120">
        <v>693.6</v>
      </c>
      <c r="AK39" s="120">
        <v>446</v>
      </c>
      <c r="AL39" s="120"/>
      <c r="AM39" s="120">
        <v>271.8</v>
      </c>
      <c r="AN39" s="120">
        <v>281.8</v>
      </c>
      <c r="AO39" s="120">
        <v>435.7</v>
      </c>
      <c r="AP39" s="120">
        <v>473.2</v>
      </c>
      <c r="AQ39" s="120">
        <v>428.6</v>
      </c>
      <c r="AR39" s="120">
        <v>405.5</v>
      </c>
      <c r="AS39" s="120">
        <v>338</v>
      </c>
      <c r="AT39" s="120">
        <v>704.3</v>
      </c>
      <c r="AU39" s="120">
        <v>682.1</v>
      </c>
      <c r="AV39" s="120">
        <v>685.3</v>
      </c>
      <c r="AW39" s="120">
        <v>781.5</v>
      </c>
      <c r="AX39" s="120">
        <v>329.4</v>
      </c>
      <c r="AY39" s="120">
        <v>326.39999999999998</v>
      </c>
      <c r="AZ39" s="120">
        <v>171.4</v>
      </c>
      <c r="BA39" s="120">
        <v>232.6</v>
      </c>
      <c r="BB39" s="120">
        <v>276.89999999999998</v>
      </c>
      <c r="BC39" s="120">
        <v>279.39999999999998</v>
      </c>
      <c r="BD39" s="120">
        <v>314.89999999999998</v>
      </c>
      <c r="BE39" s="120">
        <v>341.1</v>
      </c>
      <c r="BF39" s="120">
        <v>452.4</v>
      </c>
      <c r="BG39" s="120">
        <v>551.9</v>
      </c>
      <c r="BH39" s="120">
        <v>668.4</v>
      </c>
      <c r="BI39" s="120">
        <v>780.6</v>
      </c>
      <c r="BJ39" s="120">
        <v>813.1</v>
      </c>
      <c r="BK39" s="120">
        <v>978.3</v>
      </c>
      <c r="BL39" s="120">
        <v>813.5</v>
      </c>
      <c r="BM39" s="120">
        <v>1288.9000000000001</v>
      </c>
      <c r="BN39" s="120">
        <v>1155.5999999999999</v>
      </c>
      <c r="BO39" s="120">
        <v>1299.2</v>
      </c>
      <c r="BP39" s="120">
        <v>1400</v>
      </c>
      <c r="BQ39" s="120">
        <v>1076.3</v>
      </c>
      <c r="BR39" s="120">
        <v>1365</v>
      </c>
      <c r="BS39" s="120">
        <v>1365</v>
      </c>
      <c r="BT39" s="120">
        <v>1316.5</v>
      </c>
      <c r="BU39" s="120">
        <v>700.5</v>
      </c>
      <c r="BV39" s="120">
        <v>1400</v>
      </c>
      <c r="BW39" s="120">
        <v>737.7</v>
      </c>
      <c r="BX39" s="120"/>
      <c r="BY39" s="120"/>
      <c r="BZ39" s="120">
        <v>501.3</v>
      </c>
      <c r="CA39" s="120">
        <v>807.5</v>
      </c>
      <c r="CB39" s="120">
        <v>858.4</v>
      </c>
      <c r="CC39" s="120">
        <v>849.6</v>
      </c>
      <c r="CD39" s="120">
        <v>696.7</v>
      </c>
      <c r="CE39" s="120">
        <v>742.6</v>
      </c>
      <c r="CF39" s="120">
        <v>704</v>
      </c>
      <c r="CG39" s="120">
        <v>698.2</v>
      </c>
      <c r="CH39" s="120">
        <v>220.9</v>
      </c>
      <c r="CI39" s="120">
        <v>320.8</v>
      </c>
      <c r="CJ39" s="120">
        <v>223.9</v>
      </c>
      <c r="CK39" s="120">
        <v>138.1</v>
      </c>
      <c r="CL39" s="120">
        <v>364.4</v>
      </c>
      <c r="CM39" s="120">
        <v>351.1</v>
      </c>
      <c r="CN39" s="120">
        <v>104.4</v>
      </c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9226.7749999999996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45</v>
      </c>
      <c r="AQ40" s="120">
        <v>45</v>
      </c>
      <c r="AR40" s="120">
        <v>45</v>
      </c>
      <c r="AS40" s="120">
        <v>45</v>
      </c>
      <c r="AT40" s="120">
        <v>40</v>
      </c>
      <c r="AU40" s="120">
        <v>40</v>
      </c>
      <c r="AV40" s="120">
        <v>40</v>
      </c>
      <c r="AW40" s="120">
        <v>40</v>
      </c>
      <c r="AX40" s="120">
        <v>40</v>
      </c>
      <c r="AY40" s="120">
        <v>40</v>
      </c>
      <c r="AZ40" s="120">
        <v>40</v>
      </c>
      <c r="BA40" s="120">
        <v>40</v>
      </c>
      <c r="BB40" s="120">
        <v>40</v>
      </c>
      <c r="BC40" s="120">
        <v>40</v>
      </c>
      <c r="BD40" s="120">
        <v>40</v>
      </c>
      <c r="BE40" s="120">
        <v>40</v>
      </c>
      <c r="BF40" s="120">
        <v>50</v>
      </c>
      <c r="BG40" s="120">
        <v>50</v>
      </c>
      <c r="BH40" s="120">
        <v>50</v>
      </c>
      <c r="BI40" s="120">
        <v>50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1165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250</v>
      </c>
      <c r="AY41" s="120">
        <v>250</v>
      </c>
      <c r="AZ41" s="120">
        <v>250</v>
      </c>
      <c r="BA41" s="120">
        <v>250</v>
      </c>
      <c r="BB41" s="120">
        <v>250</v>
      </c>
      <c r="BC41" s="120">
        <v>250</v>
      </c>
      <c r="BD41" s="120">
        <v>250</v>
      </c>
      <c r="BE41" s="120">
        <v>250</v>
      </c>
      <c r="BF41" s="120">
        <v>250</v>
      </c>
      <c r="BG41" s="120">
        <v>250</v>
      </c>
      <c r="BH41" s="120">
        <v>250</v>
      </c>
      <c r="BI41" s="120">
        <v>250</v>
      </c>
      <c r="BJ41" s="120">
        <v>250</v>
      </c>
      <c r="BK41" s="120">
        <v>250</v>
      </c>
      <c r="BL41" s="120">
        <v>250</v>
      </c>
      <c r="BM41" s="120">
        <v>250</v>
      </c>
      <c r="BN41" s="120">
        <v>250</v>
      </c>
      <c r="BO41" s="120">
        <v>250</v>
      </c>
      <c r="BP41" s="120">
        <v>250</v>
      </c>
      <c r="BQ41" s="120">
        <v>250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1250</v>
      </c>
    </row>
    <row r="42" spans="1:102" ht="30" customHeight="1" thickBot="1" x14ac:dyDescent="0.25">
      <c r="A42" s="105" t="s">
        <v>36</v>
      </c>
      <c r="B42" s="106">
        <f>SUM(B37:B41)</f>
        <v>228</v>
      </c>
      <c r="C42" s="107">
        <f t="shared" ref="C42:BN42" si="7">SUM(C37:C41)</f>
        <v>228</v>
      </c>
      <c r="D42" s="107">
        <f t="shared" si="7"/>
        <v>228</v>
      </c>
      <c r="E42" s="107">
        <f t="shared" si="7"/>
        <v>228</v>
      </c>
      <c r="F42" s="107">
        <f t="shared" si="7"/>
        <v>274</v>
      </c>
      <c r="G42" s="107">
        <f t="shared" si="7"/>
        <v>357.1</v>
      </c>
      <c r="H42" s="107">
        <f t="shared" si="7"/>
        <v>418.6</v>
      </c>
      <c r="I42" s="107">
        <f t="shared" si="7"/>
        <v>430</v>
      </c>
      <c r="J42" s="107">
        <f t="shared" si="7"/>
        <v>408</v>
      </c>
      <c r="K42" s="107">
        <f t="shared" si="7"/>
        <v>377.1</v>
      </c>
      <c r="L42" s="107">
        <f t="shared" si="7"/>
        <v>350.3</v>
      </c>
      <c r="M42" s="107">
        <f t="shared" si="7"/>
        <v>316.60000000000002</v>
      </c>
      <c r="N42" s="107">
        <f t="shared" si="7"/>
        <v>437</v>
      </c>
      <c r="O42" s="107">
        <f t="shared" si="7"/>
        <v>419.1</v>
      </c>
      <c r="P42" s="107">
        <f t="shared" si="7"/>
        <v>411.6</v>
      </c>
      <c r="Q42" s="107">
        <f t="shared" si="7"/>
        <v>410.7</v>
      </c>
      <c r="R42" s="107">
        <f t="shared" si="7"/>
        <v>445.5</v>
      </c>
      <c r="S42" s="107">
        <f t="shared" si="7"/>
        <v>468.6</v>
      </c>
      <c r="T42" s="107">
        <f t="shared" si="7"/>
        <v>362.6</v>
      </c>
      <c r="U42" s="107">
        <f t="shared" si="7"/>
        <v>252</v>
      </c>
      <c r="V42" s="107">
        <f t="shared" si="7"/>
        <v>309</v>
      </c>
      <c r="W42" s="107">
        <f t="shared" si="7"/>
        <v>309</v>
      </c>
      <c r="X42" s="107">
        <f t="shared" si="7"/>
        <v>309</v>
      </c>
      <c r="Y42" s="107">
        <f t="shared" si="7"/>
        <v>309</v>
      </c>
      <c r="Z42" s="107">
        <f t="shared" si="7"/>
        <v>249</v>
      </c>
      <c r="AA42" s="107">
        <f t="shared" si="7"/>
        <v>249</v>
      </c>
      <c r="AB42" s="107">
        <f t="shared" si="7"/>
        <v>249</v>
      </c>
      <c r="AC42" s="107">
        <f t="shared" si="7"/>
        <v>249</v>
      </c>
      <c r="AD42" s="107">
        <f t="shared" si="7"/>
        <v>315</v>
      </c>
      <c r="AE42" s="107">
        <f t="shared" si="7"/>
        <v>315</v>
      </c>
      <c r="AF42" s="107">
        <f t="shared" si="7"/>
        <v>315</v>
      </c>
      <c r="AG42" s="107">
        <f t="shared" si="7"/>
        <v>315</v>
      </c>
      <c r="AH42" s="107">
        <f t="shared" si="7"/>
        <v>356</v>
      </c>
      <c r="AI42" s="107">
        <f t="shared" si="7"/>
        <v>628</v>
      </c>
      <c r="AJ42" s="107">
        <f t="shared" si="7"/>
        <v>1049.5999999999999</v>
      </c>
      <c r="AK42" s="107">
        <f t="shared" si="7"/>
        <v>802</v>
      </c>
      <c r="AL42" s="107">
        <f t="shared" si="7"/>
        <v>504</v>
      </c>
      <c r="AM42" s="107">
        <f t="shared" si="7"/>
        <v>775.8</v>
      </c>
      <c r="AN42" s="107">
        <f t="shared" si="7"/>
        <v>785.8</v>
      </c>
      <c r="AO42" s="107">
        <f t="shared" si="7"/>
        <v>939.7</v>
      </c>
      <c r="AP42" s="107">
        <f t="shared" si="7"/>
        <v>987.2</v>
      </c>
      <c r="AQ42" s="107">
        <f t="shared" si="7"/>
        <v>942.6</v>
      </c>
      <c r="AR42" s="107">
        <f t="shared" si="7"/>
        <v>919.5</v>
      </c>
      <c r="AS42" s="107">
        <f t="shared" si="7"/>
        <v>852</v>
      </c>
      <c r="AT42" s="107">
        <f t="shared" si="7"/>
        <v>1188.3</v>
      </c>
      <c r="AU42" s="107">
        <f t="shared" si="7"/>
        <v>1166.0999999999999</v>
      </c>
      <c r="AV42" s="107">
        <f t="shared" si="7"/>
        <v>1169.3</v>
      </c>
      <c r="AW42" s="107">
        <f t="shared" si="7"/>
        <v>1265.5</v>
      </c>
      <c r="AX42" s="107">
        <f t="shared" si="7"/>
        <v>1063.4000000000001</v>
      </c>
      <c r="AY42" s="107">
        <f t="shared" si="7"/>
        <v>1060.4000000000001</v>
      </c>
      <c r="AZ42" s="107">
        <f t="shared" si="7"/>
        <v>905.4</v>
      </c>
      <c r="BA42" s="107">
        <f t="shared" si="7"/>
        <v>966.6</v>
      </c>
      <c r="BB42" s="107">
        <f t="shared" si="7"/>
        <v>1034.9000000000001</v>
      </c>
      <c r="BC42" s="107">
        <f t="shared" si="7"/>
        <v>1037.4000000000001</v>
      </c>
      <c r="BD42" s="107">
        <f t="shared" si="7"/>
        <v>1072.9000000000001</v>
      </c>
      <c r="BE42" s="107">
        <f t="shared" si="7"/>
        <v>1099.0999999999999</v>
      </c>
      <c r="BF42" s="107">
        <f t="shared" si="7"/>
        <v>1206.4000000000001</v>
      </c>
      <c r="BG42" s="107">
        <f t="shared" si="7"/>
        <v>1305.9000000000001</v>
      </c>
      <c r="BH42" s="107">
        <f t="shared" si="7"/>
        <v>1422.4</v>
      </c>
      <c r="BI42" s="107">
        <f t="shared" si="7"/>
        <v>1534.6</v>
      </c>
      <c r="BJ42" s="107">
        <f t="shared" si="7"/>
        <v>1569.1</v>
      </c>
      <c r="BK42" s="107">
        <f t="shared" si="7"/>
        <v>1734.3</v>
      </c>
      <c r="BL42" s="107">
        <f t="shared" si="7"/>
        <v>1569.5</v>
      </c>
      <c r="BM42" s="107">
        <f t="shared" si="7"/>
        <v>2044.9</v>
      </c>
      <c r="BN42" s="107">
        <f t="shared" si="7"/>
        <v>1582.6</v>
      </c>
      <c r="BO42" s="107">
        <f t="shared" ref="BO42:CW42" si="8">SUM(BO37:BO41)</f>
        <v>1726.2</v>
      </c>
      <c r="BP42" s="107">
        <f t="shared" si="8"/>
        <v>1827</v>
      </c>
      <c r="BQ42" s="107">
        <f t="shared" si="8"/>
        <v>1503.3</v>
      </c>
      <c r="BR42" s="107">
        <f t="shared" si="8"/>
        <v>1590</v>
      </c>
      <c r="BS42" s="107">
        <f t="shared" si="8"/>
        <v>1590</v>
      </c>
      <c r="BT42" s="107">
        <f t="shared" si="8"/>
        <v>1541.5</v>
      </c>
      <c r="BU42" s="107">
        <f t="shared" si="8"/>
        <v>925.5</v>
      </c>
      <c r="BV42" s="107">
        <f t="shared" si="8"/>
        <v>1585</v>
      </c>
      <c r="BW42" s="107">
        <f t="shared" si="8"/>
        <v>922.7</v>
      </c>
      <c r="BX42" s="107">
        <f t="shared" si="8"/>
        <v>185</v>
      </c>
      <c r="BY42" s="107">
        <f t="shared" si="8"/>
        <v>185</v>
      </c>
      <c r="BZ42" s="107">
        <f t="shared" si="8"/>
        <v>614.29999999999995</v>
      </c>
      <c r="CA42" s="107">
        <f t="shared" si="8"/>
        <v>920.5</v>
      </c>
      <c r="CB42" s="107">
        <f t="shared" si="8"/>
        <v>971.4</v>
      </c>
      <c r="CC42" s="107">
        <f t="shared" si="8"/>
        <v>962.6</v>
      </c>
      <c r="CD42" s="107">
        <f t="shared" si="8"/>
        <v>818.7</v>
      </c>
      <c r="CE42" s="107">
        <f t="shared" si="8"/>
        <v>864.6</v>
      </c>
      <c r="CF42" s="107">
        <f t="shared" si="8"/>
        <v>826</v>
      </c>
      <c r="CG42" s="107">
        <f t="shared" si="8"/>
        <v>820.2</v>
      </c>
      <c r="CH42" s="107">
        <f t="shared" si="8"/>
        <v>332.9</v>
      </c>
      <c r="CI42" s="107">
        <f t="shared" si="8"/>
        <v>432.8</v>
      </c>
      <c r="CJ42" s="107">
        <f t="shared" si="8"/>
        <v>335.9</v>
      </c>
      <c r="CK42" s="107">
        <f t="shared" si="8"/>
        <v>250.1</v>
      </c>
      <c r="CL42" s="107">
        <f t="shared" si="8"/>
        <v>476.4</v>
      </c>
      <c r="CM42" s="107">
        <f t="shared" si="8"/>
        <v>463.1</v>
      </c>
      <c r="CN42" s="107">
        <f t="shared" si="8"/>
        <v>216.4</v>
      </c>
      <c r="CO42" s="107">
        <f t="shared" si="8"/>
        <v>112</v>
      </c>
      <c r="CP42" s="107">
        <f t="shared" si="8"/>
        <v>95</v>
      </c>
      <c r="CQ42" s="107">
        <f t="shared" si="8"/>
        <v>95</v>
      </c>
      <c r="CR42" s="107">
        <f t="shared" si="8"/>
        <v>95</v>
      </c>
      <c r="CS42" s="107">
        <f t="shared" si="8"/>
        <v>95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17615.775000000001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>
        <v>83.1</v>
      </c>
      <c r="H47" s="120">
        <v>144.6</v>
      </c>
      <c r="I47" s="120">
        <v>156</v>
      </c>
      <c r="J47" s="120">
        <v>141</v>
      </c>
      <c r="K47" s="120">
        <v>110.1</v>
      </c>
      <c r="L47" s="120">
        <v>83.3</v>
      </c>
      <c r="M47" s="120">
        <v>49.6</v>
      </c>
      <c r="N47" s="120">
        <v>189</v>
      </c>
      <c r="O47" s="120">
        <v>171.1</v>
      </c>
      <c r="P47" s="120">
        <v>163.6</v>
      </c>
      <c r="Q47" s="120">
        <v>162.69999999999999</v>
      </c>
      <c r="R47" s="120">
        <v>197.5</v>
      </c>
      <c r="S47" s="120">
        <v>220.6</v>
      </c>
      <c r="T47" s="120">
        <v>114.6</v>
      </c>
      <c r="U47" s="120">
        <v>4</v>
      </c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>
        <v>272</v>
      </c>
      <c r="AJ47" s="120">
        <v>693.6</v>
      </c>
      <c r="AK47" s="120">
        <v>446</v>
      </c>
      <c r="AL47" s="120"/>
      <c r="AM47" s="120">
        <v>271.8</v>
      </c>
      <c r="AN47" s="120">
        <v>281.8</v>
      </c>
      <c r="AO47" s="120">
        <v>435.7</v>
      </c>
      <c r="AP47" s="120">
        <v>473.2</v>
      </c>
      <c r="AQ47" s="120">
        <v>428.6</v>
      </c>
      <c r="AR47" s="120">
        <v>405.5</v>
      </c>
      <c r="AS47" s="120">
        <v>338</v>
      </c>
      <c r="AT47" s="120">
        <v>704.3</v>
      </c>
      <c r="AU47" s="120">
        <v>682.1</v>
      </c>
      <c r="AV47" s="120">
        <v>685.3</v>
      </c>
      <c r="AW47" s="120">
        <v>781.5</v>
      </c>
      <c r="AX47" s="120">
        <v>329.4</v>
      </c>
      <c r="AY47" s="120">
        <v>326.39999999999998</v>
      </c>
      <c r="AZ47" s="120">
        <v>171.4</v>
      </c>
      <c r="BA47" s="120">
        <v>232.6</v>
      </c>
      <c r="BB47" s="120">
        <v>276.89999999999998</v>
      </c>
      <c r="BC47" s="120">
        <v>279.39999999999998</v>
      </c>
      <c r="BD47" s="120">
        <v>314.89999999999998</v>
      </c>
      <c r="BE47" s="120">
        <v>341.1</v>
      </c>
      <c r="BF47" s="120">
        <v>452.4</v>
      </c>
      <c r="BG47" s="120">
        <v>551.9</v>
      </c>
      <c r="BH47" s="120">
        <v>668.4</v>
      </c>
      <c r="BI47" s="120">
        <v>780.6</v>
      </c>
      <c r="BJ47" s="120">
        <v>813.1</v>
      </c>
      <c r="BK47" s="120">
        <v>978.3</v>
      </c>
      <c r="BL47" s="120">
        <v>813.5</v>
      </c>
      <c r="BM47" s="120">
        <v>1288.9000000000001</v>
      </c>
      <c r="BN47" s="120">
        <v>1155.5999999999999</v>
      </c>
      <c r="BO47" s="120">
        <v>1299.2</v>
      </c>
      <c r="BP47" s="120">
        <v>1400</v>
      </c>
      <c r="BQ47" s="120">
        <v>1076.3</v>
      </c>
      <c r="BR47" s="120">
        <v>1365</v>
      </c>
      <c r="BS47" s="120">
        <v>1365</v>
      </c>
      <c r="BT47" s="120">
        <v>1316.5</v>
      </c>
      <c r="BU47" s="120">
        <v>700.5</v>
      </c>
      <c r="BV47" s="120">
        <v>1400</v>
      </c>
      <c r="BW47" s="120">
        <v>737.7</v>
      </c>
      <c r="BX47" s="120"/>
      <c r="BY47" s="120"/>
      <c r="BZ47" s="120">
        <v>501.3</v>
      </c>
      <c r="CA47" s="120">
        <v>807.5</v>
      </c>
      <c r="CB47" s="120">
        <v>858.4</v>
      </c>
      <c r="CC47" s="120">
        <v>849.6</v>
      </c>
      <c r="CD47" s="120">
        <v>696.7</v>
      </c>
      <c r="CE47" s="120">
        <v>742.6</v>
      </c>
      <c r="CF47" s="120">
        <v>704</v>
      </c>
      <c r="CG47" s="120">
        <v>698.2</v>
      </c>
      <c r="CH47" s="120">
        <v>220.9</v>
      </c>
      <c r="CI47" s="120">
        <v>320.8</v>
      </c>
      <c r="CJ47" s="120">
        <v>223.9</v>
      </c>
      <c r="CK47" s="120">
        <v>138.1</v>
      </c>
      <c r="CL47" s="120">
        <v>364.4</v>
      </c>
      <c r="CM47" s="120">
        <v>351.1</v>
      </c>
      <c r="CN47" s="120">
        <v>104.4</v>
      </c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9226.7749999999996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250</v>
      </c>
      <c r="AY49" s="120">
        <v>250</v>
      </c>
      <c r="AZ49" s="120">
        <v>250</v>
      </c>
      <c r="BA49" s="120">
        <v>250</v>
      </c>
      <c r="BB49" s="120">
        <v>250</v>
      </c>
      <c r="BC49" s="120">
        <v>250</v>
      </c>
      <c r="BD49" s="120">
        <v>250</v>
      </c>
      <c r="BE49" s="120">
        <v>250</v>
      </c>
      <c r="BF49" s="120">
        <v>250</v>
      </c>
      <c r="BG49" s="120">
        <v>250</v>
      </c>
      <c r="BH49" s="120">
        <v>250</v>
      </c>
      <c r="BI49" s="120">
        <v>250</v>
      </c>
      <c r="BJ49" s="120">
        <v>250</v>
      </c>
      <c r="BK49" s="120">
        <v>250</v>
      </c>
      <c r="BL49" s="120">
        <v>250</v>
      </c>
      <c r="BM49" s="120">
        <v>250</v>
      </c>
      <c r="BN49" s="120">
        <v>250</v>
      </c>
      <c r="BO49" s="120">
        <v>250</v>
      </c>
      <c r="BP49" s="120">
        <v>250</v>
      </c>
      <c r="BQ49" s="120">
        <v>250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1250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83.1</v>
      </c>
      <c r="H51" s="107">
        <f t="shared" si="9"/>
        <v>144.6</v>
      </c>
      <c r="I51" s="107">
        <f t="shared" si="9"/>
        <v>156</v>
      </c>
      <c r="J51" s="107">
        <f t="shared" si="9"/>
        <v>141</v>
      </c>
      <c r="K51" s="107">
        <f t="shared" si="9"/>
        <v>110.1</v>
      </c>
      <c r="L51" s="107">
        <f t="shared" si="9"/>
        <v>83.3</v>
      </c>
      <c r="M51" s="107">
        <f t="shared" si="9"/>
        <v>49.6</v>
      </c>
      <c r="N51" s="107">
        <f t="shared" si="9"/>
        <v>189</v>
      </c>
      <c r="O51" s="107">
        <f t="shared" si="9"/>
        <v>171.1</v>
      </c>
      <c r="P51" s="107">
        <f t="shared" si="9"/>
        <v>163.6</v>
      </c>
      <c r="Q51" s="107">
        <f t="shared" si="9"/>
        <v>162.69999999999999</v>
      </c>
      <c r="R51" s="107">
        <f t="shared" si="9"/>
        <v>197.5</v>
      </c>
      <c r="S51" s="107">
        <f t="shared" si="9"/>
        <v>220.6</v>
      </c>
      <c r="T51" s="107">
        <f t="shared" si="9"/>
        <v>114.6</v>
      </c>
      <c r="U51" s="107">
        <f t="shared" si="9"/>
        <v>4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272</v>
      </c>
      <c r="AJ51" s="107">
        <f t="shared" si="9"/>
        <v>693.6</v>
      </c>
      <c r="AK51" s="107">
        <f t="shared" si="9"/>
        <v>446</v>
      </c>
      <c r="AL51" s="107">
        <f t="shared" si="9"/>
        <v>0</v>
      </c>
      <c r="AM51" s="107">
        <f t="shared" si="9"/>
        <v>271.8</v>
      </c>
      <c r="AN51" s="107">
        <f t="shared" si="9"/>
        <v>281.8</v>
      </c>
      <c r="AO51" s="107">
        <f t="shared" si="9"/>
        <v>435.7</v>
      </c>
      <c r="AP51" s="107">
        <f t="shared" si="9"/>
        <v>473.2</v>
      </c>
      <c r="AQ51" s="107">
        <f t="shared" si="9"/>
        <v>428.6</v>
      </c>
      <c r="AR51" s="107">
        <f t="shared" si="9"/>
        <v>405.5</v>
      </c>
      <c r="AS51" s="107">
        <f t="shared" si="9"/>
        <v>338</v>
      </c>
      <c r="AT51" s="107">
        <f t="shared" si="9"/>
        <v>704.3</v>
      </c>
      <c r="AU51" s="107">
        <f t="shared" si="9"/>
        <v>682.1</v>
      </c>
      <c r="AV51" s="107">
        <f t="shared" si="9"/>
        <v>685.3</v>
      </c>
      <c r="AW51" s="107">
        <f t="shared" si="9"/>
        <v>781.5</v>
      </c>
      <c r="AX51" s="107">
        <f t="shared" si="9"/>
        <v>579.4</v>
      </c>
      <c r="AY51" s="107">
        <f t="shared" si="9"/>
        <v>576.4</v>
      </c>
      <c r="AZ51" s="107">
        <f t="shared" si="9"/>
        <v>421.4</v>
      </c>
      <c r="BA51" s="107">
        <f t="shared" si="9"/>
        <v>482.6</v>
      </c>
      <c r="BB51" s="107">
        <f t="shared" si="9"/>
        <v>526.9</v>
      </c>
      <c r="BC51" s="107">
        <f t="shared" si="9"/>
        <v>529.4</v>
      </c>
      <c r="BD51" s="107">
        <f t="shared" si="9"/>
        <v>564.9</v>
      </c>
      <c r="BE51" s="107">
        <f t="shared" si="9"/>
        <v>591.1</v>
      </c>
      <c r="BF51" s="107">
        <f t="shared" si="9"/>
        <v>702.4</v>
      </c>
      <c r="BG51" s="107">
        <f t="shared" si="9"/>
        <v>801.9</v>
      </c>
      <c r="BH51" s="107">
        <f t="shared" si="9"/>
        <v>918.4</v>
      </c>
      <c r="BI51" s="107">
        <f t="shared" si="9"/>
        <v>1030.5999999999999</v>
      </c>
      <c r="BJ51" s="107">
        <f t="shared" si="9"/>
        <v>1063.0999999999999</v>
      </c>
      <c r="BK51" s="107">
        <f t="shared" si="9"/>
        <v>1228.3</v>
      </c>
      <c r="BL51" s="107">
        <f t="shared" si="9"/>
        <v>1063.5</v>
      </c>
      <c r="BM51" s="107">
        <f t="shared" si="9"/>
        <v>1538.9</v>
      </c>
      <c r="BN51" s="107">
        <f t="shared" si="9"/>
        <v>1405.6</v>
      </c>
      <c r="BO51" s="107">
        <f t="shared" ref="BO51:CW51" si="10">SUM(BO45:BO50)</f>
        <v>1549.2</v>
      </c>
      <c r="BP51" s="107">
        <f t="shared" si="10"/>
        <v>1650</v>
      </c>
      <c r="BQ51" s="107">
        <f t="shared" si="10"/>
        <v>1326.3</v>
      </c>
      <c r="BR51" s="107">
        <f t="shared" si="10"/>
        <v>1365</v>
      </c>
      <c r="BS51" s="107">
        <f t="shared" si="10"/>
        <v>1365</v>
      </c>
      <c r="BT51" s="107">
        <f t="shared" si="10"/>
        <v>1316.5</v>
      </c>
      <c r="BU51" s="107">
        <f t="shared" si="10"/>
        <v>700.5</v>
      </c>
      <c r="BV51" s="107">
        <f t="shared" si="10"/>
        <v>1400</v>
      </c>
      <c r="BW51" s="107">
        <f t="shared" si="10"/>
        <v>737.7</v>
      </c>
      <c r="BX51" s="107">
        <f t="shared" si="10"/>
        <v>0</v>
      </c>
      <c r="BY51" s="107">
        <f t="shared" si="10"/>
        <v>0</v>
      </c>
      <c r="BZ51" s="107">
        <f t="shared" si="10"/>
        <v>501.3</v>
      </c>
      <c r="CA51" s="107">
        <f t="shared" si="10"/>
        <v>807.5</v>
      </c>
      <c r="CB51" s="107">
        <f t="shared" si="10"/>
        <v>858.4</v>
      </c>
      <c r="CC51" s="107">
        <f t="shared" si="10"/>
        <v>849.6</v>
      </c>
      <c r="CD51" s="107">
        <f t="shared" si="10"/>
        <v>696.7</v>
      </c>
      <c r="CE51" s="107">
        <f t="shared" si="10"/>
        <v>742.6</v>
      </c>
      <c r="CF51" s="107">
        <f t="shared" si="10"/>
        <v>704</v>
      </c>
      <c r="CG51" s="107">
        <f t="shared" si="10"/>
        <v>698.2</v>
      </c>
      <c r="CH51" s="107">
        <f t="shared" si="10"/>
        <v>220.9</v>
      </c>
      <c r="CI51" s="107">
        <f t="shared" si="10"/>
        <v>320.8</v>
      </c>
      <c r="CJ51" s="107">
        <f t="shared" si="10"/>
        <v>223.9</v>
      </c>
      <c r="CK51" s="107">
        <f t="shared" si="10"/>
        <v>138.1</v>
      </c>
      <c r="CL51" s="107">
        <f t="shared" si="10"/>
        <v>364.4</v>
      </c>
      <c r="CM51" s="107">
        <f t="shared" si="10"/>
        <v>351.1</v>
      </c>
      <c r="CN51" s="107">
        <f t="shared" si="10"/>
        <v>104.4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10476.775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7934.5100000000011</v>
      </c>
      <c r="C54" s="107">
        <f t="shared" ref="C54:BN54" si="13">C18+C28+C42</f>
        <v>7912.4769999999999</v>
      </c>
      <c r="D54" s="107">
        <f t="shared" si="13"/>
        <v>7442.1890000000003</v>
      </c>
      <c r="E54" s="107">
        <f t="shared" si="13"/>
        <v>7173.3009999999995</v>
      </c>
      <c r="F54" s="107">
        <f t="shared" si="13"/>
        <v>7013.28</v>
      </c>
      <c r="G54" s="107">
        <f t="shared" si="13"/>
        <v>6729.322000000001</v>
      </c>
      <c r="H54" s="107">
        <f t="shared" si="13"/>
        <v>6669.8110000000006</v>
      </c>
      <c r="I54" s="107">
        <f t="shared" si="13"/>
        <v>6620.4770000000008</v>
      </c>
      <c r="J54" s="107">
        <f t="shared" si="13"/>
        <v>6554.027</v>
      </c>
      <c r="K54" s="107">
        <f t="shared" si="13"/>
        <v>6520.9870000000001</v>
      </c>
      <c r="L54" s="107">
        <f t="shared" si="13"/>
        <v>6487.612000000001</v>
      </c>
      <c r="M54" s="107">
        <f t="shared" si="13"/>
        <v>6448.982</v>
      </c>
      <c r="N54" s="107">
        <f t="shared" si="13"/>
        <v>6416.7119999999995</v>
      </c>
      <c r="O54" s="107">
        <f t="shared" si="13"/>
        <v>6395.2839999999997</v>
      </c>
      <c r="P54" s="107">
        <f t="shared" si="13"/>
        <v>6384.6930000000002</v>
      </c>
      <c r="Q54" s="107">
        <f t="shared" si="13"/>
        <v>6387.0559999999996</v>
      </c>
      <c r="R54" s="107">
        <f t="shared" si="13"/>
        <v>6466.3779999999997</v>
      </c>
      <c r="S54" s="107">
        <f t="shared" si="13"/>
        <v>6469.4840000000004</v>
      </c>
      <c r="T54" s="107">
        <f t="shared" si="13"/>
        <v>6481.8280000000004</v>
      </c>
      <c r="U54" s="107">
        <f t="shared" si="13"/>
        <v>6489.7710000000006</v>
      </c>
      <c r="V54" s="107">
        <f t="shared" si="13"/>
        <v>6705.8019999999997</v>
      </c>
      <c r="W54" s="107">
        <f t="shared" si="13"/>
        <v>6714.6959999999999</v>
      </c>
      <c r="X54" s="107">
        <f t="shared" si="13"/>
        <v>6768.0160000000005</v>
      </c>
      <c r="Y54" s="107">
        <f t="shared" si="13"/>
        <v>7074.4039999999995</v>
      </c>
      <c r="Z54" s="107">
        <f t="shared" si="13"/>
        <v>7618.485999999999</v>
      </c>
      <c r="AA54" s="107">
        <f t="shared" si="13"/>
        <v>8010.7249999999995</v>
      </c>
      <c r="AB54" s="107">
        <f t="shared" si="13"/>
        <v>8046.2839999999997</v>
      </c>
      <c r="AC54" s="107">
        <f t="shared" si="13"/>
        <v>8066.2000000000007</v>
      </c>
      <c r="AD54" s="107">
        <f t="shared" si="13"/>
        <v>8307.7440000000006</v>
      </c>
      <c r="AE54" s="107">
        <f t="shared" si="13"/>
        <v>8275.7479999999996</v>
      </c>
      <c r="AF54" s="107">
        <f t="shared" si="13"/>
        <v>8461.5590000000011</v>
      </c>
      <c r="AG54" s="107">
        <f t="shared" si="13"/>
        <v>8370.473</v>
      </c>
      <c r="AH54" s="107">
        <f t="shared" si="13"/>
        <v>8467.5689999999995</v>
      </c>
      <c r="AI54" s="107">
        <f t="shared" si="13"/>
        <v>8262.5420000000013</v>
      </c>
      <c r="AJ54" s="107">
        <f t="shared" si="13"/>
        <v>8350.5810000000001</v>
      </c>
      <c r="AK54" s="107">
        <f t="shared" si="13"/>
        <v>8412.0550000000003</v>
      </c>
      <c r="AL54" s="107">
        <f t="shared" si="13"/>
        <v>8439.9110000000001</v>
      </c>
      <c r="AM54" s="107">
        <f t="shared" si="13"/>
        <v>8513.7739999999994</v>
      </c>
      <c r="AN54" s="107">
        <f t="shared" si="13"/>
        <v>8494.2510000000002</v>
      </c>
      <c r="AO54" s="107">
        <f t="shared" si="13"/>
        <v>8526.1020000000008</v>
      </c>
      <c r="AP54" s="107">
        <f t="shared" si="13"/>
        <v>8625.9639999999999</v>
      </c>
      <c r="AQ54" s="107">
        <f t="shared" si="13"/>
        <v>8656.3940000000002</v>
      </c>
      <c r="AR54" s="107">
        <f t="shared" si="13"/>
        <v>8692.18</v>
      </c>
      <c r="AS54" s="107">
        <f t="shared" si="13"/>
        <v>8746.973</v>
      </c>
      <c r="AT54" s="107">
        <f t="shared" si="13"/>
        <v>9164.0299999999988</v>
      </c>
      <c r="AU54" s="107">
        <f t="shared" si="13"/>
        <v>9231.8580000000002</v>
      </c>
      <c r="AV54" s="107">
        <f t="shared" si="13"/>
        <v>9262.8439999999991</v>
      </c>
      <c r="AW54" s="107">
        <f t="shared" si="13"/>
        <v>9351.7309999999998</v>
      </c>
      <c r="AX54" s="107">
        <f t="shared" si="13"/>
        <v>9121.75</v>
      </c>
      <c r="AY54" s="107">
        <f t="shared" si="13"/>
        <v>9101.5290000000005</v>
      </c>
      <c r="AZ54" s="107">
        <f t="shared" si="13"/>
        <v>8911.9229999999989</v>
      </c>
      <c r="BA54" s="107">
        <f t="shared" si="13"/>
        <v>8898.9670000000006</v>
      </c>
      <c r="BB54" s="107">
        <f t="shared" si="13"/>
        <v>8885.3549999999996</v>
      </c>
      <c r="BC54" s="107">
        <f t="shared" si="13"/>
        <v>8818.6389999999992</v>
      </c>
      <c r="BD54" s="107">
        <f t="shared" si="13"/>
        <v>8782.8449999999993</v>
      </c>
      <c r="BE54" s="107">
        <f t="shared" si="13"/>
        <v>8709.996000000001</v>
      </c>
      <c r="BF54" s="107">
        <f t="shared" si="13"/>
        <v>8606.8719999999994</v>
      </c>
      <c r="BG54" s="107">
        <f t="shared" si="13"/>
        <v>8568.8599999999988</v>
      </c>
      <c r="BH54" s="107">
        <f t="shared" si="13"/>
        <v>8531.3490000000002</v>
      </c>
      <c r="BI54" s="107">
        <f t="shared" si="13"/>
        <v>8481.7000000000007</v>
      </c>
      <c r="BJ54" s="107">
        <f t="shared" si="13"/>
        <v>8435.6389999999992</v>
      </c>
      <c r="BK54" s="107">
        <f t="shared" si="13"/>
        <v>8444.0089999999982</v>
      </c>
      <c r="BL54" s="107">
        <f t="shared" si="13"/>
        <v>8207.2039999999997</v>
      </c>
      <c r="BM54" s="107">
        <f t="shared" si="13"/>
        <v>8391.1959999999999</v>
      </c>
      <c r="BN54" s="107">
        <f t="shared" si="13"/>
        <v>8085.9359999999997</v>
      </c>
      <c r="BO54" s="107">
        <f t="shared" ref="BO54:CX54" si="14">BO18+BO28+BO42</f>
        <v>8044.4459999999999</v>
      </c>
      <c r="BP54" s="107">
        <f t="shared" si="14"/>
        <v>8029.7150000000001</v>
      </c>
      <c r="BQ54" s="107">
        <f t="shared" si="14"/>
        <v>8077.7710000000006</v>
      </c>
      <c r="BR54" s="107">
        <f t="shared" si="14"/>
        <v>8449.0950000000012</v>
      </c>
      <c r="BS54" s="107">
        <f t="shared" si="14"/>
        <v>8483.9879999999994</v>
      </c>
      <c r="BT54" s="107">
        <f t="shared" si="14"/>
        <v>8530.1630000000005</v>
      </c>
      <c r="BU54" s="107">
        <f t="shared" si="14"/>
        <v>8554.6729999999989</v>
      </c>
      <c r="BV54" s="107">
        <f t="shared" si="14"/>
        <v>8552.7890000000007</v>
      </c>
      <c r="BW54" s="107">
        <f t="shared" si="14"/>
        <v>8518.7910000000011</v>
      </c>
      <c r="BX54" s="107">
        <f t="shared" si="14"/>
        <v>9099.2000000000007</v>
      </c>
      <c r="BY54" s="107">
        <f t="shared" si="14"/>
        <v>8792.2570000000014</v>
      </c>
      <c r="BZ54" s="107">
        <f t="shared" si="14"/>
        <v>8614.0220000000008</v>
      </c>
      <c r="CA54" s="107">
        <f t="shared" si="14"/>
        <v>8611.6859999999997</v>
      </c>
      <c r="CB54" s="107">
        <f t="shared" si="14"/>
        <v>8609.1550000000007</v>
      </c>
      <c r="CC54" s="107">
        <f t="shared" si="14"/>
        <v>8607.1449999999986</v>
      </c>
      <c r="CD54" s="107">
        <f t="shared" si="14"/>
        <v>8594.7159999999985</v>
      </c>
      <c r="CE54" s="107">
        <f t="shared" si="14"/>
        <v>8566.8349999999991</v>
      </c>
      <c r="CF54" s="107">
        <f t="shared" si="14"/>
        <v>8493.4619999999995</v>
      </c>
      <c r="CG54" s="107">
        <f t="shared" si="14"/>
        <v>8387.9699999999993</v>
      </c>
      <c r="CH54" s="107">
        <f t="shared" si="14"/>
        <v>8206.8439999999991</v>
      </c>
      <c r="CI54" s="107">
        <f t="shared" si="14"/>
        <v>8066.9260000000004</v>
      </c>
      <c r="CJ54" s="107">
        <f t="shared" si="14"/>
        <v>7923.1710000000003</v>
      </c>
      <c r="CK54" s="107">
        <f t="shared" si="14"/>
        <v>7794.1680000000006</v>
      </c>
      <c r="CL54" s="107">
        <f t="shared" si="14"/>
        <v>7584.9559999999992</v>
      </c>
      <c r="CM54" s="107">
        <f t="shared" si="14"/>
        <v>7471.6399999999994</v>
      </c>
      <c r="CN54" s="107">
        <f t="shared" si="14"/>
        <v>7376.2549999999992</v>
      </c>
      <c r="CO54" s="107">
        <f t="shared" si="14"/>
        <v>7360.3090000000002</v>
      </c>
      <c r="CP54" s="107">
        <f t="shared" si="14"/>
        <v>7844.0529999999999</v>
      </c>
      <c r="CQ54" s="107">
        <f t="shared" si="14"/>
        <v>8151.4619999999995</v>
      </c>
      <c r="CR54" s="107">
        <f t="shared" si="14"/>
        <v>8029.1170000000002</v>
      </c>
      <c r="CS54" s="107">
        <f t="shared" si="14"/>
        <v>7950.9989999999998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192244.65624999994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7934.5280000000002</v>
      </c>
      <c r="C5" s="25">
        <v>7912.4279999999999</v>
      </c>
      <c r="D5" s="25">
        <v>7442.1629999999996</v>
      </c>
      <c r="E5" s="25">
        <v>7173.3140000000003</v>
      </c>
      <c r="F5" s="25">
        <v>7013.2330000000002</v>
      </c>
      <c r="G5" s="25">
        <v>6729.2889999999998</v>
      </c>
      <c r="H5" s="25">
        <v>6669.8230000000003</v>
      </c>
      <c r="I5" s="25">
        <v>6620.5240000000003</v>
      </c>
      <c r="J5" s="25">
        <v>6554.0389999999998</v>
      </c>
      <c r="K5" s="25">
        <v>6520.9409999999998</v>
      </c>
      <c r="L5" s="25">
        <v>6487.5630000000001</v>
      </c>
      <c r="M5" s="25">
        <v>6448.9780000000001</v>
      </c>
      <c r="N5" s="25">
        <v>6416.7539999999999</v>
      </c>
      <c r="O5" s="25">
        <v>6395.3320000000003</v>
      </c>
      <c r="P5" s="25">
        <v>6384.7389999999996</v>
      </c>
      <c r="Q5" s="25">
        <v>6387.1059999999998</v>
      </c>
      <c r="R5" s="25">
        <v>6466.3429999999998</v>
      </c>
      <c r="S5" s="25">
        <v>6469.5150000000003</v>
      </c>
      <c r="T5" s="25">
        <v>6481.8249999999998</v>
      </c>
      <c r="U5" s="25">
        <v>6489.7809999999999</v>
      </c>
      <c r="V5" s="25">
        <v>6705.7709999999997</v>
      </c>
      <c r="W5" s="25">
        <v>6714.6620000000003</v>
      </c>
      <c r="X5" s="25">
        <v>6767.9889999999996</v>
      </c>
      <c r="Y5" s="25">
        <v>7074.4049999999997</v>
      </c>
      <c r="Z5" s="25">
        <v>7618.4669999999996</v>
      </c>
      <c r="AA5" s="25">
        <v>8010.7340000000004</v>
      </c>
      <c r="AB5" s="25">
        <v>8046.2849999999999</v>
      </c>
      <c r="AC5" s="25">
        <v>8066.18</v>
      </c>
      <c r="AD5" s="25">
        <v>8307.7469999999994</v>
      </c>
      <c r="AE5" s="25">
        <v>8275.7330000000002</v>
      </c>
      <c r="AF5" s="25">
        <v>8461.58</v>
      </c>
      <c r="AG5" s="25">
        <v>8370.4470000000001</v>
      </c>
      <c r="AH5" s="25">
        <v>8467.5259999999998</v>
      </c>
      <c r="AI5" s="25">
        <v>8262.5259999999998</v>
      </c>
      <c r="AJ5" s="25">
        <v>8350.6090000000004</v>
      </c>
      <c r="AK5" s="25">
        <v>8412.0760000000009</v>
      </c>
      <c r="AL5" s="25">
        <v>8439.9419999999991</v>
      </c>
      <c r="AM5" s="25">
        <v>8513.7639999999992</v>
      </c>
      <c r="AN5" s="25">
        <v>8494.2430000000004</v>
      </c>
      <c r="AO5" s="25">
        <v>8526.14</v>
      </c>
      <c r="AP5" s="25">
        <v>8626</v>
      </c>
      <c r="AQ5" s="25">
        <v>8656.4249999999993</v>
      </c>
      <c r="AR5" s="25">
        <v>8692.143</v>
      </c>
      <c r="AS5" s="25">
        <v>8747.009</v>
      </c>
      <c r="AT5" s="25">
        <v>9164.0640000000003</v>
      </c>
      <c r="AU5" s="25">
        <v>9231.8610000000008</v>
      </c>
      <c r="AV5" s="25">
        <v>9262.8109999999997</v>
      </c>
      <c r="AW5" s="25">
        <v>9351.7440000000006</v>
      </c>
      <c r="AX5" s="25">
        <v>9121.7990000000009</v>
      </c>
      <c r="AY5" s="25">
        <v>9101.5110000000004</v>
      </c>
      <c r="AZ5" s="25">
        <v>8911.8979999999992</v>
      </c>
      <c r="BA5" s="25">
        <v>8898.9330000000009</v>
      </c>
      <c r="BB5" s="25">
        <v>8885.3140000000003</v>
      </c>
      <c r="BC5" s="25">
        <v>8818.6219999999994</v>
      </c>
      <c r="BD5" s="25">
        <v>8782.8140000000003</v>
      </c>
      <c r="BE5" s="25">
        <v>8709.9979999999996</v>
      </c>
      <c r="BF5" s="25">
        <v>8606.8940000000002</v>
      </c>
      <c r="BG5" s="25">
        <v>8568.8940000000002</v>
      </c>
      <c r="BH5" s="25">
        <v>8531.3760000000002</v>
      </c>
      <c r="BI5" s="25">
        <v>8481.6939999999995</v>
      </c>
      <c r="BJ5" s="25">
        <v>8435.655999999999</v>
      </c>
      <c r="BK5" s="25">
        <v>8444.0420000000013</v>
      </c>
      <c r="BL5" s="25">
        <v>8207.2489999999998</v>
      </c>
      <c r="BM5" s="25">
        <v>8391.1739999999991</v>
      </c>
      <c r="BN5" s="25">
        <v>8085.9</v>
      </c>
      <c r="BO5" s="25">
        <v>8044.4690000000001</v>
      </c>
      <c r="BP5" s="25">
        <v>8029.7150000000001</v>
      </c>
      <c r="BQ5" s="25">
        <v>8077.7969999999996</v>
      </c>
      <c r="BR5" s="25">
        <v>8449.0950000000012</v>
      </c>
      <c r="BS5" s="25">
        <v>8483.9880000000012</v>
      </c>
      <c r="BT5" s="25">
        <v>8530.2129999999997</v>
      </c>
      <c r="BU5" s="25">
        <v>8554.7009999999991</v>
      </c>
      <c r="BV5" s="25">
        <v>8552.7890000000007</v>
      </c>
      <c r="BW5" s="25">
        <v>8518.7860000000001</v>
      </c>
      <c r="BX5" s="25">
        <v>9099.17</v>
      </c>
      <c r="BY5" s="25">
        <v>8792.2970000000005</v>
      </c>
      <c r="BZ5" s="25">
        <v>8614.0249999999996</v>
      </c>
      <c r="CA5" s="25">
        <v>8611.637999999999</v>
      </c>
      <c r="CB5" s="25">
        <v>8609.1470000000008</v>
      </c>
      <c r="CC5" s="25">
        <v>8607.1369999999988</v>
      </c>
      <c r="CD5" s="25">
        <v>8594.7560000000012</v>
      </c>
      <c r="CE5" s="25">
        <v>8566.875</v>
      </c>
      <c r="CF5" s="25">
        <v>8493.5020000000004</v>
      </c>
      <c r="CG5" s="25">
        <v>8388.0119999999988</v>
      </c>
      <c r="CH5" s="25">
        <v>8206.7989999999991</v>
      </c>
      <c r="CI5" s="25">
        <v>8066.94</v>
      </c>
      <c r="CJ5" s="25">
        <v>7923.1710000000003</v>
      </c>
      <c r="CK5" s="25">
        <v>7794.174</v>
      </c>
      <c r="CL5" s="25">
        <v>7584.9229999999998</v>
      </c>
      <c r="CM5" s="25">
        <v>7471.607</v>
      </c>
      <c r="CN5" s="25">
        <v>7376.268</v>
      </c>
      <c r="CO5" s="25">
        <v>7360.3440000000001</v>
      </c>
      <c r="CP5" s="25">
        <v>7844.0280000000002</v>
      </c>
      <c r="CQ5" s="25">
        <v>8151.4409999999998</v>
      </c>
      <c r="CR5" s="25">
        <v>8029.0709999999999</v>
      </c>
      <c r="CS5" s="25">
        <v>7951.0159999999996</v>
      </c>
      <c r="CT5" s="26"/>
      <c r="CU5" s="26"/>
      <c r="CV5" s="26"/>
      <c r="CW5" s="27"/>
      <c r="CX5" s="28">
        <f t="array" ref="CX5">SUMPRODUCT(B5:CW5*0.25)</f>
        <v>192244.69075000001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168.22</v>
      </c>
      <c r="C8" s="37">
        <v>163.65</v>
      </c>
      <c r="D8" s="37">
        <v>160.58000000000001</v>
      </c>
      <c r="E8" s="37">
        <v>151.56</v>
      </c>
      <c r="F8" s="37">
        <v>162.83000000000001</v>
      </c>
      <c r="G8" s="37">
        <v>158.1</v>
      </c>
      <c r="H8" s="37">
        <v>155.88999999999999</v>
      </c>
      <c r="I8" s="37">
        <v>151.94</v>
      </c>
      <c r="J8" s="37">
        <v>155.26</v>
      </c>
      <c r="K8" s="37">
        <v>151.69</v>
      </c>
      <c r="L8" s="37">
        <v>152.77000000000001</v>
      </c>
      <c r="M8" s="37">
        <v>153.31</v>
      </c>
      <c r="N8" s="37">
        <v>146.66</v>
      </c>
      <c r="O8" s="37">
        <v>144.19999999999999</v>
      </c>
      <c r="P8" s="37">
        <v>142.72</v>
      </c>
      <c r="Q8" s="37">
        <v>143.19</v>
      </c>
      <c r="R8" s="37">
        <v>138.44</v>
      </c>
      <c r="S8" s="37">
        <v>136</v>
      </c>
      <c r="T8" s="37">
        <v>135.62</v>
      </c>
      <c r="U8" s="37">
        <v>142.4</v>
      </c>
      <c r="V8" s="37">
        <v>152.99</v>
      </c>
      <c r="W8" s="37">
        <v>158.51</v>
      </c>
      <c r="X8" s="37">
        <v>165.06</v>
      </c>
      <c r="Y8" s="37">
        <v>169.03</v>
      </c>
      <c r="Z8" s="37">
        <v>167.94</v>
      </c>
      <c r="AA8" s="37">
        <v>176.75</v>
      </c>
      <c r="AB8" s="37">
        <v>167.58</v>
      </c>
      <c r="AC8" s="37">
        <v>136.08000000000001</v>
      </c>
      <c r="AD8" s="37">
        <v>130.79</v>
      </c>
      <c r="AE8" s="37">
        <v>123.09</v>
      </c>
      <c r="AF8" s="37">
        <v>125.59</v>
      </c>
      <c r="AG8" s="37">
        <v>136.44</v>
      </c>
      <c r="AH8" s="37">
        <v>124.01</v>
      </c>
      <c r="AI8" s="37">
        <v>166.76</v>
      </c>
      <c r="AJ8" s="37">
        <v>117.72</v>
      </c>
      <c r="AK8" s="37">
        <v>117.67</v>
      </c>
      <c r="AL8" s="37">
        <v>136.22</v>
      </c>
      <c r="AM8" s="37">
        <v>99.03</v>
      </c>
      <c r="AN8" s="37">
        <v>106.88</v>
      </c>
      <c r="AO8" s="37">
        <v>101.89</v>
      </c>
      <c r="AP8" s="37">
        <v>112.84</v>
      </c>
      <c r="AQ8" s="37">
        <v>101.75</v>
      </c>
      <c r="AR8" s="37">
        <v>93.64</v>
      </c>
      <c r="AS8" s="37">
        <v>82.12</v>
      </c>
      <c r="AT8" s="37">
        <v>79.12</v>
      </c>
      <c r="AU8" s="37">
        <v>70.010000000000005</v>
      </c>
      <c r="AV8" s="37">
        <v>72.89</v>
      </c>
      <c r="AW8" s="37">
        <v>66.89</v>
      </c>
      <c r="AX8" s="37">
        <v>64.180000000000007</v>
      </c>
      <c r="AY8" s="37">
        <v>80.010000000000005</v>
      </c>
      <c r="AZ8" s="37">
        <v>100</v>
      </c>
      <c r="BA8" s="37">
        <v>100</v>
      </c>
      <c r="BB8" s="37">
        <v>100.01</v>
      </c>
      <c r="BC8" s="37">
        <v>100.01</v>
      </c>
      <c r="BD8" s="37">
        <v>100.01</v>
      </c>
      <c r="BE8" s="37">
        <v>100.03</v>
      </c>
      <c r="BF8" s="37">
        <v>106.3</v>
      </c>
      <c r="BG8" s="37">
        <v>100.01</v>
      </c>
      <c r="BH8" s="37">
        <v>100</v>
      </c>
      <c r="BI8" s="37">
        <v>88.93</v>
      </c>
      <c r="BJ8" s="37">
        <v>80</v>
      </c>
      <c r="BK8" s="37">
        <v>79.989999999999995</v>
      </c>
      <c r="BL8" s="37">
        <v>87</v>
      </c>
      <c r="BM8" s="37">
        <v>78.760000000000005</v>
      </c>
      <c r="BN8" s="37">
        <v>49.31</v>
      </c>
      <c r="BO8" s="37">
        <v>82.91</v>
      </c>
      <c r="BP8" s="37">
        <v>113.2</v>
      </c>
      <c r="BQ8" s="37">
        <v>119.56</v>
      </c>
      <c r="BR8" s="37">
        <v>127.17</v>
      </c>
      <c r="BS8" s="37">
        <v>134.78</v>
      </c>
      <c r="BT8" s="37">
        <v>129.68</v>
      </c>
      <c r="BU8" s="37">
        <v>142.29</v>
      </c>
      <c r="BV8" s="37">
        <v>133</v>
      </c>
      <c r="BW8" s="37">
        <v>149.76</v>
      </c>
      <c r="BX8" s="37">
        <v>166.07</v>
      </c>
      <c r="BY8" s="37">
        <v>145.02000000000001</v>
      </c>
      <c r="BZ8" s="37">
        <v>133.31</v>
      </c>
      <c r="CA8" s="37">
        <v>119.65</v>
      </c>
      <c r="CB8" s="37">
        <v>122.99</v>
      </c>
      <c r="CC8" s="37">
        <v>117.88</v>
      </c>
      <c r="CD8" s="37">
        <v>119.6</v>
      </c>
      <c r="CE8" s="37">
        <v>114</v>
      </c>
      <c r="CF8" s="37">
        <v>115.59</v>
      </c>
      <c r="CG8" s="37">
        <v>110.01</v>
      </c>
      <c r="CH8" s="37">
        <v>133.32</v>
      </c>
      <c r="CI8" s="37">
        <v>136.74</v>
      </c>
      <c r="CJ8" s="37">
        <v>136.43</v>
      </c>
      <c r="CK8" s="37">
        <v>133.74</v>
      </c>
      <c r="CL8" s="37">
        <v>127.6</v>
      </c>
      <c r="CM8" s="37">
        <v>120.06</v>
      </c>
      <c r="CN8" s="37">
        <v>124.61</v>
      </c>
      <c r="CO8" s="37">
        <v>126.26</v>
      </c>
      <c r="CP8" s="37">
        <v>134.52000000000001</v>
      </c>
      <c r="CQ8" s="37">
        <v>145.63999999999999</v>
      </c>
      <c r="CR8" s="37">
        <v>143.25</v>
      </c>
      <c r="CS8" s="37">
        <v>137.75</v>
      </c>
      <c r="CT8" s="38"/>
      <c r="CU8" s="38"/>
      <c r="CV8" s="38"/>
      <c r="CW8" s="39"/>
      <c r="CX8" s="40">
        <f>IF(SUM(B8:CW8)&lt;&gt;0,AVERAGEIF(B8:CW8,"&lt;&gt;"""),"")</f>
        <v>124.84645833333339</v>
      </c>
    </row>
    <row r="9" spans="1:102" ht="24.95" customHeight="1" thickBot="1" x14ac:dyDescent="0.25">
      <c r="A9" s="41" t="s">
        <v>6</v>
      </c>
      <c r="B9" s="42">
        <v>161.0025</v>
      </c>
      <c r="C9" s="43">
        <v>161.0025</v>
      </c>
      <c r="D9" s="43">
        <v>161.0025</v>
      </c>
      <c r="E9" s="43">
        <v>161.0025</v>
      </c>
      <c r="F9" s="43">
        <v>157.19</v>
      </c>
      <c r="G9" s="43">
        <v>157.19</v>
      </c>
      <c r="H9" s="43">
        <v>157.19</v>
      </c>
      <c r="I9" s="43">
        <v>157.19</v>
      </c>
      <c r="J9" s="43">
        <v>153.25749999999999</v>
      </c>
      <c r="K9" s="43">
        <v>153.25749999999999</v>
      </c>
      <c r="L9" s="43">
        <v>153.25749999999999</v>
      </c>
      <c r="M9" s="43">
        <v>153.25749999999999</v>
      </c>
      <c r="N9" s="43">
        <v>144.1925</v>
      </c>
      <c r="O9" s="43">
        <v>144.1925</v>
      </c>
      <c r="P9" s="43">
        <v>144.1925</v>
      </c>
      <c r="Q9" s="43">
        <v>144.1925</v>
      </c>
      <c r="R9" s="43">
        <v>138.11500000000001</v>
      </c>
      <c r="S9" s="43">
        <v>138.11500000000001</v>
      </c>
      <c r="T9" s="43">
        <v>138.11500000000001</v>
      </c>
      <c r="U9" s="43">
        <v>138.11500000000001</v>
      </c>
      <c r="V9" s="43">
        <v>161.39750000000001</v>
      </c>
      <c r="W9" s="43">
        <v>161.39750000000001</v>
      </c>
      <c r="X9" s="43">
        <v>161.39750000000001</v>
      </c>
      <c r="Y9" s="43">
        <v>161.39750000000001</v>
      </c>
      <c r="Z9" s="43">
        <v>162.08750000000001</v>
      </c>
      <c r="AA9" s="43">
        <v>162.08750000000001</v>
      </c>
      <c r="AB9" s="43">
        <v>162.08750000000001</v>
      </c>
      <c r="AC9" s="43">
        <v>162.08750000000001</v>
      </c>
      <c r="AD9" s="43">
        <v>128.97749999999999</v>
      </c>
      <c r="AE9" s="43">
        <v>128.97749999999999</v>
      </c>
      <c r="AF9" s="43">
        <v>128.97749999999999</v>
      </c>
      <c r="AG9" s="43">
        <v>128.97749999999999</v>
      </c>
      <c r="AH9" s="43">
        <v>131.54</v>
      </c>
      <c r="AI9" s="43">
        <v>131.54</v>
      </c>
      <c r="AJ9" s="43">
        <v>131.54</v>
      </c>
      <c r="AK9" s="43">
        <v>131.54</v>
      </c>
      <c r="AL9" s="43">
        <v>111.005</v>
      </c>
      <c r="AM9" s="43">
        <v>111.005</v>
      </c>
      <c r="AN9" s="43">
        <v>111.005</v>
      </c>
      <c r="AO9" s="43">
        <v>111.005</v>
      </c>
      <c r="AP9" s="43">
        <v>97.587500000000006</v>
      </c>
      <c r="AQ9" s="43">
        <v>97.587500000000006</v>
      </c>
      <c r="AR9" s="43">
        <v>97.587500000000006</v>
      </c>
      <c r="AS9" s="43">
        <v>97.587500000000006</v>
      </c>
      <c r="AT9" s="43">
        <v>72.227500000000006</v>
      </c>
      <c r="AU9" s="43">
        <v>72.227500000000006</v>
      </c>
      <c r="AV9" s="43">
        <v>72.227500000000006</v>
      </c>
      <c r="AW9" s="43">
        <v>72.227500000000006</v>
      </c>
      <c r="AX9" s="43">
        <v>86.047499999999999</v>
      </c>
      <c r="AY9" s="43">
        <v>86.047499999999999</v>
      </c>
      <c r="AZ9" s="43">
        <v>86.047499999999999</v>
      </c>
      <c r="BA9" s="43">
        <v>86.047499999999999</v>
      </c>
      <c r="BB9" s="43">
        <v>100.015</v>
      </c>
      <c r="BC9" s="43">
        <v>100.015</v>
      </c>
      <c r="BD9" s="43">
        <v>100.015</v>
      </c>
      <c r="BE9" s="43">
        <v>100.015</v>
      </c>
      <c r="BF9" s="43">
        <v>98.81</v>
      </c>
      <c r="BG9" s="43">
        <v>98.81</v>
      </c>
      <c r="BH9" s="43">
        <v>98.81</v>
      </c>
      <c r="BI9" s="43">
        <v>98.81</v>
      </c>
      <c r="BJ9" s="43">
        <v>81.4375</v>
      </c>
      <c r="BK9" s="43">
        <v>81.4375</v>
      </c>
      <c r="BL9" s="43">
        <v>81.4375</v>
      </c>
      <c r="BM9" s="43">
        <v>81.4375</v>
      </c>
      <c r="BN9" s="43">
        <v>91.245000000000005</v>
      </c>
      <c r="BO9" s="43">
        <v>91.245000000000005</v>
      </c>
      <c r="BP9" s="43">
        <v>91.245000000000005</v>
      </c>
      <c r="BQ9" s="43">
        <v>91.245000000000005</v>
      </c>
      <c r="BR9" s="43">
        <v>133.47999999999999</v>
      </c>
      <c r="BS9" s="43">
        <v>133.47999999999999</v>
      </c>
      <c r="BT9" s="43">
        <v>133.47999999999999</v>
      </c>
      <c r="BU9" s="43">
        <v>133.47999999999999</v>
      </c>
      <c r="BV9" s="43">
        <v>148.46250000000001</v>
      </c>
      <c r="BW9" s="43">
        <v>148.46250000000001</v>
      </c>
      <c r="BX9" s="43">
        <v>148.46250000000001</v>
      </c>
      <c r="BY9" s="43">
        <v>148.46250000000001</v>
      </c>
      <c r="BZ9" s="43">
        <v>123.4575</v>
      </c>
      <c r="CA9" s="43">
        <v>123.4575</v>
      </c>
      <c r="CB9" s="43">
        <v>123.4575</v>
      </c>
      <c r="CC9" s="43">
        <v>123.4575</v>
      </c>
      <c r="CD9" s="43">
        <v>114.8</v>
      </c>
      <c r="CE9" s="43">
        <v>114.8</v>
      </c>
      <c r="CF9" s="43">
        <v>114.8</v>
      </c>
      <c r="CG9" s="43">
        <v>114.8</v>
      </c>
      <c r="CH9" s="43">
        <v>135.0575</v>
      </c>
      <c r="CI9" s="43">
        <v>135.0575</v>
      </c>
      <c r="CJ9" s="43">
        <v>135.0575</v>
      </c>
      <c r="CK9" s="43">
        <v>135.0575</v>
      </c>
      <c r="CL9" s="43">
        <v>124.63249999999999</v>
      </c>
      <c r="CM9" s="43">
        <v>124.63249999999999</v>
      </c>
      <c r="CN9" s="43">
        <v>124.63249999999999</v>
      </c>
      <c r="CO9" s="43">
        <v>124.63249999999999</v>
      </c>
      <c r="CP9" s="43">
        <v>140.29</v>
      </c>
      <c r="CQ9" s="43">
        <v>140.29</v>
      </c>
      <c r="CR9" s="43">
        <v>140.29</v>
      </c>
      <c r="CS9" s="43">
        <v>140.29</v>
      </c>
      <c r="CT9" s="44"/>
      <c r="CU9" s="44"/>
      <c r="CV9" s="44"/>
      <c r="CW9" s="45"/>
      <c r="CX9" s="46">
        <f>IF(SUM(B9:CW9)&lt;&gt;0,AVERAGEIF(B9:CW9,"&lt;&gt;"""),"")</f>
        <v>124.84645833333336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56.484999999999999</v>
      </c>
      <c r="X15" s="71">
        <v>55.665999999999997</v>
      </c>
      <c r="Y15" s="71">
        <v>54.302</v>
      </c>
      <c r="Z15" s="71">
        <v>52.488</v>
      </c>
      <c r="AA15" s="71">
        <v>50.539000000000001</v>
      </c>
      <c r="AB15" s="71">
        <v>48.298999999999999</v>
      </c>
      <c r="AC15" s="71">
        <v>45.4</v>
      </c>
      <c r="AD15" s="71">
        <v>41.893000000000001</v>
      </c>
      <c r="AE15" s="71">
        <v>38.573999999999998</v>
      </c>
      <c r="AF15" s="71">
        <v>35.746000000000002</v>
      </c>
      <c r="AG15" s="71">
        <v>33.226999999999997</v>
      </c>
      <c r="AH15" s="71">
        <v>30.754000000000001</v>
      </c>
      <c r="AI15" s="71">
        <v>28.321999999999999</v>
      </c>
      <c r="AJ15" s="71">
        <v>26.062000000000001</v>
      </c>
      <c r="AK15" s="71">
        <v>24.117000000000001</v>
      </c>
      <c r="AL15" s="71">
        <v>22.434000000000001</v>
      </c>
      <c r="AM15" s="71">
        <v>20.731000000000002</v>
      </c>
      <c r="AN15" s="71">
        <v>18.997</v>
      </c>
      <c r="AO15" s="71">
        <v>17.41</v>
      </c>
      <c r="AP15" s="71">
        <v>16.05</v>
      </c>
      <c r="AQ15" s="71">
        <v>15.602</v>
      </c>
      <c r="AR15" s="71">
        <v>16.974</v>
      </c>
      <c r="AS15" s="71">
        <v>20.632000000000001</v>
      </c>
      <c r="AT15" s="71">
        <v>25.23</v>
      </c>
      <c r="AU15" s="71">
        <v>29.576000000000001</v>
      </c>
      <c r="AV15" s="71">
        <v>32.292999999999999</v>
      </c>
      <c r="AW15" s="71">
        <v>33.716999999999999</v>
      </c>
      <c r="AX15" s="71">
        <v>34.503999999999998</v>
      </c>
      <c r="AY15" s="71">
        <v>35.259</v>
      </c>
      <c r="AZ15" s="71">
        <v>35.911999999999999</v>
      </c>
      <c r="BA15" s="71">
        <v>36.718000000000004</v>
      </c>
      <c r="BB15" s="71">
        <v>37.713999999999999</v>
      </c>
      <c r="BC15" s="71">
        <v>38.506999999999998</v>
      </c>
      <c r="BD15" s="71">
        <v>39.210999999999999</v>
      </c>
      <c r="BE15" s="71">
        <v>40.274000000000001</v>
      </c>
      <c r="BF15" s="71">
        <v>41.704000000000001</v>
      </c>
      <c r="BG15" s="71">
        <v>42.84</v>
      </c>
      <c r="BH15" s="71">
        <v>43.621000000000002</v>
      </c>
      <c r="BI15" s="71">
        <v>44.417999999999999</v>
      </c>
      <c r="BJ15" s="71">
        <v>45.393999999999998</v>
      </c>
      <c r="BK15" s="71">
        <v>46.241999999999997</v>
      </c>
      <c r="BL15" s="71">
        <v>46.954999999999998</v>
      </c>
      <c r="BM15" s="71">
        <v>47.722999999999999</v>
      </c>
      <c r="BN15" s="71">
        <v>48.6</v>
      </c>
      <c r="BO15" s="71">
        <v>49.384</v>
      </c>
      <c r="BP15" s="71">
        <v>50.213000000000001</v>
      </c>
      <c r="BQ15" s="71">
        <v>51.326000000000001</v>
      </c>
      <c r="BR15" s="71">
        <v>52.645000000000003</v>
      </c>
      <c r="BS15" s="71">
        <v>53.64</v>
      </c>
      <c r="BT15" s="71">
        <v>54.238</v>
      </c>
      <c r="BU15" s="71">
        <v>54.667000000000002</v>
      </c>
      <c r="BV15" s="71">
        <v>55.106000000000002</v>
      </c>
      <c r="BW15" s="71">
        <v>55.506</v>
      </c>
      <c r="BX15" s="71">
        <v>55.841999999999999</v>
      </c>
      <c r="BY15" s="71">
        <v>56.142000000000003</v>
      </c>
      <c r="BZ15" s="71">
        <v>56.423999999999999</v>
      </c>
      <c r="CA15" s="71">
        <v>56.67</v>
      </c>
      <c r="CB15" s="71">
        <v>56.856000000000002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1130.4437499999999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175</v>
      </c>
      <c r="AQ17" s="71">
        <v>175</v>
      </c>
      <c r="AR17" s="71">
        <v>175</v>
      </c>
      <c r="AS17" s="71">
        <v>180</v>
      </c>
      <c r="AT17" s="71">
        <v>225</v>
      </c>
      <c r="AU17" s="71">
        <v>242</v>
      </c>
      <c r="AV17" s="71">
        <v>258.3</v>
      </c>
      <c r="AW17" s="71">
        <v>273.10000000000002</v>
      </c>
      <c r="AX17" s="71">
        <v>257</v>
      </c>
      <c r="AY17" s="71">
        <v>331</v>
      </c>
      <c r="AZ17" s="71">
        <v>351.5</v>
      </c>
      <c r="BA17" s="71">
        <v>351.5</v>
      </c>
      <c r="BB17" s="71">
        <v>336.5</v>
      </c>
      <c r="BC17" s="71">
        <v>318.8</v>
      </c>
      <c r="BD17" s="71">
        <v>336.5</v>
      </c>
      <c r="BE17" s="71">
        <v>336.5</v>
      </c>
      <c r="BF17" s="71">
        <v>307.93200000000002</v>
      </c>
      <c r="BG17" s="71">
        <v>302.93200000000002</v>
      </c>
      <c r="BH17" s="71">
        <v>302.93200000000002</v>
      </c>
      <c r="BI17" s="71">
        <v>242.44</v>
      </c>
      <c r="BJ17" s="71">
        <v>46.94</v>
      </c>
      <c r="BK17" s="71"/>
      <c r="BL17" s="71"/>
      <c r="BM17" s="71"/>
      <c r="BN17" s="71">
        <v>18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1385.9689999999998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57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57</v>
      </c>
      <c r="R18" s="77">
        <f t="shared" si="0"/>
        <v>57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56.484999999999999</v>
      </c>
      <c r="X18" s="77">
        <f t="shared" si="0"/>
        <v>55.665999999999997</v>
      </c>
      <c r="Y18" s="77">
        <f t="shared" si="0"/>
        <v>54.302</v>
      </c>
      <c r="Z18" s="77">
        <f t="shared" si="0"/>
        <v>52.488</v>
      </c>
      <c r="AA18" s="77">
        <f t="shared" si="0"/>
        <v>50.539000000000001</v>
      </c>
      <c r="AB18" s="77">
        <f t="shared" si="0"/>
        <v>48.298999999999999</v>
      </c>
      <c r="AC18" s="77">
        <f t="shared" si="0"/>
        <v>45.4</v>
      </c>
      <c r="AD18" s="77">
        <f t="shared" si="0"/>
        <v>41.893000000000001</v>
      </c>
      <c r="AE18" s="77">
        <f t="shared" si="0"/>
        <v>38.573999999999998</v>
      </c>
      <c r="AF18" s="77">
        <f t="shared" si="0"/>
        <v>35.746000000000002</v>
      </c>
      <c r="AG18" s="77">
        <f t="shared" si="0"/>
        <v>33.226999999999997</v>
      </c>
      <c r="AH18" s="77">
        <f t="shared" si="0"/>
        <v>30.754000000000001</v>
      </c>
      <c r="AI18" s="77">
        <f t="shared" si="0"/>
        <v>28.321999999999999</v>
      </c>
      <c r="AJ18" s="77">
        <f t="shared" si="0"/>
        <v>26.062000000000001</v>
      </c>
      <c r="AK18" s="77">
        <f t="shared" si="0"/>
        <v>24.117000000000001</v>
      </c>
      <c r="AL18" s="77">
        <f t="shared" si="0"/>
        <v>22.434000000000001</v>
      </c>
      <c r="AM18" s="77">
        <f t="shared" si="0"/>
        <v>20.731000000000002</v>
      </c>
      <c r="AN18" s="77">
        <f t="shared" si="0"/>
        <v>18.997</v>
      </c>
      <c r="AO18" s="77">
        <f t="shared" si="0"/>
        <v>17.41</v>
      </c>
      <c r="AP18" s="77">
        <f t="shared" si="0"/>
        <v>191.05</v>
      </c>
      <c r="AQ18" s="77">
        <f t="shared" si="0"/>
        <v>190.602</v>
      </c>
      <c r="AR18" s="77">
        <f t="shared" si="0"/>
        <v>191.97399999999999</v>
      </c>
      <c r="AS18" s="77">
        <f t="shared" si="0"/>
        <v>200.63200000000001</v>
      </c>
      <c r="AT18" s="77">
        <f t="shared" si="0"/>
        <v>250.23</v>
      </c>
      <c r="AU18" s="77">
        <f t="shared" si="0"/>
        <v>271.57600000000002</v>
      </c>
      <c r="AV18" s="77">
        <f t="shared" si="0"/>
        <v>290.59300000000002</v>
      </c>
      <c r="AW18" s="77">
        <f t="shared" si="0"/>
        <v>306.81700000000001</v>
      </c>
      <c r="AX18" s="77">
        <f t="shared" si="0"/>
        <v>291.50400000000002</v>
      </c>
      <c r="AY18" s="77">
        <f t="shared" si="0"/>
        <v>366.25900000000001</v>
      </c>
      <c r="AZ18" s="77">
        <f t="shared" si="0"/>
        <v>387.41199999999998</v>
      </c>
      <c r="BA18" s="77">
        <f t="shared" si="0"/>
        <v>388.21800000000002</v>
      </c>
      <c r="BB18" s="77">
        <f t="shared" si="0"/>
        <v>374.214</v>
      </c>
      <c r="BC18" s="77">
        <f t="shared" si="0"/>
        <v>357.30700000000002</v>
      </c>
      <c r="BD18" s="77">
        <f t="shared" si="0"/>
        <v>375.71100000000001</v>
      </c>
      <c r="BE18" s="77">
        <f t="shared" si="0"/>
        <v>376.774</v>
      </c>
      <c r="BF18" s="77">
        <f t="shared" si="0"/>
        <v>349.63600000000002</v>
      </c>
      <c r="BG18" s="77">
        <f t="shared" si="0"/>
        <v>345.77200000000005</v>
      </c>
      <c r="BH18" s="77">
        <f t="shared" si="0"/>
        <v>346.553</v>
      </c>
      <c r="BI18" s="77">
        <f t="shared" si="0"/>
        <v>286.858</v>
      </c>
      <c r="BJ18" s="77">
        <f t="shared" si="0"/>
        <v>92.334000000000003</v>
      </c>
      <c r="BK18" s="77">
        <f t="shared" si="0"/>
        <v>46.241999999999997</v>
      </c>
      <c r="BL18" s="77">
        <f t="shared" si="0"/>
        <v>46.954999999999998</v>
      </c>
      <c r="BM18" s="77">
        <f t="shared" si="0"/>
        <v>47.722999999999999</v>
      </c>
      <c r="BN18" s="77">
        <f t="shared" si="0"/>
        <v>66.599999999999994</v>
      </c>
      <c r="BO18" s="77">
        <f t="shared" ref="BO18:CW18" si="1">SUM(BO11:BO17)</f>
        <v>49.384</v>
      </c>
      <c r="BP18" s="77">
        <f t="shared" si="1"/>
        <v>50.213000000000001</v>
      </c>
      <c r="BQ18" s="77">
        <f t="shared" si="1"/>
        <v>51.326000000000001</v>
      </c>
      <c r="BR18" s="77">
        <f t="shared" si="1"/>
        <v>52.645000000000003</v>
      </c>
      <c r="BS18" s="77">
        <f t="shared" si="1"/>
        <v>53.64</v>
      </c>
      <c r="BT18" s="77">
        <f t="shared" si="1"/>
        <v>54.238</v>
      </c>
      <c r="BU18" s="77">
        <f t="shared" si="1"/>
        <v>54.667000000000002</v>
      </c>
      <c r="BV18" s="77">
        <f t="shared" si="1"/>
        <v>55.106000000000002</v>
      </c>
      <c r="BW18" s="77">
        <f t="shared" si="1"/>
        <v>55.506</v>
      </c>
      <c r="BX18" s="77">
        <f t="shared" si="1"/>
        <v>55.841999999999999</v>
      </c>
      <c r="BY18" s="77">
        <f t="shared" si="1"/>
        <v>56.142000000000003</v>
      </c>
      <c r="BZ18" s="77">
        <f t="shared" si="1"/>
        <v>56.423999999999999</v>
      </c>
      <c r="CA18" s="77">
        <f t="shared" si="1"/>
        <v>56.67</v>
      </c>
      <c r="CB18" s="77">
        <f t="shared" si="1"/>
        <v>56.856000000000002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2516.4127499999995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849.39800000000002</v>
      </c>
      <c r="C21" s="88">
        <v>849.41800000000001</v>
      </c>
      <c r="D21" s="88">
        <v>849.30499999999995</v>
      </c>
      <c r="E21" s="88">
        <v>849.56200000000001</v>
      </c>
      <c r="F21" s="88">
        <v>870.83100000000002</v>
      </c>
      <c r="G21" s="88">
        <v>871.255</v>
      </c>
      <c r="H21" s="88">
        <v>871.16200000000003</v>
      </c>
      <c r="I21" s="88">
        <v>871.24199999999996</v>
      </c>
      <c r="J21" s="88">
        <v>878.14300000000003</v>
      </c>
      <c r="K21" s="88">
        <v>877.88</v>
      </c>
      <c r="L21" s="88">
        <v>878.01400000000001</v>
      </c>
      <c r="M21" s="88">
        <v>878.12900000000002</v>
      </c>
      <c r="N21" s="88">
        <v>872.28700000000003</v>
      </c>
      <c r="O21" s="88">
        <v>872.57799999999997</v>
      </c>
      <c r="P21" s="88">
        <v>872.524</v>
      </c>
      <c r="Q21" s="88">
        <v>872.22799999999995</v>
      </c>
      <c r="R21" s="88">
        <v>875.96299999999997</v>
      </c>
      <c r="S21" s="88">
        <v>875.44899999999996</v>
      </c>
      <c r="T21" s="88">
        <v>869.99300000000005</v>
      </c>
      <c r="U21" s="88">
        <v>869.03399999999999</v>
      </c>
      <c r="V21" s="88">
        <v>836.93600000000004</v>
      </c>
      <c r="W21" s="88">
        <v>836.68899999999996</v>
      </c>
      <c r="X21" s="88">
        <v>836.66899999999998</v>
      </c>
      <c r="Y21" s="88">
        <v>836.54300000000001</v>
      </c>
      <c r="Z21" s="88">
        <v>837.04300000000001</v>
      </c>
      <c r="AA21" s="88">
        <v>837.42100000000005</v>
      </c>
      <c r="AB21" s="88">
        <v>839.322</v>
      </c>
      <c r="AC21" s="88">
        <v>843.65899999999999</v>
      </c>
      <c r="AD21" s="88">
        <v>839.52099999999996</v>
      </c>
      <c r="AE21" s="88">
        <v>839.39499999999998</v>
      </c>
      <c r="AF21" s="88">
        <v>835.05100000000004</v>
      </c>
      <c r="AG21" s="88">
        <v>834.94399999999996</v>
      </c>
      <c r="AH21" s="88">
        <v>849.21699999999998</v>
      </c>
      <c r="AI21" s="88">
        <v>848.93200000000002</v>
      </c>
      <c r="AJ21" s="88">
        <v>848.50400000000002</v>
      </c>
      <c r="AK21" s="88">
        <v>847.62300000000005</v>
      </c>
      <c r="AL21" s="88">
        <v>865.68899999999996</v>
      </c>
      <c r="AM21" s="88">
        <v>865.51499999999999</v>
      </c>
      <c r="AN21" s="88">
        <v>864.75199999999995</v>
      </c>
      <c r="AO21" s="88">
        <v>864.28399999999999</v>
      </c>
      <c r="AP21" s="88">
        <v>857.19399999999996</v>
      </c>
      <c r="AQ21" s="88">
        <v>856.899</v>
      </c>
      <c r="AR21" s="88">
        <v>856.37099999999998</v>
      </c>
      <c r="AS21" s="88">
        <v>856.00400000000002</v>
      </c>
      <c r="AT21" s="88">
        <v>853.827</v>
      </c>
      <c r="AU21" s="88">
        <v>853.505</v>
      </c>
      <c r="AV21" s="88">
        <v>853.13499999999999</v>
      </c>
      <c r="AW21" s="88">
        <v>853.64300000000003</v>
      </c>
      <c r="AX21" s="88">
        <v>865.23400000000004</v>
      </c>
      <c r="AY21" s="88">
        <v>865.28300000000002</v>
      </c>
      <c r="AZ21" s="88">
        <v>853.50099999999998</v>
      </c>
      <c r="BA21" s="88">
        <v>853.51400000000001</v>
      </c>
      <c r="BB21" s="88">
        <v>846.10900000000004</v>
      </c>
      <c r="BC21" s="88">
        <v>857.31100000000004</v>
      </c>
      <c r="BD21" s="88">
        <v>857.18499999999995</v>
      </c>
      <c r="BE21" s="88">
        <v>857.51599999999996</v>
      </c>
      <c r="BF21" s="88">
        <v>844.50900000000001</v>
      </c>
      <c r="BG21" s="88">
        <v>845.05100000000004</v>
      </c>
      <c r="BH21" s="88">
        <v>857.221</v>
      </c>
      <c r="BI21" s="88">
        <v>857.25599999999997</v>
      </c>
      <c r="BJ21" s="88">
        <v>864.10400000000004</v>
      </c>
      <c r="BK21" s="88">
        <v>868.32299999999998</v>
      </c>
      <c r="BL21" s="88">
        <v>869.28700000000003</v>
      </c>
      <c r="BM21" s="88">
        <v>869.49699999999996</v>
      </c>
      <c r="BN21" s="88">
        <v>788.803</v>
      </c>
      <c r="BO21" s="88">
        <v>789.19600000000003</v>
      </c>
      <c r="BP21" s="88">
        <v>789.90800000000002</v>
      </c>
      <c r="BQ21" s="88">
        <v>790.20299999999997</v>
      </c>
      <c r="BR21" s="88">
        <v>794.26700000000005</v>
      </c>
      <c r="BS21" s="88">
        <v>794.80700000000002</v>
      </c>
      <c r="BT21" s="88">
        <v>794.40300000000002</v>
      </c>
      <c r="BU21" s="88">
        <v>795.00300000000004</v>
      </c>
      <c r="BV21" s="88">
        <v>732.90700000000004</v>
      </c>
      <c r="BW21" s="88">
        <v>728.68399999999997</v>
      </c>
      <c r="BX21" s="88">
        <v>729.38599999999997</v>
      </c>
      <c r="BY21" s="88">
        <v>729.86500000000001</v>
      </c>
      <c r="BZ21" s="88">
        <v>693.17200000000003</v>
      </c>
      <c r="CA21" s="88">
        <v>693.65499999999997</v>
      </c>
      <c r="CB21" s="88">
        <v>694.80200000000002</v>
      </c>
      <c r="CC21" s="88">
        <v>695.89499999999998</v>
      </c>
      <c r="CD21" s="88">
        <v>697.30899999999997</v>
      </c>
      <c r="CE21" s="88">
        <v>696.64800000000002</v>
      </c>
      <c r="CF21" s="88">
        <v>696.44899999999996</v>
      </c>
      <c r="CG21" s="88">
        <v>695.71299999999997</v>
      </c>
      <c r="CH21" s="88">
        <v>693.10900000000004</v>
      </c>
      <c r="CI21" s="88">
        <v>693.50699999999995</v>
      </c>
      <c r="CJ21" s="88">
        <v>697.31899999999996</v>
      </c>
      <c r="CK21" s="88">
        <v>696.04499999999996</v>
      </c>
      <c r="CL21" s="88">
        <v>695.35</v>
      </c>
      <c r="CM21" s="88">
        <v>694.83299999999997</v>
      </c>
      <c r="CN21" s="88">
        <v>694.30399999999997</v>
      </c>
      <c r="CO21" s="88">
        <v>689.298</v>
      </c>
      <c r="CP21" s="88">
        <v>824.66200000000003</v>
      </c>
      <c r="CQ21" s="88">
        <v>821.35699999999997</v>
      </c>
      <c r="CR21" s="88">
        <v>820.68600000000004</v>
      </c>
      <c r="CS21" s="88">
        <v>820.63300000000004</v>
      </c>
      <c r="CT21" s="89"/>
      <c r="CU21" s="89"/>
      <c r="CV21" s="89"/>
      <c r="CW21" s="90"/>
      <c r="CX21" s="91">
        <f t="array" ref="CX21">SUMPRODUCT(B21:CW21*0.25)</f>
        <v>19628.940249999996</v>
      </c>
    </row>
    <row r="22" spans="1:102" ht="24.95" customHeight="1" x14ac:dyDescent="0.2">
      <c r="A22" s="92" t="s">
        <v>18</v>
      </c>
      <c r="B22" s="93">
        <v>1368.9159999999999</v>
      </c>
      <c r="C22" s="94">
        <v>1362.626</v>
      </c>
      <c r="D22" s="94">
        <v>1360.4179999999999</v>
      </c>
      <c r="E22" s="94">
        <v>1357.4449999999999</v>
      </c>
      <c r="F22" s="94">
        <v>1333.3820000000001</v>
      </c>
      <c r="G22" s="94">
        <v>1332.3579999999999</v>
      </c>
      <c r="H22" s="94">
        <v>1331.0989999999999</v>
      </c>
      <c r="I22" s="94">
        <v>1330.3409999999999</v>
      </c>
      <c r="J22" s="94">
        <v>1320.511</v>
      </c>
      <c r="K22" s="94">
        <v>1317.0809999999999</v>
      </c>
      <c r="L22" s="94">
        <v>1316.7180000000001</v>
      </c>
      <c r="M22" s="94">
        <v>1316.7429999999999</v>
      </c>
      <c r="N22" s="94">
        <v>1320.84</v>
      </c>
      <c r="O22" s="94">
        <v>1323.2470000000001</v>
      </c>
      <c r="P22" s="94">
        <v>1323.808</v>
      </c>
      <c r="Q22" s="94">
        <v>1325.8409999999999</v>
      </c>
      <c r="R22" s="94">
        <v>1354.2860000000001</v>
      </c>
      <c r="S22" s="94">
        <v>1360.9960000000001</v>
      </c>
      <c r="T22" s="94">
        <v>1375.3230000000001</v>
      </c>
      <c r="U22" s="94">
        <v>1388.106</v>
      </c>
      <c r="V22" s="94">
        <v>1481.6869999999999</v>
      </c>
      <c r="W22" s="94">
        <v>1513.4059999999999</v>
      </c>
      <c r="X22" s="94">
        <v>1537.289</v>
      </c>
      <c r="Y22" s="94">
        <v>1562.5070000000001</v>
      </c>
      <c r="Z22" s="94">
        <v>1669.616</v>
      </c>
      <c r="AA22" s="94">
        <v>1705.73</v>
      </c>
      <c r="AB22" s="94">
        <v>1731.7829999999999</v>
      </c>
      <c r="AC22" s="94">
        <v>1753.162</v>
      </c>
      <c r="AD22" s="94">
        <v>1828.5409999999999</v>
      </c>
      <c r="AE22" s="94">
        <v>1837.9159999999999</v>
      </c>
      <c r="AF22" s="94">
        <v>1841.971</v>
      </c>
      <c r="AG22" s="94">
        <v>1846.1759999999999</v>
      </c>
      <c r="AH22" s="94">
        <v>1878.9190000000001</v>
      </c>
      <c r="AI22" s="94">
        <v>1880.836</v>
      </c>
      <c r="AJ22" s="94">
        <v>1877.5329999999999</v>
      </c>
      <c r="AK22" s="94">
        <v>1873.9159999999999</v>
      </c>
      <c r="AL22" s="94">
        <v>1863.9369999999999</v>
      </c>
      <c r="AM22" s="94">
        <v>1858.6659999999999</v>
      </c>
      <c r="AN22" s="94">
        <v>1853.546</v>
      </c>
      <c r="AO22" s="94">
        <v>1843.567</v>
      </c>
      <c r="AP22" s="94">
        <v>1818.2860000000001</v>
      </c>
      <c r="AQ22" s="94">
        <v>1813.181</v>
      </c>
      <c r="AR22" s="94">
        <v>1811.327</v>
      </c>
      <c r="AS22" s="94">
        <v>1809.01</v>
      </c>
      <c r="AT22" s="94">
        <v>1806.9369999999999</v>
      </c>
      <c r="AU22" s="94">
        <v>1805.8209999999999</v>
      </c>
      <c r="AV22" s="94">
        <v>1803.7909999999999</v>
      </c>
      <c r="AW22" s="94">
        <v>1811.2139999999999</v>
      </c>
      <c r="AX22" s="94">
        <v>1793.425</v>
      </c>
      <c r="AY22" s="94">
        <v>1795.569</v>
      </c>
      <c r="AZ22" s="94">
        <v>1793.6759999999999</v>
      </c>
      <c r="BA22" s="94">
        <v>1788.01</v>
      </c>
      <c r="BB22" s="94">
        <v>1765.184</v>
      </c>
      <c r="BC22" s="94">
        <v>1762.345</v>
      </c>
      <c r="BD22" s="94">
        <v>1758.2919999999999</v>
      </c>
      <c r="BE22" s="94">
        <v>1741.585</v>
      </c>
      <c r="BF22" s="94">
        <v>1708.9480000000001</v>
      </c>
      <c r="BG22" s="94">
        <v>1710.3050000000001</v>
      </c>
      <c r="BH22" s="94">
        <v>1703.087</v>
      </c>
      <c r="BI22" s="94">
        <v>1707.2560000000001</v>
      </c>
      <c r="BJ22" s="94">
        <v>1681.6489999999999</v>
      </c>
      <c r="BK22" s="94">
        <v>1672.8620000000001</v>
      </c>
      <c r="BL22" s="94">
        <v>1678.2539999999999</v>
      </c>
      <c r="BM22" s="94">
        <v>1677.4590000000001</v>
      </c>
      <c r="BN22" s="94">
        <v>1664.915</v>
      </c>
      <c r="BO22" s="94">
        <v>1659.07</v>
      </c>
      <c r="BP22" s="94">
        <v>1661.0920000000001</v>
      </c>
      <c r="BQ22" s="94">
        <v>1671.8910000000001</v>
      </c>
      <c r="BR22" s="94">
        <v>1659.5170000000001</v>
      </c>
      <c r="BS22" s="94">
        <v>1661.874</v>
      </c>
      <c r="BT22" s="94">
        <v>1671.884</v>
      </c>
      <c r="BU22" s="94">
        <v>1675.2370000000001</v>
      </c>
      <c r="BV22" s="94">
        <v>1675.5709999999999</v>
      </c>
      <c r="BW22" s="94">
        <v>1682.2860000000001</v>
      </c>
      <c r="BX22" s="94">
        <v>1684.5840000000001</v>
      </c>
      <c r="BY22" s="94">
        <v>1688.4970000000001</v>
      </c>
      <c r="BZ22" s="94">
        <v>1675.749</v>
      </c>
      <c r="CA22" s="94">
        <v>1669.8240000000001</v>
      </c>
      <c r="CB22" s="94">
        <v>1663.7729999999999</v>
      </c>
      <c r="CC22" s="94">
        <v>1656.1849999999999</v>
      </c>
      <c r="CD22" s="94">
        <v>1617.2539999999999</v>
      </c>
      <c r="CE22" s="94">
        <v>1596.694</v>
      </c>
      <c r="CF22" s="94">
        <v>1571.999</v>
      </c>
      <c r="CG22" s="94">
        <v>1544.7090000000001</v>
      </c>
      <c r="CH22" s="94">
        <v>1492.9670000000001</v>
      </c>
      <c r="CI22" s="94">
        <v>1478.4770000000001</v>
      </c>
      <c r="CJ22" s="94">
        <v>1464.48</v>
      </c>
      <c r="CK22" s="94">
        <v>1450.732</v>
      </c>
      <c r="CL22" s="94">
        <v>1409.5809999999999</v>
      </c>
      <c r="CM22" s="94">
        <v>1402.2650000000001</v>
      </c>
      <c r="CN22" s="94">
        <v>1393.662</v>
      </c>
      <c r="CO22" s="94">
        <v>1383.671</v>
      </c>
      <c r="CP22" s="94">
        <v>1356.0989999999999</v>
      </c>
      <c r="CQ22" s="94">
        <v>1351.5170000000001</v>
      </c>
      <c r="CR22" s="94">
        <v>1343.675</v>
      </c>
      <c r="CS22" s="94">
        <v>1338.501</v>
      </c>
      <c r="CT22" s="95"/>
      <c r="CU22" s="95"/>
      <c r="CV22" s="95"/>
      <c r="CW22" s="96"/>
      <c r="CX22" s="97">
        <f t="array" ref="CX22">SUMPRODUCT(B22:CW22*0.25)</f>
        <v>38549.123500000002</v>
      </c>
    </row>
    <row r="23" spans="1:102" ht="24.95" customHeight="1" x14ac:dyDescent="0.2">
      <c r="A23" s="92" t="s">
        <v>19</v>
      </c>
      <c r="B23" s="98">
        <v>3624.0140000000001</v>
      </c>
      <c r="C23" s="99">
        <v>3562.7840000000001</v>
      </c>
      <c r="D23" s="99">
        <v>3508.04</v>
      </c>
      <c r="E23" s="99">
        <v>3451.0070000000001</v>
      </c>
      <c r="F23" s="99">
        <v>3406.42</v>
      </c>
      <c r="G23" s="99">
        <v>3360.6759999999999</v>
      </c>
      <c r="H23" s="99">
        <v>3304.5619999999999</v>
      </c>
      <c r="I23" s="99">
        <v>3256.9409999999998</v>
      </c>
      <c r="J23" s="99">
        <v>3224.3850000000002</v>
      </c>
      <c r="K23" s="99">
        <v>3194.98</v>
      </c>
      <c r="L23" s="99">
        <v>3162.8310000000001</v>
      </c>
      <c r="M23" s="99">
        <v>3125.1060000000002</v>
      </c>
      <c r="N23" s="99">
        <v>3099.627</v>
      </c>
      <c r="O23" s="99">
        <v>3076.5070000000001</v>
      </c>
      <c r="P23" s="99">
        <v>3066.4070000000002</v>
      </c>
      <c r="Q23" s="99">
        <v>3067.0369999999998</v>
      </c>
      <c r="R23" s="99">
        <v>3075.0940000000001</v>
      </c>
      <c r="S23" s="99">
        <v>3072.07</v>
      </c>
      <c r="T23" s="99">
        <v>3074.509</v>
      </c>
      <c r="U23" s="99">
        <v>3070.6410000000001</v>
      </c>
      <c r="V23" s="99">
        <v>3036.748</v>
      </c>
      <c r="W23" s="99">
        <v>3045.1819999999998</v>
      </c>
      <c r="X23" s="99">
        <v>3078.4650000000001</v>
      </c>
      <c r="Y23" s="99">
        <v>3150.5529999999999</v>
      </c>
      <c r="Z23" s="99">
        <v>3188.72</v>
      </c>
      <c r="AA23" s="99">
        <v>3290.2440000000001</v>
      </c>
      <c r="AB23" s="99">
        <v>3389.0810000000001</v>
      </c>
      <c r="AC23" s="99">
        <v>3537.8589999999999</v>
      </c>
      <c r="AD23" s="99">
        <v>3630.9920000000002</v>
      </c>
      <c r="AE23" s="99">
        <v>3759.4479999999999</v>
      </c>
      <c r="AF23" s="99">
        <v>3868.9119999999998</v>
      </c>
      <c r="AG23" s="99">
        <v>3981.7</v>
      </c>
      <c r="AH23" s="99">
        <v>4076.136</v>
      </c>
      <c r="AI23" s="99">
        <v>4137.4359999999997</v>
      </c>
      <c r="AJ23" s="99">
        <v>4233.51</v>
      </c>
      <c r="AK23" s="99">
        <v>4303.42</v>
      </c>
      <c r="AL23" s="99">
        <v>4350.982</v>
      </c>
      <c r="AM23" s="99">
        <v>4446.8519999999999</v>
      </c>
      <c r="AN23" s="99">
        <v>4436.9480000000003</v>
      </c>
      <c r="AO23" s="99">
        <v>4481.8789999999999</v>
      </c>
      <c r="AP23" s="99">
        <v>4539.47</v>
      </c>
      <c r="AQ23" s="99">
        <v>4575.7430000000004</v>
      </c>
      <c r="AR23" s="99">
        <v>4612.4709999999995</v>
      </c>
      <c r="AS23" s="99">
        <v>4661.3630000000003</v>
      </c>
      <c r="AT23" s="99">
        <v>4775.07</v>
      </c>
      <c r="AU23" s="99">
        <v>4821.9589999999998</v>
      </c>
      <c r="AV23" s="99">
        <v>4834.2920000000004</v>
      </c>
      <c r="AW23" s="99">
        <v>4897.07</v>
      </c>
      <c r="AX23" s="99">
        <v>4915.6360000000004</v>
      </c>
      <c r="AY23" s="99">
        <v>4927.3999999999996</v>
      </c>
      <c r="AZ23" s="99">
        <v>4853.3090000000002</v>
      </c>
      <c r="BA23" s="99">
        <v>4845.1909999999998</v>
      </c>
      <c r="BB23" s="99">
        <v>4835.8069999999998</v>
      </c>
      <c r="BC23" s="99">
        <v>4777.6589999999997</v>
      </c>
      <c r="BD23" s="99">
        <v>4727.6260000000002</v>
      </c>
      <c r="BE23" s="99">
        <v>4669.1229999999996</v>
      </c>
      <c r="BF23" s="99">
        <v>4624.8010000000004</v>
      </c>
      <c r="BG23" s="99">
        <v>4587.7659999999996</v>
      </c>
      <c r="BH23" s="99">
        <v>4543.5150000000003</v>
      </c>
      <c r="BI23" s="99">
        <v>4549.3239999999996</v>
      </c>
      <c r="BJ23" s="99">
        <v>4546.7079999999996</v>
      </c>
      <c r="BK23" s="99">
        <v>4502.6149999999998</v>
      </c>
      <c r="BL23" s="99">
        <v>4477.4399999999996</v>
      </c>
      <c r="BM23" s="99">
        <v>4440.4949999999999</v>
      </c>
      <c r="BN23" s="99">
        <v>4457.5820000000003</v>
      </c>
      <c r="BO23" s="99">
        <v>4436.8190000000004</v>
      </c>
      <c r="BP23" s="99">
        <v>4415.5020000000004</v>
      </c>
      <c r="BQ23" s="99">
        <v>4448.3770000000004</v>
      </c>
      <c r="BR23" s="99">
        <v>4456.6660000000002</v>
      </c>
      <c r="BS23" s="99">
        <v>4483.6670000000004</v>
      </c>
      <c r="BT23" s="99">
        <v>4515.6880000000001</v>
      </c>
      <c r="BU23" s="99">
        <v>4531.7939999999999</v>
      </c>
      <c r="BV23" s="99">
        <v>4548.2049999999999</v>
      </c>
      <c r="BW23" s="99">
        <v>4508.3100000000004</v>
      </c>
      <c r="BX23" s="99">
        <v>4494.8580000000002</v>
      </c>
      <c r="BY23" s="99">
        <v>4510.893</v>
      </c>
      <c r="BZ23" s="99">
        <v>4543.68</v>
      </c>
      <c r="CA23" s="99">
        <v>4546.4889999999996</v>
      </c>
      <c r="CB23" s="99">
        <v>4547.7160000000003</v>
      </c>
      <c r="CC23" s="99">
        <v>4552.0569999999998</v>
      </c>
      <c r="CD23" s="99">
        <v>4567.1930000000002</v>
      </c>
      <c r="CE23" s="99">
        <v>4561.5330000000004</v>
      </c>
      <c r="CF23" s="99">
        <v>4516.0540000000001</v>
      </c>
      <c r="CG23" s="99">
        <v>4441.59</v>
      </c>
      <c r="CH23" s="99">
        <v>4357.723</v>
      </c>
      <c r="CI23" s="99">
        <v>4235.9560000000001</v>
      </c>
      <c r="CJ23" s="99">
        <v>4107.3720000000003</v>
      </c>
      <c r="CK23" s="99">
        <v>3997.3969999999999</v>
      </c>
      <c r="CL23" s="99">
        <v>3869.9920000000002</v>
      </c>
      <c r="CM23" s="99">
        <v>3767.509</v>
      </c>
      <c r="CN23" s="99">
        <v>3684.3020000000001</v>
      </c>
      <c r="CO23" s="99">
        <v>3611.7750000000001</v>
      </c>
      <c r="CP23" s="99">
        <v>3520.3670000000002</v>
      </c>
      <c r="CQ23" s="99">
        <v>3413.6669999999999</v>
      </c>
      <c r="CR23" s="99">
        <v>3302.01</v>
      </c>
      <c r="CS23" s="99">
        <v>3204.2820000000002</v>
      </c>
      <c r="CT23" s="100"/>
      <c r="CU23" s="100"/>
      <c r="CV23" s="100"/>
      <c r="CW23" s="96"/>
      <c r="CX23" s="97">
        <f t="array" ref="CX23">SUMPRODUCT(B23:CW23*0.25)</f>
        <v>96976.89575000004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>
        <v>235</v>
      </c>
      <c r="AU24" s="99">
        <v>235</v>
      </c>
      <c r="AV24" s="99">
        <v>235</v>
      </c>
      <c r="AW24" s="99">
        <v>235</v>
      </c>
      <c r="AX24" s="99">
        <v>235</v>
      </c>
      <c r="AY24" s="99">
        <v>125</v>
      </c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>
        <v>132.86099999999999</v>
      </c>
      <c r="BK24" s="99">
        <v>235</v>
      </c>
      <c r="BL24" s="99">
        <v>15.313000000000001</v>
      </c>
      <c r="BM24" s="99">
        <v>235</v>
      </c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479.54349999999999</v>
      </c>
    </row>
    <row r="25" spans="1:102" ht="24.95" customHeight="1" x14ac:dyDescent="0.2">
      <c r="A25" s="104" t="s">
        <v>21</v>
      </c>
      <c r="B25" s="94">
        <v>153</v>
      </c>
      <c r="C25" s="94">
        <v>151</v>
      </c>
      <c r="D25" s="94">
        <v>149</v>
      </c>
      <c r="E25" s="94">
        <v>147</v>
      </c>
      <c r="F25" s="94">
        <v>146</v>
      </c>
      <c r="G25" s="94">
        <v>145</v>
      </c>
      <c r="H25" s="94">
        <v>143</v>
      </c>
      <c r="I25" s="94">
        <v>142</v>
      </c>
      <c r="J25" s="94">
        <v>141</v>
      </c>
      <c r="K25" s="94">
        <v>141</v>
      </c>
      <c r="L25" s="94">
        <v>140</v>
      </c>
      <c r="M25" s="94">
        <v>139</v>
      </c>
      <c r="N25" s="94">
        <v>138</v>
      </c>
      <c r="O25" s="94">
        <v>137</v>
      </c>
      <c r="P25" s="94">
        <v>136</v>
      </c>
      <c r="Q25" s="94">
        <v>136</v>
      </c>
      <c r="R25" s="94">
        <v>136</v>
      </c>
      <c r="S25" s="94">
        <v>136</v>
      </c>
      <c r="T25" s="94">
        <v>137</v>
      </c>
      <c r="U25" s="94">
        <v>137</v>
      </c>
      <c r="V25" s="94">
        <v>137</v>
      </c>
      <c r="W25" s="94">
        <v>138</v>
      </c>
      <c r="X25" s="94">
        <v>139</v>
      </c>
      <c r="Y25" s="94">
        <v>139</v>
      </c>
      <c r="Z25" s="94">
        <v>141</v>
      </c>
      <c r="AA25" s="94">
        <v>141</v>
      </c>
      <c r="AB25" s="94">
        <v>142</v>
      </c>
      <c r="AC25" s="94">
        <v>141</v>
      </c>
      <c r="AD25" s="94">
        <v>141</v>
      </c>
      <c r="AE25" s="94">
        <v>140</v>
      </c>
      <c r="AF25" s="94">
        <v>139</v>
      </c>
      <c r="AG25" s="94">
        <v>137</v>
      </c>
      <c r="AH25" s="94">
        <v>135</v>
      </c>
      <c r="AI25" s="94">
        <v>132</v>
      </c>
      <c r="AJ25" s="94">
        <v>130</v>
      </c>
      <c r="AK25" s="94">
        <v>128</v>
      </c>
      <c r="AL25" s="94">
        <v>126</v>
      </c>
      <c r="AM25" s="94">
        <v>124</v>
      </c>
      <c r="AN25" s="94">
        <v>122</v>
      </c>
      <c r="AO25" s="94">
        <v>121</v>
      </c>
      <c r="AP25" s="94">
        <v>119</v>
      </c>
      <c r="AQ25" s="94">
        <v>119</v>
      </c>
      <c r="AR25" s="94">
        <v>119</v>
      </c>
      <c r="AS25" s="94">
        <v>119</v>
      </c>
      <c r="AT25" s="94">
        <v>120</v>
      </c>
      <c r="AU25" s="94">
        <v>121</v>
      </c>
      <c r="AV25" s="94">
        <v>123</v>
      </c>
      <c r="AW25" s="94">
        <v>125</v>
      </c>
      <c r="AX25" s="94">
        <v>127</v>
      </c>
      <c r="AY25" s="94">
        <v>128</v>
      </c>
      <c r="AZ25" s="94">
        <v>130</v>
      </c>
      <c r="BA25" s="94">
        <v>130</v>
      </c>
      <c r="BB25" s="94">
        <v>131</v>
      </c>
      <c r="BC25" s="94">
        <v>131</v>
      </c>
      <c r="BD25" s="94">
        <v>131</v>
      </c>
      <c r="BE25" s="94">
        <v>132</v>
      </c>
      <c r="BF25" s="94">
        <v>132</v>
      </c>
      <c r="BG25" s="94">
        <v>133</v>
      </c>
      <c r="BH25" s="94">
        <v>134</v>
      </c>
      <c r="BI25" s="94">
        <v>134</v>
      </c>
      <c r="BJ25" s="94">
        <v>135</v>
      </c>
      <c r="BK25" s="94">
        <v>136</v>
      </c>
      <c r="BL25" s="94">
        <v>137</v>
      </c>
      <c r="BM25" s="94">
        <v>138</v>
      </c>
      <c r="BN25" s="94">
        <v>139</v>
      </c>
      <c r="BO25" s="94">
        <v>141</v>
      </c>
      <c r="BP25" s="94">
        <v>144</v>
      </c>
      <c r="BQ25" s="94">
        <v>147</v>
      </c>
      <c r="BR25" s="94">
        <v>152</v>
      </c>
      <c r="BS25" s="94">
        <v>156</v>
      </c>
      <c r="BT25" s="94">
        <v>160</v>
      </c>
      <c r="BU25" s="94">
        <v>164</v>
      </c>
      <c r="BV25" s="94">
        <v>168</v>
      </c>
      <c r="BW25" s="94">
        <v>171</v>
      </c>
      <c r="BX25" s="94">
        <v>174</v>
      </c>
      <c r="BY25" s="94">
        <v>175</v>
      </c>
      <c r="BZ25" s="94">
        <v>177</v>
      </c>
      <c r="CA25" s="94">
        <v>177</v>
      </c>
      <c r="CB25" s="94">
        <v>178</v>
      </c>
      <c r="CC25" s="94">
        <v>178</v>
      </c>
      <c r="CD25" s="94">
        <v>178</v>
      </c>
      <c r="CE25" s="94">
        <v>177</v>
      </c>
      <c r="CF25" s="94">
        <v>174</v>
      </c>
      <c r="CG25" s="94">
        <v>171</v>
      </c>
      <c r="CH25" s="94">
        <v>167</v>
      </c>
      <c r="CI25" s="94">
        <v>163</v>
      </c>
      <c r="CJ25" s="94">
        <v>158</v>
      </c>
      <c r="CK25" s="94">
        <v>154</v>
      </c>
      <c r="CL25" s="94">
        <v>150</v>
      </c>
      <c r="CM25" s="94">
        <v>147</v>
      </c>
      <c r="CN25" s="94">
        <v>144</v>
      </c>
      <c r="CO25" s="94">
        <v>143</v>
      </c>
      <c r="CP25" s="94">
        <v>143</v>
      </c>
      <c r="CQ25" s="94">
        <v>141</v>
      </c>
      <c r="CR25" s="94">
        <v>137</v>
      </c>
      <c r="CS25" s="94">
        <v>133</v>
      </c>
      <c r="CT25" s="94"/>
      <c r="CU25" s="94"/>
      <c r="CV25" s="94"/>
      <c r="CW25" s="94"/>
      <c r="CX25" s="97">
        <f t="array" ref="CX25">SUMPRODUCT(B25:CW25*0.25)</f>
        <v>3422</v>
      </c>
    </row>
    <row r="26" spans="1:102" ht="24.95" customHeight="1" x14ac:dyDescent="0.2">
      <c r="A26" s="104" t="s">
        <v>22</v>
      </c>
      <c r="B26" s="94">
        <v>493</v>
      </c>
      <c r="C26" s="94">
        <v>493</v>
      </c>
      <c r="D26" s="94">
        <v>493</v>
      </c>
      <c r="E26" s="94">
        <v>493</v>
      </c>
      <c r="F26" s="94">
        <v>473</v>
      </c>
      <c r="G26" s="94">
        <v>473</v>
      </c>
      <c r="H26" s="94">
        <v>473</v>
      </c>
      <c r="I26" s="94">
        <v>473</v>
      </c>
      <c r="J26" s="94">
        <v>455</v>
      </c>
      <c r="K26" s="94">
        <v>455</v>
      </c>
      <c r="L26" s="94">
        <v>455</v>
      </c>
      <c r="M26" s="94">
        <v>455</v>
      </c>
      <c r="N26" s="94">
        <v>440</v>
      </c>
      <c r="O26" s="94">
        <v>440</v>
      </c>
      <c r="P26" s="94">
        <v>440</v>
      </c>
      <c r="Q26" s="94">
        <v>440</v>
      </c>
      <c r="R26" s="94">
        <v>440</v>
      </c>
      <c r="S26" s="94">
        <v>440</v>
      </c>
      <c r="T26" s="94">
        <v>440</v>
      </c>
      <c r="U26" s="94">
        <v>440</v>
      </c>
      <c r="V26" s="94">
        <v>449</v>
      </c>
      <c r="W26" s="94">
        <v>449</v>
      </c>
      <c r="X26" s="94">
        <v>449</v>
      </c>
      <c r="Y26" s="94">
        <v>449</v>
      </c>
      <c r="Z26" s="94">
        <v>496</v>
      </c>
      <c r="AA26" s="94">
        <v>496</v>
      </c>
      <c r="AB26" s="94">
        <v>496</v>
      </c>
      <c r="AC26" s="94">
        <v>496</v>
      </c>
      <c r="AD26" s="94">
        <v>558</v>
      </c>
      <c r="AE26" s="94">
        <v>558</v>
      </c>
      <c r="AF26" s="94">
        <v>558</v>
      </c>
      <c r="AG26" s="94">
        <v>558</v>
      </c>
      <c r="AH26" s="94">
        <v>607</v>
      </c>
      <c r="AI26" s="94">
        <v>607</v>
      </c>
      <c r="AJ26" s="94">
        <v>607</v>
      </c>
      <c r="AK26" s="94">
        <v>607</v>
      </c>
      <c r="AL26" s="94">
        <v>632</v>
      </c>
      <c r="AM26" s="94">
        <v>632</v>
      </c>
      <c r="AN26" s="94">
        <v>632</v>
      </c>
      <c r="AO26" s="94">
        <v>632</v>
      </c>
      <c r="AP26" s="94">
        <v>641</v>
      </c>
      <c r="AQ26" s="94">
        <v>641</v>
      </c>
      <c r="AR26" s="94">
        <v>641</v>
      </c>
      <c r="AS26" s="94">
        <v>641</v>
      </c>
      <c r="AT26" s="94">
        <v>653</v>
      </c>
      <c r="AU26" s="94">
        <v>653</v>
      </c>
      <c r="AV26" s="94">
        <v>653</v>
      </c>
      <c r="AW26" s="94">
        <v>653</v>
      </c>
      <c r="AX26" s="94">
        <v>673</v>
      </c>
      <c r="AY26" s="94">
        <v>673</v>
      </c>
      <c r="AZ26" s="94">
        <v>673</v>
      </c>
      <c r="BA26" s="94">
        <v>673</v>
      </c>
      <c r="BB26" s="94">
        <v>679</v>
      </c>
      <c r="BC26" s="94">
        <v>679</v>
      </c>
      <c r="BD26" s="94">
        <v>679</v>
      </c>
      <c r="BE26" s="94">
        <v>679</v>
      </c>
      <c r="BF26" s="94">
        <v>672</v>
      </c>
      <c r="BG26" s="94">
        <v>672</v>
      </c>
      <c r="BH26" s="94">
        <v>672</v>
      </c>
      <c r="BI26" s="94">
        <v>672</v>
      </c>
      <c r="BJ26" s="94">
        <v>698</v>
      </c>
      <c r="BK26" s="94">
        <v>698</v>
      </c>
      <c r="BL26" s="94">
        <v>698</v>
      </c>
      <c r="BM26" s="94">
        <v>698</v>
      </c>
      <c r="BN26" s="94">
        <v>716</v>
      </c>
      <c r="BO26" s="94">
        <v>716</v>
      </c>
      <c r="BP26" s="94">
        <v>716</v>
      </c>
      <c r="BQ26" s="94">
        <v>716</v>
      </c>
      <c r="BR26" s="94">
        <v>726</v>
      </c>
      <c r="BS26" s="94">
        <v>726</v>
      </c>
      <c r="BT26" s="94">
        <v>726</v>
      </c>
      <c r="BU26" s="94">
        <v>726</v>
      </c>
      <c r="BV26" s="94">
        <v>730</v>
      </c>
      <c r="BW26" s="94">
        <v>730</v>
      </c>
      <c r="BX26" s="94">
        <v>730</v>
      </c>
      <c r="BY26" s="94">
        <v>730</v>
      </c>
      <c r="BZ26" s="94">
        <v>722</v>
      </c>
      <c r="CA26" s="94">
        <v>722</v>
      </c>
      <c r="CB26" s="94">
        <v>722</v>
      </c>
      <c r="CC26" s="94">
        <v>722</v>
      </c>
      <c r="CD26" s="94">
        <v>713</v>
      </c>
      <c r="CE26" s="94">
        <v>713</v>
      </c>
      <c r="CF26" s="94">
        <v>713</v>
      </c>
      <c r="CG26" s="94">
        <v>713</v>
      </c>
      <c r="CH26" s="94">
        <v>676</v>
      </c>
      <c r="CI26" s="94">
        <v>676</v>
      </c>
      <c r="CJ26" s="94">
        <v>676</v>
      </c>
      <c r="CK26" s="94">
        <v>676</v>
      </c>
      <c r="CL26" s="94">
        <v>634</v>
      </c>
      <c r="CM26" s="94">
        <v>634</v>
      </c>
      <c r="CN26" s="94">
        <v>634</v>
      </c>
      <c r="CO26" s="94">
        <v>634</v>
      </c>
      <c r="CP26" s="94">
        <v>562</v>
      </c>
      <c r="CQ26" s="94">
        <v>562</v>
      </c>
      <c r="CR26" s="94">
        <v>562</v>
      </c>
      <c r="CS26" s="94">
        <v>562</v>
      </c>
      <c r="CT26" s="94"/>
      <c r="CU26" s="94"/>
      <c r="CV26" s="94"/>
      <c r="CW26" s="94"/>
      <c r="CX26" s="97">
        <f t="array" ref="CX26">SUMPRODUCT(B26:CW26*0.25)</f>
        <v>14538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6488.3279999999995</v>
      </c>
      <c r="C28" s="107">
        <f t="shared" ref="C28:BN28" si="2">SUM(C21:C27)</f>
        <v>6418.8279999999995</v>
      </c>
      <c r="D28" s="107">
        <f t="shared" si="2"/>
        <v>6359.7629999999999</v>
      </c>
      <c r="E28" s="107">
        <f t="shared" si="2"/>
        <v>6298.0140000000001</v>
      </c>
      <c r="F28" s="107">
        <f t="shared" si="2"/>
        <v>6229.6329999999998</v>
      </c>
      <c r="G28" s="107">
        <f t="shared" si="2"/>
        <v>6182.2889999999998</v>
      </c>
      <c r="H28" s="107">
        <f t="shared" si="2"/>
        <v>6122.8230000000003</v>
      </c>
      <c r="I28" s="107">
        <f t="shared" si="2"/>
        <v>6073.5239999999994</v>
      </c>
      <c r="J28" s="107">
        <f t="shared" si="2"/>
        <v>6019.0390000000007</v>
      </c>
      <c r="K28" s="107">
        <f t="shared" si="2"/>
        <v>5985.9409999999998</v>
      </c>
      <c r="L28" s="107">
        <f t="shared" si="2"/>
        <v>5952.5630000000001</v>
      </c>
      <c r="M28" s="107">
        <f t="shared" si="2"/>
        <v>5913.9780000000001</v>
      </c>
      <c r="N28" s="107">
        <f t="shared" si="2"/>
        <v>5870.7539999999999</v>
      </c>
      <c r="O28" s="107">
        <f t="shared" si="2"/>
        <v>5849.3320000000003</v>
      </c>
      <c r="P28" s="107">
        <f t="shared" si="2"/>
        <v>5838.7389999999996</v>
      </c>
      <c r="Q28" s="107">
        <f t="shared" si="2"/>
        <v>5841.1059999999998</v>
      </c>
      <c r="R28" s="107">
        <f t="shared" si="2"/>
        <v>5881.3429999999998</v>
      </c>
      <c r="S28" s="107">
        <f t="shared" si="2"/>
        <v>5884.5150000000003</v>
      </c>
      <c r="T28" s="107">
        <f t="shared" si="2"/>
        <v>5896.8250000000007</v>
      </c>
      <c r="U28" s="107">
        <f t="shared" si="2"/>
        <v>5904.7809999999999</v>
      </c>
      <c r="V28" s="107">
        <f t="shared" si="2"/>
        <v>5941.3710000000001</v>
      </c>
      <c r="W28" s="107">
        <f t="shared" si="2"/>
        <v>5982.277</v>
      </c>
      <c r="X28" s="107">
        <f t="shared" si="2"/>
        <v>6040.4230000000007</v>
      </c>
      <c r="Y28" s="107">
        <f t="shared" si="2"/>
        <v>6137.6030000000001</v>
      </c>
      <c r="Z28" s="107">
        <f t="shared" si="2"/>
        <v>6332.3789999999999</v>
      </c>
      <c r="AA28" s="107">
        <f t="shared" si="2"/>
        <v>6470.3950000000004</v>
      </c>
      <c r="AB28" s="107">
        <f t="shared" si="2"/>
        <v>6598.1859999999997</v>
      </c>
      <c r="AC28" s="107">
        <f t="shared" si="2"/>
        <v>6771.68</v>
      </c>
      <c r="AD28" s="107">
        <f t="shared" si="2"/>
        <v>6998.0540000000001</v>
      </c>
      <c r="AE28" s="107">
        <f t="shared" si="2"/>
        <v>7134.759</v>
      </c>
      <c r="AF28" s="107">
        <f t="shared" si="2"/>
        <v>7242.9339999999993</v>
      </c>
      <c r="AG28" s="107">
        <f t="shared" si="2"/>
        <v>7357.82</v>
      </c>
      <c r="AH28" s="107">
        <f t="shared" si="2"/>
        <v>7546.2719999999999</v>
      </c>
      <c r="AI28" s="107">
        <f t="shared" si="2"/>
        <v>7606.2039999999997</v>
      </c>
      <c r="AJ28" s="107">
        <f t="shared" si="2"/>
        <v>7696.5470000000005</v>
      </c>
      <c r="AK28" s="107">
        <f t="shared" si="2"/>
        <v>7759.9589999999998</v>
      </c>
      <c r="AL28" s="107">
        <f t="shared" si="2"/>
        <v>7838.6080000000002</v>
      </c>
      <c r="AM28" s="107">
        <f t="shared" si="2"/>
        <v>7927.0329999999994</v>
      </c>
      <c r="AN28" s="107">
        <f t="shared" si="2"/>
        <v>7909.2460000000001</v>
      </c>
      <c r="AO28" s="107">
        <f t="shared" si="2"/>
        <v>7942.73</v>
      </c>
      <c r="AP28" s="107">
        <f t="shared" si="2"/>
        <v>7974.9500000000007</v>
      </c>
      <c r="AQ28" s="107">
        <f t="shared" si="2"/>
        <v>8005.8230000000003</v>
      </c>
      <c r="AR28" s="107">
        <f t="shared" si="2"/>
        <v>8040.1689999999999</v>
      </c>
      <c r="AS28" s="107">
        <f t="shared" si="2"/>
        <v>8086.3770000000004</v>
      </c>
      <c r="AT28" s="107">
        <f t="shared" si="2"/>
        <v>8443.8339999999989</v>
      </c>
      <c r="AU28" s="107">
        <f t="shared" si="2"/>
        <v>8490.2849999999999</v>
      </c>
      <c r="AV28" s="107">
        <f t="shared" si="2"/>
        <v>8502.2180000000008</v>
      </c>
      <c r="AW28" s="107">
        <f t="shared" si="2"/>
        <v>8574.9269999999997</v>
      </c>
      <c r="AX28" s="107">
        <f t="shared" si="2"/>
        <v>8609.2950000000001</v>
      </c>
      <c r="AY28" s="107">
        <f t="shared" si="2"/>
        <v>8514.2520000000004</v>
      </c>
      <c r="AZ28" s="107">
        <f t="shared" si="2"/>
        <v>8303.4860000000008</v>
      </c>
      <c r="BA28" s="107">
        <f t="shared" si="2"/>
        <v>8289.7150000000001</v>
      </c>
      <c r="BB28" s="107">
        <f t="shared" si="2"/>
        <v>8257.1</v>
      </c>
      <c r="BC28" s="107">
        <f t="shared" si="2"/>
        <v>8207.3149999999987</v>
      </c>
      <c r="BD28" s="107">
        <f t="shared" si="2"/>
        <v>8153.1030000000001</v>
      </c>
      <c r="BE28" s="107">
        <f t="shared" si="2"/>
        <v>8079.2240000000002</v>
      </c>
      <c r="BF28" s="107">
        <f t="shared" si="2"/>
        <v>7982.2580000000007</v>
      </c>
      <c r="BG28" s="107">
        <f t="shared" si="2"/>
        <v>7948.1219999999994</v>
      </c>
      <c r="BH28" s="107">
        <f t="shared" si="2"/>
        <v>7909.8230000000003</v>
      </c>
      <c r="BI28" s="107">
        <f t="shared" si="2"/>
        <v>7919.8359999999993</v>
      </c>
      <c r="BJ28" s="107">
        <f t="shared" si="2"/>
        <v>8058.3219999999992</v>
      </c>
      <c r="BK28" s="107">
        <f t="shared" si="2"/>
        <v>8112.7999999999993</v>
      </c>
      <c r="BL28" s="107">
        <f t="shared" si="2"/>
        <v>7875.2939999999999</v>
      </c>
      <c r="BM28" s="107">
        <f t="shared" si="2"/>
        <v>8058.451</v>
      </c>
      <c r="BN28" s="107">
        <f t="shared" si="2"/>
        <v>7766.3</v>
      </c>
      <c r="BO28" s="107">
        <f t="shared" ref="BO28:CW28" si="3">SUM(BO21:BO27)</f>
        <v>7742.0850000000009</v>
      </c>
      <c r="BP28" s="107">
        <f t="shared" si="3"/>
        <v>7726.5020000000004</v>
      </c>
      <c r="BQ28" s="107">
        <f t="shared" si="3"/>
        <v>7773.4710000000005</v>
      </c>
      <c r="BR28" s="107">
        <f t="shared" si="3"/>
        <v>7788.4500000000007</v>
      </c>
      <c r="BS28" s="107">
        <f t="shared" si="3"/>
        <v>7822.348</v>
      </c>
      <c r="BT28" s="107">
        <f t="shared" si="3"/>
        <v>7867.9750000000004</v>
      </c>
      <c r="BU28" s="107">
        <f t="shared" si="3"/>
        <v>7892.0339999999997</v>
      </c>
      <c r="BV28" s="107">
        <f t="shared" si="3"/>
        <v>7854.683</v>
      </c>
      <c r="BW28" s="107">
        <f t="shared" si="3"/>
        <v>7820.2800000000007</v>
      </c>
      <c r="BX28" s="107">
        <f t="shared" si="3"/>
        <v>7812.8280000000004</v>
      </c>
      <c r="BY28" s="107">
        <f t="shared" si="3"/>
        <v>7834.2550000000001</v>
      </c>
      <c r="BZ28" s="107">
        <f t="shared" si="3"/>
        <v>7811.6010000000006</v>
      </c>
      <c r="CA28" s="107">
        <f t="shared" si="3"/>
        <v>7808.9679999999998</v>
      </c>
      <c r="CB28" s="107">
        <f t="shared" si="3"/>
        <v>7806.2910000000002</v>
      </c>
      <c r="CC28" s="107">
        <f t="shared" si="3"/>
        <v>7804.1369999999997</v>
      </c>
      <c r="CD28" s="107">
        <f t="shared" si="3"/>
        <v>7772.7560000000003</v>
      </c>
      <c r="CE28" s="107">
        <f t="shared" si="3"/>
        <v>7744.875</v>
      </c>
      <c r="CF28" s="107">
        <f t="shared" si="3"/>
        <v>7671.5020000000004</v>
      </c>
      <c r="CG28" s="107">
        <f t="shared" si="3"/>
        <v>7566.0120000000006</v>
      </c>
      <c r="CH28" s="107">
        <f t="shared" si="3"/>
        <v>7386.799</v>
      </c>
      <c r="CI28" s="107">
        <f t="shared" si="3"/>
        <v>7246.9400000000005</v>
      </c>
      <c r="CJ28" s="107">
        <f t="shared" si="3"/>
        <v>7103.1710000000003</v>
      </c>
      <c r="CK28" s="107">
        <f t="shared" si="3"/>
        <v>6974.174</v>
      </c>
      <c r="CL28" s="107">
        <f t="shared" si="3"/>
        <v>6758.9230000000007</v>
      </c>
      <c r="CM28" s="107">
        <f t="shared" si="3"/>
        <v>6645.607</v>
      </c>
      <c r="CN28" s="107">
        <f t="shared" si="3"/>
        <v>6550.268</v>
      </c>
      <c r="CO28" s="107">
        <f t="shared" si="3"/>
        <v>6461.7440000000006</v>
      </c>
      <c r="CP28" s="107">
        <f t="shared" si="3"/>
        <v>6406.1280000000006</v>
      </c>
      <c r="CQ28" s="107">
        <f t="shared" si="3"/>
        <v>6289.5409999999993</v>
      </c>
      <c r="CR28" s="107">
        <f t="shared" si="3"/>
        <v>6165.3710000000001</v>
      </c>
      <c r="CS28" s="107">
        <f t="shared" si="3"/>
        <v>6058.4160000000002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173594.50300000006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834.13</v>
      </c>
      <c r="C31" s="88">
        <v>832.13</v>
      </c>
      <c r="D31" s="88">
        <v>830.13</v>
      </c>
      <c r="E31" s="88">
        <v>828.13</v>
      </c>
      <c r="F31" s="88">
        <v>822.13</v>
      </c>
      <c r="G31" s="88">
        <v>821.13</v>
      </c>
      <c r="H31" s="88">
        <v>819.13</v>
      </c>
      <c r="I31" s="88">
        <v>818.13</v>
      </c>
      <c r="J31" s="88">
        <v>799.13</v>
      </c>
      <c r="K31" s="88">
        <v>799.13</v>
      </c>
      <c r="L31" s="88">
        <v>798.13</v>
      </c>
      <c r="M31" s="88">
        <v>797.13</v>
      </c>
      <c r="N31" s="88">
        <v>781.13</v>
      </c>
      <c r="O31" s="88">
        <v>780.13</v>
      </c>
      <c r="P31" s="88">
        <v>779.13</v>
      </c>
      <c r="Q31" s="88">
        <v>779.13</v>
      </c>
      <c r="R31" s="88">
        <v>779.13</v>
      </c>
      <c r="S31" s="88">
        <v>779.13</v>
      </c>
      <c r="T31" s="88">
        <v>780.13</v>
      </c>
      <c r="U31" s="88">
        <v>780.13</v>
      </c>
      <c r="V31" s="88">
        <v>789.13</v>
      </c>
      <c r="W31" s="88">
        <v>790.13</v>
      </c>
      <c r="X31" s="88">
        <v>791.13</v>
      </c>
      <c r="Y31" s="88">
        <v>791.13</v>
      </c>
      <c r="Z31" s="88">
        <v>840.81</v>
      </c>
      <c r="AA31" s="88">
        <v>840.81</v>
      </c>
      <c r="AB31" s="88">
        <v>841.81</v>
      </c>
      <c r="AC31" s="88">
        <v>840.81</v>
      </c>
      <c r="AD31" s="88">
        <v>921.33</v>
      </c>
      <c r="AE31" s="88">
        <v>920.33</v>
      </c>
      <c r="AF31" s="88">
        <v>919.33</v>
      </c>
      <c r="AG31" s="88">
        <v>917.33</v>
      </c>
      <c r="AH31" s="88">
        <v>989.23</v>
      </c>
      <c r="AI31" s="88">
        <v>986.23</v>
      </c>
      <c r="AJ31" s="88">
        <v>984.23</v>
      </c>
      <c r="AK31" s="88">
        <v>982.23</v>
      </c>
      <c r="AL31" s="88">
        <v>1021.73</v>
      </c>
      <c r="AM31" s="88">
        <v>1019.73</v>
      </c>
      <c r="AN31" s="88">
        <v>1017.73</v>
      </c>
      <c r="AO31" s="88">
        <v>1016.73</v>
      </c>
      <c r="AP31" s="88">
        <v>1199.3599999999999</v>
      </c>
      <c r="AQ31" s="88">
        <v>1199.3599999999999</v>
      </c>
      <c r="AR31" s="88">
        <v>1199.3599999999999</v>
      </c>
      <c r="AS31" s="88">
        <v>1204.3599999999999</v>
      </c>
      <c r="AT31" s="88">
        <v>1262.03</v>
      </c>
      <c r="AU31" s="88">
        <v>1280.03</v>
      </c>
      <c r="AV31" s="88">
        <v>1298.33</v>
      </c>
      <c r="AW31" s="88">
        <v>1315.13</v>
      </c>
      <c r="AX31" s="88">
        <v>1320.51</v>
      </c>
      <c r="AY31" s="88">
        <v>1395.51</v>
      </c>
      <c r="AZ31" s="88">
        <v>1418.01</v>
      </c>
      <c r="BA31" s="88">
        <v>1418.01</v>
      </c>
      <c r="BB31" s="88">
        <v>1408.84</v>
      </c>
      <c r="BC31" s="88">
        <v>1391.14</v>
      </c>
      <c r="BD31" s="88">
        <v>1408.84</v>
      </c>
      <c r="BE31" s="88">
        <v>1409.84</v>
      </c>
      <c r="BF31" s="88">
        <v>1372.7819999999999</v>
      </c>
      <c r="BG31" s="88">
        <v>1368.7819999999999</v>
      </c>
      <c r="BH31" s="88">
        <v>1369.7819999999999</v>
      </c>
      <c r="BI31" s="88">
        <v>1309.29</v>
      </c>
      <c r="BJ31" s="88">
        <v>1124.51</v>
      </c>
      <c r="BK31" s="88">
        <v>1078.5700000000002</v>
      </c>
      <c r="BL31" s="88">
        <v>1079.5700000000002</v>
      </c>
      <c r="BM31" s="88">
        <v>1080.5700000000002</v>
      </c>
      <c r="BN31" s="88">
        <v>1103.99</v>
      </c>
      <c r="BO31" s="88">
        <v>1087.99</v>
      </c>
      <c r="BP31" s="88">
        <v>1090.99</v>
      </c>
      <c r="BQ31" s="88">
        <v>1093.99</v>
      </c>
      <c r="BR31" s="88">
        <v>1108.69</v>
      </c>
      <c r="BS31" s="88">
        <v>1112.69</v>
      </c>
      <c r="BT31" s="88">
        <v>1116.69</v>
      </c>
      <c r="BU31" s="88">
        <v>1120.69</v>
      </c>
      <c r="BV31" s="88">
        <v>1099.44</v>
      </c>
      <c r="BW31" s="88">
        <v>1102.44</v>
      </c>
      <c r="BX31" s="88">
        <v>1105.44</v>
      </c>
      <c r="BY31" s="88">
        <v>1106.44</v>
      </c>
      <c r="BZ31" s="88">
        <v>1090.1300000000001</v>
      </c>
      <c r="CA31" s="88">
        <v>1090.1300000000001</v>
      </c>
      <c r="CB31" s="88">
        <v>1091.1300000000001</v>
      </c>
      <c r="CC31" s="88">
        <v>1091.1300000000001</v>
      </c>
      <c r="CD31" s="88">
        <v>1082.1300000000001</v>
      </c>
      <c r="CE31" s="88">
        <v>1081.1300000000001</v>
      </c>
      <c r="CF31" s="88">
        <v>1078.1300000000001</v>
      </c>
      <c r="CG31" s="88">
        <v>1075.1300000000001</v>
      </c>
      <c r="CH31" s="88">
        <v>1034.1300000000001</v>
      </c>
      <c r="CI31" s="88">
        <v>1030.1300000000001</v>
      </c>
      <c r="CJ31" s="88">
        <v>1025.1300000000001</v>
      </c>
      <c r="CK31" s="88">
        <v>1021.13</v>
      </c>
      <c r="CL31" s="88">
        <v>975.13</v>
      </c>
      <c r="CM31" s="88">
        <v>972.13</v>
      </c>
      <c r="CN31" s="88">
        <v>969.13</v>
      </c>
      <c r="CO31" s="88">
        <v>968.13</v>
      </c>
      <c r="CP31" s="88">
        <v>906.13</v>
      </c>
      <c r="CQ31" s="88">
        <v>904.13</v>
      </c>
      <c r="CR31" s="88">
        <v>900.13</v>
      </c>
      <c r="CS31" s="88">
        <v>896.13</v>
      </c>
      <c r="CT31" s="89"/>
      <c r="CU31" s="89"/>
      <c r="CV31" s="89"/>
      <c r="CW31" s="90"/>
      <c r="CX31" s="91">
        <f t="array" ref="CX31">SUMPRODUCT(B31:CW31*0.25)</f>
        <v>24675.279000000035</v>
      </c>
    </row>
    <row r="32" spans="1:102" ht="24.95" customHeight="1" x14ac:dyDescent="0.2">
      <c r="A32" s="92" t="s">
        <v>27</v>
      </c>
      <c r="B32" s="93">
        <v>5958.1980000000003</v>
      </c>
      <c r="C32" s="94">
        <v>5890.6980000000003</v>
      </c>
      <c r="D32" s="94">
        <v>5833.6329999999998</v>
      </c>
      <c r="E32" s="94">
        <v>5773.884</v>
      </c>
      <c r="F32" s="94">
        <v>5704.5029999999997</v>
      </c>
      <c r="G32" s="94">
        <v>5658.1589999999997</v>
      </c>
      <c r="H32" s="94">
        <v>5600.6930000000002</v>
      </c>
      <c r="I32" s="94">
        <v>5552.3940000000002</v>
      </c>
      <c r="J32" s="94">
        <v>5504.9089999999997</v>
      </c>
      <c r="K32" s="94">
        <v>5471.8109999999997</v>
      </c>
      <c r="L32" s="94">
        <v>5439.433</v>
      </c>
      <c r="M32" s="94">
        <v>5401.848</v>
      </c>
      <c r="N32" s="94">
        <v>5385.6239999999998</v>
      </c>
      <c r="O32" s="94">
        <v>5365.2020000000002</v>
      </c>
      <c r="P32" s="94">
        <v>5355.6090000000004</v>
      </c>
      <c r="Q32" s="94">
        <v>5357.9759999999997</v>
      </c>
      <c r="R32" s="94">
        <v>5437.2129999999997</v>
      </c>
      <c r="S32" s="94">
        <v>5440.3850000000002</v>
      </c>
      <c r="T32" s="94">
        <v>5451.6949999999997</v>
      </c>
      <c r="U32" s="94">
        <v>5459.6509999999998</v>
      </c>
      <c r="V32" s="94">
        <v>5392.241</v>
      </c>
      <c r="W32" s="94">
        <v>5431.6319999999996</v>
      </c>
      <c r="X32" s="94">
        <v>5487.9589999999998</v>
      </c>
      <c r="Y32" s="94">
        <v>5583.7749999999996</v>
      </c>
      <c r="Z32" s="94">
        <v>5803.0569999999998</v>
      </c>
      <c r="AA32" s="94">
        <v>5939.1239999999998</v>
      </c>
      <c r="AB32" s="94">
        <v>6063.6750000000002</v>
      </c>
      <c r="AC32" s="94">
        <v>6235.27</v>
      </c>
      <c r="AD32" s="94">
        <v>6503.6170000000002</v>
      </c>
      <c r="AE32" s="94">
        <v>6638.0029999999997</v>
      </c>
      <c r="AF32" s="94">
        <v>6744.35</v>
      </c>
      <c r="AG32" s="94">
        <v>6858.7169999999996</v>
      </c>
      <c r="AH32" s="94">
        <v>6965.7960000000003</v>
      </c>
      <c r="AI32" s="94">
        <v>7026.2960000000003</v>
      </c>
      <c r="AJ32" s="94">
        <v>7116.3789999999999</v>
      </c>
      <c r="AK32" s="94">
        <v>7179.8459999999995</v>
      </c>
      <c r="AL32" s="94">
        <v>7155.3119999999999</v>
      </c>
      <c r="AM32" s="94">
        <v>7244.0339999999997</v>
      </c>
      <c r="AN32" s="94">
        <v>7226.5129999999999</v>
      </c>
      <c r="AO32" s="94">
        <v>7259.41</v>
      </c>
      <c r="AP32" s="94">
        <v>7176.64</v>
      </c>
      <c r="AQ32" s="94">
        <v>7207.0649999999996</v>
      </c>
      <c r="AR32" s="94">
        <v>7242.7830000000004</v>
      </c>
      <c r="AS32" s="94">
        <v>7292.6490000000003</v>
      </c>
      <c r="AT32" s="94">
        <v>7652.0339999999997</v>
      </c>
      <c r="AU32" s="94">
        <v>7701.8310000000001</v>
      </c>
      <c r="AV32" s="94">
        <v>7714.4809999999998</v>
      </c>
      <c r="AW32" s="94">
        <v>7786.6139999999996</v>
      </c>
      <c r="AX32" s="94">
        <v>7801.2889999999998</v>
      </c>
      <c r="AY32" s="94">
        <v>7706.0010000000002</v>
      </c>
      <c r="AZ32" s="94">
        <v>7493.8879999999999</v>
      </c>
      <c r="BA32" s="94">
        <v>7480.9229999999998</v>
      </c>
      <c r="BB32" s="94">
        <v>7476.4740000000002</v>
      </c>
      <c r="BC32" s="94">
        <v>7427.482</v>
      </c>
      <c r="BD32" s="94">
        <v>7373.9740000000002</v>
      </c>
      <c r="BE32" s="94">
        <v>7300.1580000000004</v>
      </c>
      <c r="BF32" s="94">
        <v>7234.1120000000001</v>
      </c>
      <c r="BG32" s="94">
        <v>7200.1120000000001</v>
      </c>
      <c r="BH32" s="94">
        <v>7161.5940000000001</v>
      </c>
      <c r="BI32" s="94">
        <v>7172.4040000000005</v>
      </c>
      <c r="BJ32" s="94">
        <v>7311.1459999999997</v>
      </c>
      <c r="BK32" s="94">
        <v>7365.4719999999998</v>
      </c>
      <c r="BL32" s="94">
        <v>7127.6790000000001</v>
      </c>
      <c r="BM32" s="94">
        <v>7310.6040000000003</v>
      </c>
      <c r="BN32" s="94">
        <v>6981.91</v>
      </c>
      <c r="BO32" s="94">
        <v>6956.4790000000003</v>
      </c>
      <c r="BP32" s="94">
        <v>6938.7250000000004</v>
      </c>
      <c r="BQ32" s="94">
        <v>6983.8069999999998</v>
      </c>
      <c r="BR32" s="94">
        <v>7090.4049999999997</v>
      </c>
      <c r="BS32" s="94">
        <v>7121.2979999999998</v>
      </c>
      <c r="BT32" s="94">
        <v>7163.5230000000001</v>
      </c>
      <c r="BU32" s="94">
        <v>7184.0110000000004</v>
      </c>
      <c r="BV32" s="94">
        <v>7203.3490000000002</v>
      </c>
      <c r="BW32" s="94">
        <v>7166.3459999999995</v>
      </c>
      <c r="BX32" s="94">
        <v>7156.23</v>
      </c>
      <c r="BY32" s="94">
        <v>7176.9570000000003</v>
      </c>
      <c r="BZ32" s="94">
        <v>7273.8950000000004</v>
      </c>
      <c r="CA32" s="94">
        <v>7271.5079999999998</v>
      </c>
      <c r="CB32" s="94">
        <v>7268.0169999999998</v>
      </c>
      <c r="CC32" s="94">
        <v>7266.0069999999996</v>
      </c>
      <c r="CD32" s="94">
        <v>7262.6260000000002</v>
      </c>
      <c r="CE32" s="94">
        <v>7235.7449999999999</v>
      </c>
      <c r="CF32" s="94">
        <v>7165.3720000000003</v>
      </c>
      <c r="CG32" s="94">
        <v>7062.8819999999996</v>
      </c>
      <c r="CH32" s="94">
        <v>6922.6689999999999</v>
      </c>
      <c r="CI32" s="94">
        <v>6786.81</v>
      </c>
      <c r="CJ32" s="94">
        <v>6648.0410000000002</v>
      </c>
      <c r="CK32" s="94">
        <v>6523.0439999999999</v>
      </c>
      <c r="CL32" s="94">
        <v>6359.7929999999997</v>
      </c>
      <c r="CM32" s="94">
        <v>6249.4769999999999</v>
      </c>
      <c r="CN32" s="94">
        <v>6157.1379999999999</v>
      </c>
      <c r="CO32" s="94">
        <v>6069.6139999999996</v>
      </c>
      <c r="CP32" s="94">
        <v>6109.9979999999996</v>
      </c>
      <c r="CQ32" s="94">
        <v>5995.4110000000001</v>
      </c>
      <c r="CR32" s="94">
        <v>5875.241</v>
      </c>
      <c r="CS32" s="94">
        <v>5772.2860000000001</v>
      </c>
      <c r="CT32" s="95"/>
      <c r="CU32" s="95"/>
      <c r="CV32" s="95"/>
      <c r="CW32" s="96"/>
      <c r="CX32" s="97">
        <f t="array" ref="CX32">SUMPRODUCT(B32:CW32*0.25)</f>
        <v>159253.63674999995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6792.3280000000004</v>
      </c>
      <c r="C34" s="77">
        <f t="shared" ref="C34:BN34" si="4">SUM(C31:C33)</f>
        <v>6722.8280000000004</v>
      </c>
      <c r="D34" s="77">
        <f t="shared" si="4"/>
        <v>6663.7629999999999</v>
      </c>
      <c r="E34" s="77">
        <f t="shared" si="4"/>
        <v>6602.0140000000001</v>
      </c>
      <c r="F34" s="77">
        <f t="shared" si="4"/>
        <v>6526.6329999999998</v>
      </c>
      <c r="G34" s="77">
        <f t="shared" si="4"/>
        <v>6479.2889999999998</v>
      </c>
      <c r="H34" s="77">
        <f t="shared" si="4"/>
        <v>6419.8230000000003</v>
      </c>
      <c r="I34" s="77">
        <f t="shared" si="4"/>
        <v>6370.5240000000003</v>
      </c>
      <c r="J34" s="77">
        <f t="shared" si="4"/>
        <v>6304.0389999999998</v>
      </c>
      <c r="K34" s="77">
        <f t="shared" si="4"/>
        <v>6270.9409999999998</v>
      </c>
      <c r="L34" s="77">
        <f t="shared" si="4"/>
        <v>6237.5630000000001</v>
      </c>
      <c r="M34" s="77">
        <f t="shared" si="4"/>
        <v>6198.9780000000001</v>
      </c>
      <c r="N34" s="77">
        <f t="shared" si="4"/>
        <v>6166.7539999999999</v>
      </c>
      <c r="O34" s="77">
        <f t="shared" si="4"/>
        <v>6145.3320000000003</v>
      </c>
      <c r="P34" s="77">
        <f t="shared" si="4"/>
        <v>6134.7390000000005</v>
      </c>
      <c r="Q34" s="77">
        <f t="shared" si="4"/>
        <v>6137.1059999999998</v>
      </c>
      <c r="R34" s="77">
        <f t="shared" si="4"/>
        <v>6216.3429999999998</v>
      </c>
      <c r="S34" s="77">
        <f t="shared" si="4"/>
        <v>6219.5150000000003</v>
      </c>
      <c r="T34" s="77">
        <f t="shared" si="4"/>
        <v>6231.8249999999998</v>
      </c>
      <c r="U34" s="77">
        <f t="shared" si="4"/>
        <v>6239.7809999999999</v>
      </c>
      <c r="V34" s="77">
        <f t="shared" si="4"/>
        <v>6181.3710000000001</v>
      </c>
      <c r="W34" s="77">
        <f t="shared" si="4"/>
        <v>6221.7619999999997</v>
      </c>
      <c r="X34" s="77">
        <f t="shared" si="4"/>
        <v>6279.0889999999999</v>
      </c>
      <c r="Y34" s="77">
        <f t="shared" si="4"/>
        <v>6374.9049999999997</v>
      </c>
      <c r="Z34" s="77">
        <f t="shared" si="4"/>
        <v>6643.8670000000002</v>
      </c>
      <c r="AA34" s="77">
        <f t="shared" si="4"/>
        <v>6779.9339999999993</v>
      </c>
      <c r="AB34" s="77">
        <f t="shared" si="4"/>
        <v>6905.4850000000006</v>
      </c>
      <c r="AC34" s="77">
        <f t="shared" si="4"/>
        <v>7076.08</v>
      </c>
      <c r="AD34" s="77">
        <f t="shared" si="4"/>
        <v>7424.9470000000001</v>
      </c>
      <c r="AE34" s="77">
        <f t="shared" si="4"/>
        <v>7558.3329999999996</v>
      </c>
      <c r="AF34" s="77">
        <f t="shared" si="4"/>
        <v>7663.68</v>
      </c>
      <c r="AG34" s="77">
        <f t="shared" si="4"/>
        <v>7776.0469999999996</v>
      </c>
      <c r="AH34" s="77">
        <f t="shared" si="4"/>
        <v>7955.0259999999998</v>
      </c>
      <c r="AI34" s="77">
        <f t="shared" si="4"/>
        <v>8012.5259999999998</v>
      </c>
      <c r="AJ34" s="77">
        <f t="shared" si="4"/>
        <v>8100.6090000000004</v>
      </c>
      <c r="AK34" s="77">
        <f t="shared" si="4"/>
        <v>8162.0759999999991</v>
      </c>
      <c r="AL34" s="77">
        <f t="shared" si="4"/>
        <v>8177.0419999999995</v>
      </c>
      <c r="AM34" s="77">
        <f t="shared" si="4"/>
        <v>8263.7639999999992</v>
      </c>
      <c r="AN34" s="77">
        <f t="shared" si="4"/>
        <v>8244.2430000000004</v>
      </c>
      <c r="AO34" s="77">
        <f t="shared" si="4"/>
        <v>8276.14</v>
      </c>
      <c r="AP34" s="77">
        <f t="shared" si="4"/>
        <v>8376</v>
      </c>
      <c r="AQ34" s="77">
        <f t="shared" si="4"/>
        <v>8406.4249999999993</v>
      </c>
      <c r="AR34" s="77">
        <f t="shared" si="4"/>
        <v>8442.143</v>
      </c>
      <c r="AS34" s="77">
        <f t="shared" si="4"/>
        <v>8497.009</v>
      </c>
      <c r="AT34" s="77">
        <f t="shared" si="4"/>
        <v>8914.0640000000003</v>
      </c>
      <c r="AU34" s="77">
        <f t="shared" si="4"/>
        <v>8981.8610000000008</v>
      </c>
      <c r="AV34" s="77">
        <f t="shared" si="4"/>
        <v>9012.8109999999997</v>
      </c>
      <c r="AW34" s="77">
        <f t="shared" si="4"/>
        <v>9101.7439999999988</v>
      </c>
      <c r="AX34" s="77">
        <f t="shared" si="4"/>
        <v>9121.7989999999991</v>
      </c>
      <c r="AY34" s="77">
        <f t="shared" si="4"/>
        <v>9101.5110000000004</v>
      </c>
      <c r="AZ34" s="77">
        <f t="shared" si="4"/>
        <v>8911.8979999999992</v>
      </c>
      <c r="BA34" s="77">
        <f t="shared" si="4"/>
        <v>8898.9329999999991</v>
      </c>
      <c r="BB34" s="77">
        <f t="shared" si="4"/>
        <v>8885.3140000000003</v>
      </c>
      <c r="BC34" s="77">
        <f t="shared" si="4"/>
        <v>8818.6219999999994</v>
      </c>
      <c r="BD34" s="77">
        <f t="shared" si="4"/>
        <v>8782.8140000000003</v>
      </c>
      <c r="BE34" s="77">
        <f t="shared" si="4"/>
        <v>8709.9979999999996</v>
      </c>
      <c r="BF34" s="77">
        <f t="shared" si="4"/>
        <v>8606.8940000000002</v>
      </c>
      <c r="BG34" s="77">
        <f t="shared" si="4"/>
        <v>8568.8940000000002</v>
      </c>
      <c r="BH34" s="77">
        <f t="shared" si="4"/>
        <v>8531.3760000000002</v>
      </c>
      <c r="BI34" s="77">
        <f t="shared" si="4"/>
        <v>8481.6939999999995</v>
      </c>
      <c r="BJ34" s="77">
        <f t="shared" si="4"/>
        <v>8435.655999999999</v>
      </c>
      <c r="BK34" s="77">
        <f t="shared" si="4"/>
        <v>8444.0419999999995</v>
      </c>
      <c r="BL34" s="77">
        <f t="shared" si="4"/>
        <v>8207.2489999999998</v>
      </c>
      <c r="BM34" s="77">
        <f t="shared" si="4"/>
        <v>8391.1740000000009</v>
      </c>
      <c r="BN34" s="77">
        <f t="shared" si="4"/>
        <v>8085.9</v>
      </c>
      <c r="BO34" s="77">
        <f t="shared" ref="BO34:CW34" si="5">SUM(BO31:BO33)</f>
        <v>8044.4690000000001</v>
      </c>
      <c r="BP34" s="77">
        <f t="shared" si="5"/>
        <v>8029.7150000000001</v>
      </c>
      <c r="BQ34" s="77">
        <f t="shared" si="5"/>
        <v>8077.7969999999996</v>
      </c>
      <c r="BR34" s="77">
        <f t="shared" si="5"/>
        <v>8199.0949999999993</v>
      </c>
      <c r="BS34" s="77">
        <f t="shared" si="5"/>
        <v>8233.9879999999994</v>
      </c>
      <c r="BT34" s="77">
        <f t="shared" si="5"/>
        <v>8280.2129999999997</v>
      </c>
      <c r="BU34" s="77">
        <f t="shared" si="5"/>
        <v>8304.7010000000009</v>
      </c>
      <c r="BV34" s="77">
        <f t="shared" si="5"/>
        <v>8302.7890000000007</v>
      </c>
      <c r="BW34" s="77">
        <f t="shared" si="5"/>
        <v>8268.7860000000001</v>
      </c>
      <c r="BX34" s="77">
        <f t="shared" si="5"/>
        <v>8261.67</v>
      </c>
      <c r="BY34" s="77">
        <f t="shared" si="5"/>
        <v>8283.3970000000008</v>
      </c>
      <c r="BZ34" s="77">
        <f t="shared" si="5"/>
        <v>8364.0250000000015</v>
      </c>
      <c r="CA34" s="77">
        <f t="shared" si="5"/>
        <v>8361.637999999999</v>
      </c>
      <c r="CB34" s="77">
        <f t="shared" si="5"/>
        <v>8359.1470000000008</v>
      </c>
      <c r="CC34" s="77">
        <f t="shared" si="5"/>
        <v>8357.1369999999988</v>
      </c>
      <c r="CD34" s="77">
        <f t="shared" si="5"/>
        <v>8344.7560000000012</v>
      </c>
      <c r="CE34" s="77">
        <f t="shared" si="5"/>
        <v>8316.875</v>
      </c>
      <c r="CF34" s="77">
        <f t="shared" si="5"/>
        <v>8243.5020000000004</v>
      </c>
      <c r="CG34" s="77">
        <f t="shared" si="5"/>
        <v>8138.0119999999997</v>
      </c>
      <c r="CH34" s="77">
        <f t="shared" si="5"/>
        <v>7956.799</v>
      </c>
      <c r="CI34" s="77">
        <f t="shared" si="5"/>
        <v>7816.9400000000005</v>
      </c>
      <c r="CJ34" s="77">
        <f t="shared" si="5"/>
        <v>7673.1710000000003</v>
      </c>
      <c r="CK34" s="77">
        <f t="shared" si="5"/>
        <v>7544.174</v>
      </c>
      <c r="CL34" s="77">
        <f t="shared" si="5"/>
        <v>7334.9229999999998</v>
      </c>
      <c r="CM34" s="77">
        <f t="shared" si="5"/>
        <v>7221.607</v>
      </c>
      <c r="CN34" s="77">
        <f t="shared" si="5"/>
        <v>7126.268</v>
      </c>
      <c r="CO34" s="77">
        <f t="shared" si="5"/>
        <v>7037.7439999999997</v>
      </c>
      <c r="CP34" s="77">
        <f t="shared" si="5"/>
        <v>7016.1279999999997</v>
      </c>
      <c r="CQ34" s="77">
        <f t="shared" si="5"/>
        <v>6899.5410000000002</v>
      </c>
      <c r="CR34" s="77">
        <f t="shared" si="5"/>
        <v>6775.3710000000001</v>
      </c>
      <c r="CS34" s="77">
        <f t="shared" si="5"/>
        <v>6668.4160000000002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183928.91574999999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124</v>
      </c>
      <c r="C37" s="115">
        <v>124</v>
      </c>
      <c r="D37" s="115">
        <v>124</v>
      </c>
      <c r="E37" s="115">
        <v>124</v>
      </c>
      <c r="F37" s="115">
        <v>142</v>
      </c>
      <c r="G37" s="115">
        <v>142</v>
      </c>
      <c r="H37" s="115">
        <v>142</v>
      </c>
      <c r="I37" s="115">
        <v>142</v>
      </c>
      <c r="J37" s="115">
        <v>137</v>
      </c>
      <c r="K37" s="115">
        <v>137</v>
      </c>
      <c r="L37" s="115">
        <v>137</v>
      </c>
      <c r="M37" s="115">
        <v>137</v>
      </c>
      <c r="N37" s="115">
        <v>151</v>
      </c>
      <c r="O37" s="115">
        <v>151</v>
      </c>
      <c r="P37" s="115">
        <v>151</v>
      </c>
      <c r="Q37" s="115">
        <v>151</v>
      </c>
      <c r="R37" s="115">
        <v>186</v>
      </c>
      <c r="S37" s="115">
        <v>186</v>
      </c>
      <c r="T37" s="115">
        <v>186</v>
      </c>
      <c r="U37" s="115">
        <v>186</v>
      </c>
      <c r="V37" s="115">
        <v>120</v>
      </c>
      <c r="W37" s="115">
        <v>120</v>
      </c>
      <c r="X37" s="115">
        <v>120</v>
      </c>
      <c r="Y37" s="115">
        <v>120</v>
      </c>
      <c r="Z37" s="115">
        <v>114</v>
      </c>
      <c r="AA37" s="115">
        <v>114</v>
      </c>
      <c r="AB37" s="115">
        <v>114</v>
      </c>
      <c r="AC37" s="115">
        <v>114</v>
      </c>
      <c r="AD37" s="115">
        <v>170</v>
      </c>
      <c r="AE37" s="115">
        <v>170</v>
      </c>
      <c r="AF37" s="115">
        <v>170</v>
      </c>
      <c r="AG37" s="115">
        <v>170</v>
      </c>
      <c r="AH37" s="115">
        <v>162</v>
      </c>
      <c r="AI37" s="115">
        <v>162</v>
      </c>
      <c r="AJ37" s="115">
        <v>162</v>
      </c>
      <c r="AK37" s="115">
        <v>162</v>
      </c>
      <c r="AL37" s="115">
        <v>146</v>
      </c>
      <c r="AM37" s="115">
        <v>146</v>
      </c>
      <c r="AN37" s="115">
        <v>146</v>
      </c>
      <c r="AO37" s="115">
        <v>146</v>
      </c>
      <c r="AP37" s="115">
        <v>137</v>
      </c>
      <c r="AQ37" s="115">
        <v>137</v>
      </c>
      <c r="AR37" s="115">
        <v>137</v>
      </c>
      <c r="AS37" s="115">
        <v>137</v>
      </c>
      <c r="AT37" s="115">
        <v>142</v>
      </c>
      <c r="AU37" s="115">
        <v>142</v>
      </c>
      <c r="AV37" s="115">
        <v>142</v>
      </c>
      <c r="AW37" s="115">
        <v>142</v>
      </c>
      <c r="AX37" s="115">
        <v>143</v>
      </c>
      <c r="AY37" s="115">
        <v>143</v>
      </c>
      <c r="AZ37" s="115">
        <v>143</v>
      </c>
      <c r="BA37" s="115">
        <v>143</v>
      </c>
      <c r="BB37" s="115">
        <v>137</v>
      </c>
      <c r="BC37" s="115">
        <v>137</v>
      </c>
      <c r="BD37" s="115">
        <v>137</v>
      </c>
      <c r="BE37" s="115">
        <v>137</v>
      </c>
      <c r="BF37" s="115">
        <v>143</v>
      </c>
      <c r="BG37" s="115">
        <v>143</v>
      </c>
      <c r="BH37" s="115">
        <v>143</v>
      </c>
      <c r="BI37" s="115">
        <v>143</v>
      </c>
      <c r="BJ37" s="115">
        <v>168</v>
      </c>
      <c r="BK37" s="115">
        <v>168</v>
      </c>
      <c r="BL37" s="115">
        <v>168</v>
      </c>
      <c r="BM37" s="115">
        <v>168</v>
      </c>
      <c r="BN37" s="115">
        <v>185</v>
      </c>
      <c r="BO37" s="115">
        <v>185</v>
      </c>
      <c r="BP37" s="115">
        <v>185</v>
      </c>
      <c r="BQ37" s="115">
        <v>185</v>
      </c>
      <c r="BR37" s="115">
        <v>155</v>
      </c>
      <c r="BS37" s="115">
        <v>155</v>
      </c>
      <c r="BT37" s="115">
        <v>155</v>
      </c>
      <c r="BU37" s="115">
        <v>155</v>
      </c>
      <c r="BV37" s="115">
        <v>140</v>
      </c>
      <c r="BW37" s="115">
        <v>140</v>
      </c>
      <c r="BX37" s="115">
        <v>140</v>
      </c>
      <c r="BY37" s="115">
        <v>140</v>
      </c>
      <c r="BZ37" s="115">
        <v>166</v>
      </c>
      <c r="CA37" s="115">
        <v>166</v>
      </c>
      <c r="CB37" s="115">
        <v>166</v>
      </c>
      <c r="CC37" s="115">
        <v>166</v>
      </c>
      <c r="CD37" s="115">
        <v>174</v>
      </c>
      <c r="CE37" s="115">
        <v>174</v>
      </c>
      <c r="CF37" s="115">
        <v>174</v>
      </c>
      <c r="CG37" s="115">
        <v>174</v>
      </c>
      <c r="CH37" s="115">
        <v>172</v>
      </c>
      <c r="CI37" s="115">
        <v>172</v>
      </c>
      <c r="CJ37" s="115">
        <v>172</v>
      </c>
      <c r="CK37" s="115">
        <v>172</v>
      </c>
      <c r="CL37" s="115">
        <v>171</v>
      </c>
      <c r="CM37" s="115">
        <v>171</v>
      </c>
      <c r="CN37" s="115">
        <v>171</v>
      </c>
      <c r="CO37" s="115">
        <v>171</v>
      </c>
      <c r="CP37" s="115">
        <v>208</v>
      </c>
      <c r="CQ37" s="115">
        <v>208</v>
      </c>
      <c r="CR37" s="115">
        <v>208</v>
      </c>
      <c r="CS37" s="115">
        <v>208</v>
      </c>
      <c r="CT37" s="116"/>
      <c r="CU37" s="116"/>
      <c r="CV37" s="116"/>
      <c r="CW37" s="117"/>
      <c r="CX37" s="91">
        <f t="array" ref="CX37">SUMPRODUCT(B37:CW37*0.25)</f>
        <v>3693</v>
      </c>
    </row>
    <row r="38" spans="1:102" ht="24.95" customHeight="1" x14ac:dyDescent="0.2">
      <c r="A38" s="118" t="s">
        <v>45</v>
      </c>
      <c r="B38" s="119">
        <v>123</v>
      </c>
      <c r="C38" s="120">
        <v>123</v>
      </c>
      <c r="D38" s="120">
        <v>123</v>
      </c>
      <c r="E38" s="120">
        <v>123</v>
      </c>
      <c r="F38" s="120">
        <v>98</v>
      </c>
      <c r="G38" s="120">
        <v>98</v>
      </c>
      <c r="H38" s="120">
        <v>98</v>
      </c>
      <c r="I38" s="120">
        <v>98</v>
      </c>
      <c r="J38" s="120">
        <v>91</v>
      </c>
      <c r="K38" s="120">
        <v>91</v>
      </c>
      <c r="L38" s="120">
        <v>91</v>
      </c>
      <c r="M38" s="120">
        <v>91</v>
      </c>
      <c r="N38" s="120">
        <v>88</v>
      </c>
      <c r="O38" s="120">
        <v>88</v>
      </c>
      <c r="P38" s="120">
        <v>88</v>
      </c>
      <c r="Q38" s="120">
        <v>88</v>
      </c>
      <c r="R38" s="120">
        <v>92</v>
      </c>
      <c r="S38" s="120">
        <v>92</v>
      </c>
      <c r="T38" s="120">
        <v>92</v>
      </c>
      <c r="U38" s="120">
        <v>92</v>
      </c>
      <c r="V38" s="120">
        <v>63</v>
      </c>
      <c r="W38" s="120">
        <v>63</v>
      </c>
      <c r="X38" s="120">
        <v>63</v>
      </c>
      <c r="Y38" s="120">
        <v>63</v>
      </c>
      <c r="Z38" s="120">
        <v>145</v>
      </c>
      <c r="AA38" s="120">
        <v>145</v>
      </c>
      <c r="AB38" s="120">
        <v>145</v>
      </c>
      <c r="AC38" s="120">
        <v>145</v>
      </c>
      <c r="AD38" s="120">
        <v>215</v>
      </c>
      <c r="AE38" s="120">
        <v>215</v>
      </c>
      <c r="AF38" s="120">
        <v>215</v>
      </c>
      <c r="AG38" s="120">
        <v>215</v>
      </c>
      <c r="AH38" s="120">
        <v>216</v>
      </c>
      <c r="AI38" s="120">
        <v>216</v>
      </c>
      <c r="AJ38" s="120">
        <v>216</v>
      </c>
      <c r="AK38" s="120">
        <v>216</v>
      </c>
      <c r="AL38" s="120">
        <v>170</v>
      </c>
      <c r="AM38" s="120">
        <v>170</v>
      </c>
      <c r="AN38" s="120">
        <v>170</v>
      </c>
      <c r="AO38" s="120">
        <v>170</v>
      </c>
      <c r="AP38" s="120">
        <v>73</v>
      </c>
      <c r="AQ38" s="120">
        <v>73</v>
      </c>
      <c r="AR38" s="120">
        <v>73</v>
      </c>
      <c r="AS38" s="120">
        <v>73</v>
      </c>
      <c r="AT38" s="120">
        <v>78</v>
      </c>
      <c r="AU38" s="120">
        <v>78</v>
      </c>
      <c r="AV38" s="120">
        <v>78</v>
      </c>
      <c r="AW38" s="120">
        <v>78</v>
      </c>
      <c r="AX38" s="120">
        <v>78</v>
      </c>
      <c r="AY38" s="120">
        <v>78</v>
      </c>
      <c r="AZ38" s="120">
        <v>78</v>
      </c>
      <c r="BA38" s="120">
        <v>78</v>
      </c>
      <c r="BB38" s="120">
        <v>117</v>
      </c>
      <c r="BC38" s="120">
        <v>117</v>
      </c>
      <c r="BD38" s="120">
        <v>117</v>
      </c>
      <c r="BE38" s="120">
        <v>117</v>
      </c>
      <c r="BF38" s="120">
        <v>132</v>
      </c>
      <c r="BG38" s="120">
        <v>132</v>
      </c>
      <c r="BH38" s="120">
        <v>132</v>
      </c>
      <c r="BI38" s="120">
        <v>132</v>
      </c>
      <c r="BJ38" s="120">
        <v>117</v>
      </c>
      <c r="BK38" s="120">
        <v>117</v>
      </c>
      <c r="BL38" s="120">
        <v>117</v>
      </c>
      <c r="BM38" s="120">
        <v>117</v>
      </c>
      <c r="BN38" s="120">
        <v>68</v>
      </c>
      <c r="BO38" s="120">
        <v>68</v>
      </c>
      <c r="BP38" s="120">
        <v>68</v>
      </c>
      <c r="BQ38" s="120">
        <v>68</v>
      </c>
      <c r="BR38" s="120">
        <v>203</v>
      </c>
      <c r="BS38" s="120">
        <v>203</v>
      </c>
      <c r="BT38" s="120">
        <v>203</v>
      </c>
      <c r="BU38" s="120">
        <v>203</v>
      </c>
      <c r="BV38" s="120">
        <v>253</v>
      </c>
      <c r="BW38" s="120">
        <v>253</v>
      </c>
      <c r="BX38" s="120">
        <v>253</v>
      </c>
      <c r="BY38" s="120">
        <v>253</v>
      </c>
      <c r="BZ38" s="120">
        <v>330</v>
      </c>
      <c r="CA38" s="120">
        <v>330</v>
      </c>
      <c r="CB38" s="120">
        <v>330</v>
      </c>
      <c r="CC38" s="120">
        <v>330</v>
      </c>
      <c r="CD38" s="120">
        <v>341</v>
      </c>
      <c r="CE38" s="120">
        <v>341</v>
      </c>
      <c r="CF38" s="120">
        <v>341</v>
      </c>
      <c r="CG38" s="120">
        <v>341</v>
      </c>
      <c r="CH38" s="120">
        <v>341</v>
      </c>
      <c r="CI38" s="120">
        <v>341</v>
      </c>
      <c r="CJ38" s="120">
        <v>341</v>
      </c>
      <c r="CK38" s="120">
        <v>341</v>
      </c>
      <c r="CL38" s="120">
        <v>348</v>
      </c>
      <c r="CM38" s="120">
        <v>348</v>
      </c>
      <c r="CN38" s="120">
        <v>348</v>
      </c>
      <c r="CO38" s="120">
        <v>348</v>
      </c>
      <c r="CP38" s="120">
        <v>345</v>
      </c>
      <c r="CQ38" s="120">
        <v>345</v>
      </c>
      <c r="CR38" s="120">
        <v>345</v>
      </c>
      <c r="CS38" s="120">
        <v>345</v>
      </c>
      <c r="CT38" s="120"/>
      <c r="CU38" s="120"/>
      <c r="CV38" s="120"/>
      <c r="CW38" s="121"/>
      <c r="CX38" s="97">
        <f t="array" ref="CX38">SUMPRODUCT(B38:CW38*0.25)</f>
        <v>4125</v>
      </c>
    </row>
    <row r="39" spans="1:102" ht="24.95" customHeight="1" x14ac:dyDescent="0.2">
      <c r="A39" s="118" t="s">
        <v>46</v>
      </c>
      <c r="B39" s="119">
        <v>892.2</v>
      </c>
      <c r="C39" s="120">
        <v>939.6</v>
      </c>
      <c r="D39" s="120">
        <v>528.4</v>
      </c>
      <c r="E39" s="120">
        <v>321.3</v>
      </c>
      <c r="F39" s="120">
        <v>236.6</v>
      </c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>
        <v>274.39999999999998</v>
      </c>
      <c r="W39" s="120">
        <v>242.9</v>
      </c>
      <c r="X39" s="120">
        <v>238.9</v>
      </c>
      <c r="Y39" s="120">
        <v>449.5</v>
      </c>
      <c r="Z39" s="120">
        <v>724.6</v>
      </c>
      <c r="AA39" s="120">
        <v>980.8</v>
      </c>
      <c r="AB39" s="120">
        <v>890.8</v>
      </c>
      <c r="AC39" s="120">
        <v>740.1</v>
      </c>
      <c r="AD39" s="120">
        <v>632.79999999999995</v>
      </c>
      <c r="AE39" s="120">
        <v>467.4</v>
      </c>
      <c r="AF39" s="120">
        <v>547.9</v>
      </c>
      <c r="AG39" s="120">
        <v>344.4</v>
      </c>
      <c r="AH39" s="120">
        <v>262.5</v>
      </c>
      <c r="AI39" s="120"/>
      <c r="AJ39" s="120"/>
      <c r="AK39" s="120"/>
      <c r="AL39" s="120">
        <v>12.9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587.5</v>
      </c>
      <c r="BY39" s="120">
        <v>258.89999999999998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>
        <v>72.599999999999994</v>
      </c>
      <c r="CP39" s="120">
        <v>577.9</v>
      </c>
      <c r="CQ39" s="120">
        <v>1001.9</v>
      </c>
      <c r="CR39" s="120">
        <v>1003.7</v>
      </c>
      <c r="CS39" s="120">
        <v>1032.5999999999999</v>
      </c>
      <c r="CT39" s="122"/>
      <c r="CU39" s="122"/>
      <c r="CV39" s="122"/>
      <c r="CW39" s="121"/>
      <c r="CX39" s="97">
        <f t="array" ref="CX39">SUMPRODUCT(B39:CW39*0.25)</f>
        <v>3565.7750000000005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250</v>
      </c>
      <c r="C41" s="120">
        <v>250</v>
      </c>
      <c r="D41" s="120">
        <v>250</v>
      </c>
      <c r="E41" s="120">
        <v>250</v>
      </c>
      <c r="F41" s="120">
        <v>250</v>
      </c>
      <c r="G41" s="120">
        <v>250</v>
      </c>
      <c r="H41" s="120">
        <v>250</v>
      </c>
      <c r="I41" s="120">
        <v>250</v>
      </c>
      <c r="J41" s="120">
        <v>250</v>
      </c>
      <c r="K41" s="120">
        <v>250</v>
      </c>
      <c r="L41" s="120">
        <v>250</v>
      </c>
      <c r="M41" s="120">
        <v>250</v>
      </c>
      <c r="N41" s="120">
        <v>250</v>
      </c>
      <c r="O41" s="120">
        <v>250</v>
      </c>
      <c r="P41" s="120">
        <v>250</v>
      </c>
      <c r="Q41" s="120">
        <v>250</v>
      </c>
      <c r="R41" s="120">
        <v>250</v>
      </c>
      <c r="S41" s="120">
        <v>250</v>
      </c>
      <c r="T41" s="120">
        <v>250</v>
      </c>
      <c r="U41" s="120">
        <v>250</v>
      </c>
      <c r="V41" s="120">
        <v>250</v>
      </c>
      <c r="W41" s="120">
        <v>250</v>
      </c>
      <c r="X41" s="120">
        <v>250</v>
      </c>
      <c r="Y41" s="120">
        <v>250</v>
      </c>
      <c r="Z41" s="120">
        <v>250</v>
      </c>
      <c r="AA41" s="120">
        <v>250</v>
      </c>
      <c r="AB41" s="120">
        <v>250</v>
      </c>
      <c r="AC41" s="120">
        <v>250</v>
      </c>
      <c r="AD41" s="120">
        <v>250</v>
      </c>
      <c r="AE41" s="120">
        <v>250</v>
      </c>
      <c r="AF41" s="120">
        <v>250</v>
      </c>
      <c r="AG41" s="120">
        <v>250</v>
      </c>
      <c r="AH41" s="120">
        <v>250</v>
      </c>
      <c r="AI41" s="120">
        <v>250</v>
      </c>
      <c r="AJ41" s="120">
        <v>250</v>
      </c>
      <c r="AK41" s="120">
        <v>250</v>
      </c>
      <c r="AL41" s="120">
        <v>250</v>
      </c>
      <c r="AM41" s="120">
        <v>250</v>
      </c>
      <c r="AN41" s="120">
        <v>250</v>
      </c>
      <c r="AO41" s="120">
        <v>250</v>
      </c>
      <c r="AP41" s="120">
        <v>250</v>
      </c>
      <c r="AQ41" s="120">
        <v>250</v>
      </c>
      <c r="AR41" s="120">
        <v>250</v>
      </c>
      <c r="AS41" s="120">
        <v>250</v>
      </c>
      <c r="AT41" s="120">
        <v>250</v>
      </c>
      <c r="AU41" s="120">
        <v>250</v>
      </c>
      <c r="AV41" s="120">
        <v>250</v>
      </c>
      <c r="AW41" s="120">
        <v>250</v>
      </c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250</v>
      </c>
      <c r="BS41" s="120">
        <v>250</v>
      </c>
      <c r="BT41" s="120">
        <v>250</v>
      </c>
      <c r="BU41" s="120">
        <v>250</v>
      </c>
      <c r="BV41" s="120">
        <v>250</v>
      </c>
      <c r="BW41" s="120">
        <v>250</v>
      </c>
      <c r="BX41" s="120">
        <v>250</v>
      </c>
      <c r="BY41" s="120">
        <v>250</v>
      </c>
      <c r="BZ41" s="120">
        <v>250</v>
      </c>
      <c r="CA41" s="120">
        <v>250</v>
      </c>
      <c r="CB41" s="120">
        <v>250</v>
      </c>
      <c r="CC41" s="120">
        <v>250</v>
      </c>
      <c r="CD41" s="120">
        <v>250</v>
      </c>
      <c r="CE41" s="120">
        <v>250</v>
      </c>
      <c r="CF41" s="120">
        <v>250</v>
      </c>
      <c r="CG41" s="120">
        <v>250</v>
      </c>
      <c r="CH41" s="120">
        <v>250</v>
      </c>
      <c r="CI41" s="120">
        <v>250</v>
      </c>
      <c r="CJ41" s="120">
        <v>250</v>
      </c>
      <c r="CK41" s="120">
        <v>250</v>
      </c>
      <c r="CL41" s="120">
        <v>250</v>
      </c>
      <c r="CM41" s="120">
        <v>250</v>
      </c>
      <c r="CN41" s="120">
        <v>250</v>
      </c>
      <c r="CO41" s="120">
        <v>250</v>
      </c>
      <c r="CP41" s="120">
        <v>250</v>
      </c>
      <c r="CQ41" s="120">
        <v>250</v>
      </c>
      <c r="CR41" s="120">
        <v>250</v>
      </c>
      <c r="CS41" s="120">
        <v>250</v>
      </c>
      <c r="CT41" s="122"/>
      <c r="CU41" s="122"/>
      <c r="CV41" s="122"/>
      <c r="CW41" s="121"/>
      <c r="CX41" s="97">
        <f t="array" ref="CX41">SUMPRODUCT(B41:CW41*0.25)</f>
        <v>4750</v>
      </c>
    </row>
    <row r="42" spans="1:102" ht="30" customHeight="1" thickBot="1" x14ac:dyDescent="0.25">
      <c r="A42" s="105" t="s">
        <v>49</v>
      </c>
      <c r="B42" s="106">
        <f>SUM(B37:B41)</f>
        <v>1389.2</v>
      </c>
      <c r="C42" s="107">
        <f t="shared" ref="C42:BN42" si="6">SUM(C37:C41)</f>
        <v>1436.6</v>
      </c>
      <c r="D42" s="107">
        <f t="shared" si="6"/>
        <v>1025.4000000000001</v>
      </c>
      <c r="E42" s="107">
        <f t="shared" si="6"/>
        <v>818.3</v>
      </c>
      <c r="F42" s="107">
        <f t="shared" si="6"/>
        <v>726.6</v>
      </c>
      <c r="G42" s="107">
        <f t="shared" si="6"/>
        <v>490</v>
      </c>
      <c r="H42" s="107">
        <f t="shared" si="6"/>
        <v>490</v>
      </c>
      <c r="I42" s="107">
        <f t="shared" si="6"/>
        <v>490</v>
      </c>
      <c r="J42" s="107">
        <f t="shared" si="6"/>
        <v>478</v>
      </c>
      <c r="K42" s="107">
        <f t="shared" si="6"/>
        <v>478</v>
      </c>
      <c r="L42" s="107">
        <f t="shared" si="6"/>
        <v>478</v>
      </c>
      <c r="M42" s="107">
        <f t="shared" si="6"/>
        <v>478</v>
      </c>
      <c r="N42" s="107">
        <f t="shared" si="6"/>
        <v>489</v>
      </c>
      <c r="O42" s="107">
        <f t="shared" si="6"/>
        <v>489</v>
      </c>
      <c r="P42" s="107">
        <f t="shared" si="6"/>
        <v>489</v>
      </c>
      <c r="Q42" s="107">
        <f t="shared" si="6"/>
        <v>489</v>
      </c>
      <c r="R42" s="107">
        <f t="shared" si="6"/>
        <v>528</v>
      </c>
      <c r="S42" s="107">
        <f t="shared" si="6"/>
        <v>528</v>
      </c>
      <c r="T42" s="107">
        <f t="shared" si="6"/>
        <v>528</v>
      </c>
      <c r="U42" s="107">
        <f t="shared" si="6"/>
        <v>528</v>
      </c>
      <c r="V42" s="107">
        <f t="shared" si="6"/>
        <v>707.4</v>
      </c>
      <c r="W42" s="107">
        <f t="shared" si="6"/>
        <v>675.9</v>
      </c>
      <c r="X42" s="107">
        <f t="shared" si="6"/>
        <v>671.9</v>
      </c>
      <c r="Y42" s="107">
        <f t="shared" si="6"/>
        <v>882.5</v>
      </c>
      <c r="Z42" s="107">
        <f t="shared" si="6"/>
        <v>1233.5999999999999</v>
      </c>
      <c r="AA42" s="107">
        <f t="shared" si="6"/>
        <v>1489.8</v>
      </c>
      <c r="AB42" s="107">
        <f t="shared" si="6"/>
        <v>1399.8</v>
      </c>
      <c r="AC42" s="107">
        <f t="shared" si="6"/>
        <v>1249.0999999999999</v>
      </c>
      <c r="AD42" s="107">
        <f t="shared" si="6"/>
        <v>1267.8</v>
      </c>
      <c r="AE42" s="107">
        <f t="shared" si="6"/>
        <v>1102.4000000000001</v>
      </c>
      <c r="AF42" s="107">
        <f t="shared" si="6"/>
        <v>1182.9000000000001</v>
      </c>
      <c r="AG42" s="107">
        <f t="shared" si="6"/>
        <v>979.4</v>
      </c>
      <c r="AH42" s="107">
        <f t="shared" si="6"/>
        <v>890.5</v>
      </c>
      <c r="AI42" s="107">
        <f t="shared" si="6"/>
        <v>628</v>
      </c>
      <c r="AJ42" s="107">
        <f t="shared" si="6"/>
        <v>628</v>
      </c>
      <c r="AK42" s="107">
        <f t="shared" si="6"/>
        <v>628</v>
      </c>
      <c r="AL42" s="107">
        <f t="shared" si="6"/>
        <v>578.9</v>
      </c>
      <c r="AM42" s="107">
        <f t="shared" si="6"/>
        <v>566</v>
      </c>
      <c r="AN42" s="107">
        <f t="shared" si="6"/>
        <v>566</v>
      </c>
      <c r="AO42" s="107">
        <f t="shared" si="6"/>
        <v>566</v>
      </c>
      <c r="AP42" s="107">
        <f t="shared" si="6"/>
        <v>460</v>
      </c>
      <c r="AQ42" s="107">
        <f t="shared" si="6"/>
        <v>460</v>
      </c>
      <c r="AR42" s="107">
        <f t="shared" si="6"/>
        <v>460</v>
      </c>
      <c r="AS42" s="107">
        <f t="shared" si="6"/>
        <v>460</v>
      </c>
      <c r="AT42" s="107">
        <f t="shared" si="6"/>
        <v>470</v>
      </c>
      <c r="AU42" s="107">
        <f t="shared" si="6"/>
        <v>470</v>
      </c>
      <c r="AV42" s="107">
        <f t="shared" si="6"/>
        <v>470</v>
      </c>
      <c r="AW42" s="107">
        <f t="shared" si="6"/>
        <v>470</v>
      </c>
      <c r="AX42" s="107">
        <f t="shared" si="6"/>
        <v>221</v>
      </c>
      <c r="AY42" s="107">
        <f t="shared" si="6"/>
        <v>221</v>
      </c>
      <c r="AZ42" s="107">
        <f t="shared" si="6"/>
        <v>221</v>
      </c>
      <c r="BA42" s="107">
        <f t="shared" si="6"/>
        <v>221</v>
      </c>
      <c r="BB42" s="107">
        <f t="shared" si="6"/>
        <v>254</v>
      </c>
      <c r="BC42" s="107">
        <f t="shared" si="6"/>
        <v>254</v>
      </c>
      <c r="BD42" s="107">
        <f t="shared" si="6"/>
        <v>254</v>
      </c>
      <c r="BE42" s="107">
        <f t="shared" si="6"/>
        <v>254</v>
      </c>
      <c r="BF42" s="107">
        <f t="shared" si="6"/>
        <v>275</v>
      </c>
      <c r="BG42" s="107">
        <f t="shared" si="6"/>
        <v>275</v>
      </c>
      <c r="BH42" s="107">
        <f t="shared" si="6"/>
        <v>275</v>
      </c>
      <c r="BI42" s="107">
        <f t="shared" si="6"/>
        <v>275</v>
      </c>
      <c r="BJ42" s="107">
        <f t="shared" si="6"/>
        <v>285</v>
      </c>
      <c r="BK42" s="107">
        <f t="shared" si="6"/>
        <v>285</v>
      </c>
      <c r="BL42" s="107">
        <f t="shared" si="6"/>
        <v>285</v>
      </c>
      <c r="BM42" s="107">
        <f t="shared" si="6"/>
        <v>285</v>
      </c>
      <c r="BN42" s="107">
        <f t="shared" si="6"/>
        <v>253</v>
      </c>
      <c r="BO42" s="107">
        <f t="shared" ref="BO42:CW42" si="7">SUM(BO37:BO41)</f>
        <v>253</v>
      </c>
      <c r="BP42" s="107">
        <f t="shared" si="7"/>
        <v>253</v>
      </c>
      <c r="BQ42" s="107">
        <f t="shared" si="7"/>
        <v>253</v>
      </c>
      <c r="BR42" s="107">
        <f t="shared" si="7"/>
        <v>608</v>
      </c>
      <c r="BS42" s="107">
        <f t="shared" si="7"/>
        <v>608</v>
      </c>
      <c r="BT42" s="107">
        <f t="shared" si="7"/>
        <v>608</v>
      </c>
      <c r="BU42" s="107">
        <f t="shared" si="7"/>
        <v>608</v>
      </c>
      <c r="BV42" s="107">
        <f t="shared" si="7"/>
        <v>643</v>
      </c>
      <c r="BW42" s="107">
        <f t="shared" si="7"/>
        <v>643</v>
      </c>
      <c r="BX42" s="107">
        <f t="shared" si="7"/>
        <v>1230.5</v>
      </c>
      <c r="BY42" s="107">
        <f t="shared" si="7"/>
        <v>901.9</v>
      </c>
      <c r="BZ42" s="107">
        <f t="shared" si="7"/>
        <v>746</v>
      </c>
      <c r="CA42" s="107">
        <f t="shared" si="7"/>
        <v>746</v>
      </c>
      <c r="CB42" s="107">
        <f t="shared" si="7"/>
        <v>746</v>
      </c>
      <c r="CC42" s="107">
        <f t="shared" si="7"/>
        <v>746</v>
      </c>
      <c r="CD42" s="107">
        <f t="shared" si="7"/>
        <v>765</v>
      </c>
      <c r="CE42" s="107">
        <f t="shared" si="7"/>
        <v>765</v>
      </c>
      <c r="CF42" s="107">
        <f t="shared" si="7"/>
        <v>765</v>
      </c>
      <c r="CG42" s="107">
        <f t="shared" si="7"/>
        <v>765</v>
      </c>
      <c r="CH42" s="107">
        <f t="shared" si="7"/>
        <v>763</v>
      </c>
      <c r="CI42" s="107">
        <f t="shared" si="7"/>
        <v>763</v>
      </c>
      <c r="CJ42" s="107">
        <f t="shared" si="7"/>
        <v>763</v>
      </c>
      <c r="CK42" s="107">
        <f t="shared" si="7"/>
        <v>763</v>
      </c>
      <c r="CL42" s="107">
        <f t="shared" si="7"/>
        <v>769</v>
      </c>
      <c r="CM42" s="107">
        <f t="shared" si="7"/>
        <v>769</v>
      </c>
      <c r="CN42" s="107">
        <f t="shared" si="7"/>
        <v>769</v>
      </c>
      <c r="CO42" s="107">
        <f t="shared" si="7"/>
        <v>841.6</v>
      </c>
      <c r="CP42" s="107">
        <f t="shared" si="7"/>
        <v>1380.9</v>
      </c>
      <c r="CQ42" s="107">
        <f t="shared" si="7"/>
        <v>1804.9</v>
      </c>
      <c r="CR42" s="107">
        <f t="shared" si="7"/>
        <v>1806.7</v>
      </c>
      <c r="CS42" s="107">
        <f t="shared" si="7"/>
        <v>1835.6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16133.775000000001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892.2</v>
      </c>
      <c r="C47" s="120">
        <v>939.6</v>
      </c>
      <c r="D47" s="120">
        <v>528.4</v>
      </c>
      <c r="E47" s="120">
        <v>321.3</v>
      </c>
      <c r="F47" s="120">
        <v>236.6</v>
      </c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>
        <v>274.39999999999998</v>
      </c>
      <c r="W47" s="120">
        <v>242.9</v>
      </c>
      <c r="X47" s="120">
        <v>238.9</v>
      </c>
      <c r="Y47" s="120">
        <v>449.5</v>
      </c>
      <c r="Z47" s="120">
        <v>724.6</v>
      </c>
      <c r="AA47" s="120">
        <v>980.8</v>
      </c>
      <c r="AB47" s="120">
        <v>890.8</v>
      </c>
      <c r="AC47" s="120">
        <v>740.1</v>
      </c>
      <c r="AD47" s="120">
        <v>632.79999999999995</v>
      </c>
      <c r="AE47" s="120">
        <v>467.4</v>
      </c>
      <c r="AF47" s="120">
        <v>547.9</v>
      </c>
      <c r="AG47" s="120">
        <v>344.4</v>
      </c>
      <c r="AH47" s="120">
        <v>262.5</v>
      </c>
      <c r="AI47" s="120"/>
      <c r="AJ47" s="120"/>
      <c r="AK47" s="120"/>
      <c r="AL47" s="120">
        <v>12.9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587.5</v>
      </c>
      <c r="BY47" s="120">
        <v>258.89999999999998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>
        <v>72.599999999999994</v>
      </c>
      <c r="CP47" s="120">
        <v>577.9</v>
      </c>
      <c r="CQ47" s="120">
        <v>1001.9</v>
      </c>
      <c r="CR47" s="120">
        <v>1003.7</v>
      </c>
      <c r="CS47" s="120">
        <v>1032.5999999999999</v>
      </c>
      <c r="CT47" s="122"/>
      <c r="CU47" s="122"/>
      <c r="CV47" s="122"/>
      <c r="CW47" s="121"/>
      <c r="CX47" s="97">
        <f t="array" ref="CX47">SUMPRODUCT(B47:CW47*0.25)</f>
        <v>3565.7750000000005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250</v>
      </c>
      <c r="C49" s="120">
        <v>250</v>
      </c>
      <c r="D49" s="120">
        <v>250</v>
      </c>
      <c r="E49" s="120">
        <v>250</v>
      </c>
      <c r="F49" s="120">
        <v>250</v>
      </c>
      <c r="G49" s="120">
        <v>250</v>
      </c>
      <c r="H49" s="120">
        <v>250</v>
      </c>
      <c r="I49" s="120">
        <v>250</v>
      </c>
      <c r="J49" s="120">
        <v>250</v>
      </c>
      <c r="K49" s="120">
        <v>250</v>
      </c>
      <c r="L49" s="120">
        <v>250</v>
      </c>
      <c r="M49" s="120">
        <v>250</v>
      </c>
      <c r="N49" s="120">
        <v>250</v>
      </c>
      <c r="O49" s="120">
        <v>250</v>
      </c>
      <c r="P49" s="120">
        <v>250</v>
      </c>
      <c r="Q49" s="120">
        <v>250</v>
      </c>
      <c r="R49" s="120">
        <v>250</v>
      </c>
      <c r="S49" s="120">
        <v>250</v>
      </c>
      <c r="T49" s="120">
        <v>250</v>
      </c>
      <c r="U49" s="120">
        <v>250</v>
      </c>
      <c r="V49" s="120">
        <v>250</v>
      </c>
      <c r="W49" s="120">
        <v>250</v>
      </c>
      <c r="X49" s="120">
        <v>250</v>
      </c>
      <c r="Y49" s="120">
        <v>250</v>
      </c>
      <c r="Z49" s="120">
        <v>250</v>
      </c>
      <c r="AA49" s="120">
        <v>250</v>
      </c>
      <c r="AB49" s="120">
        <v>250</v>
      </c>
      <c r="AC49" s="120">
        <v>250</v>
      </c>
      <c r="AD49" s="120">
        <v>250</v>
      </c>
      <c r="AE49" s="120">
        <v>250</v>
      </c>
      <c r="AF49" s="120">
        <v>250</v>
      </c>
      <c r="AG49" s="120">
        <v>250</v>
      </c>
      <c r="AH49" s="120">
        <v>250</v>
      </c>
      <c r="AI49" s="120">
        <v>250</v>
      </c>
      <c r="AJ49" s="120">
        <v>250</v>
      </c>
      <c r="AK49" s="120">
        <v>250</v>
      </c>
      <c r="AL49" s="120">
        <v>250</v>
      </c>
      <c r="AM49" s="120">
        <v>250</v>
      </c>
      <c r="AN49" s="120">
        <v>250</v>
      </c>
      <c r="AO49" s="120">
        <v>250</v>
      </c>
      <c r="AP49" s="120">
        <v>250</v>
      </c>
      <c r="AQ49" s="120">
        <v>250</v>
      </c>
      <c r="AR49" s="120">
        <v>250</v>
      </c>
      <c r="AS49" s="120">
        <v>250</v>
      </c>
      <c r="AT49" s="120">
        <v>250</v>
      </c>
      <c r="AU49" s="120">
        <v>250</v>
      </c>
      <c r="AV49" s="120">
        <v>250</v>
      </c>
      <c r="AW49" s="120">
        <v>250</v>
      </c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250</v>
      </c>
      <c r="BS49" s="120">
        <v>250</v>
      </c>
      <c r="BT49" s="120">
        <v>250</v>
      </c>
      <c r="BU49" s="120">
        <v>250</v>
      </c>
      <c r="BV49" s="120">
        <v>250</v>
      </c>
      <c r="BW49" s="120">
        <v>250</v>
      </c>
      <c r="BX49" s="120">
        <v>250</v>
      </c>
      <c r="BY49" s="120">
        <v>250</v>
      </c>
      <c r="BZ49" s="120">
        <v>250</v>
      </c>
      <c r="CA49" s="120">
        <v>250</v>
      </c>
      <c r="CB49" s="120">
        <v>250</v>
      </c>
      <c r="CC49" s="120">
        <v>250</v>
      </c>
      <c r="CD49" s="120">
        <v>250</v>
      </c>
      <c r="CE49" s="120">
        <v>250</v>
      </c>
      <c r="CF49" s="120">
        <v>250</v>
      </c>
      <c r="CG49" s="120">
        <v>250</v>
      </c>
      <c r="CH49" s="120">
        <v>250</v>
      </c>
      <c r="CI49" s="120">
        <v>250</v>
      </c>
      <c r="CJ49" s="120">
        <v>250</v>
      </c>
      <c r="CK49" s="120">
        <v>250</v>
      </c>
      <c r="CL49" s="120">
        <v>250</v>
      </c>
      <c r="CM49" s="120">
        <v>250</v>
      </c>
      <c r="CN49" s="120">
        <v>250</v>
      </c>
      <c r="CO49" s="120">
        <v>250</v>
      </c>
      <c r="CP49" s="120">
        <v>250</v>
      </c>
      <c r="CQ49" s="120">
        <v>250</v>
      </c>
      <c r="CR49" s="120">
        <v>250</v>
      </c>
      <c r="CS49" s="120">
        <v>250</v>
      </c>
      <c r="CT49" s="122"/>
      <c r="CU49" s="122"/>
      <c r="CV49" s="122"/>
      <c r="CW49" s="121"/>
      <c r="CX49" s="97">
        <f t="array" ref="CX49">SUMPRODUCT(B49:CW49*0.25)</f>
        <v>4750</v>
      </c>
    </row>
    <row r="50" spans="1:102" ht="24.95" customHeight="1" x14ac:dyDescent="0.2">
      <c r="A50" s="104" t="s">
        <v>51</v>
      </c>
      <c r="B50" s="119">
        <v>406</v>
      </c>
      <c r="C50" s="120">
        <v>406</v>
      </c>
      <c r="D50" s="120">
        <v>406</v>
      </c>
      <c r="E50" s="120">
        <v>406</v>
      </c>
      <c r="F50" s="120">
        <v>385</v>
      </c>
      <c r="G50" s="120">
        <v>385</v>
      </c>
      <c r="H50" s="120">
        <v>385</v>
      </c>
      <c r="I50" s="120">
        <v>385</v>
      </c>
      <c r="J50" s="120">
        <v>364</v>
      </c>
      <c r="K50" s="120">
        <v>364</v>
      </c>
      <c r="L50" s="120">
        <v>364</v>
      </c>
      <c r="M50" s="120">
        <v>364</v>
      </c>
      <c r="N50" s="120">
        <v>347</v>
      </c>
      <c r="O50" s="120">
        <v>347</v>
      </c>
      <c r="P50" s="120">
        <v>347</v>
      </c>
      <c r="Q50" s="120">
        <v>347</v>
      </c>
      <c r="R50" s="120">
        <v>346</v>
      </c>
      <c r="S50" s="120">
        <v>346</v>
      </c>
      <c r="T50" s="120">
        <v>346</v>
      </c>
      <c r="U50" s="120">
        <v>346</v>
      </c>
      <c r="V50" s="120">
        <v>357</v>
      </c>
      <c r="W50" s="120">
        <v>357</v>
      </c>
      <c r="X50" s="120">
        <v>357</v>
      </c>
      <c r="Y50" s="120">
        <v>357</v>
      </c>
      <c r="Z50" s="120">
        <v>405</v>
      </c>
      <c r="AA50" s="120">
        <v>405</v>
      </c>
      <c r="AB50" s="120">
        <v>405</v>
      </c>
      <c r="AC50" s="120">
        <v>405</v>
      </c>
      <c r="AD50" s="120">
        <v>424</v>
      </c>
      <c r="AE50" s="120">
        <v>424</v>
      </c>
      <c r="AF50" s="120">
        <v>424</v>
      </c>
      <c r="AG50" s="120">
        <v>424</v>
      </c>
      <c r="AH50" s="120">
        <v>460</v>
      </c>
      <c r="AI50" s="120">
        <v>460</v>
      </c>
      <c r="AJ50" s="120">
        <v>460</v>
      </c>
      <c r="AK50" s="120">
        <v>460</v>
      </c>
      <c r="AL50" s="120">
        <v>479</v>
      </c>
      <c r="AM50" s="120">
        <v>479</v>
      </c>
      <c r="AN50" s="120">
        <v>479</v>
      </c>
      <c r="AO50" s="120">
        <v>479</v>
      </c>
      <c r="AP50" s="120">
        <v>524</v>
      </c>
      <c r="AQ50" s="120">
        <v>524</v>
      </c>
      <c r="AR50" s="120">
        <v>524</v>
      </c>
      <c r="AS50" s="120">
        <v>524</v>
      </c>
      <c r="AT50" s="120">
        <v>541</v>
      </c>
      <c r="AU50" s="120">
        <v>541</v>
      </c>
      <c r="AV50" s="120">
        <v>541</v>
      </c>
      <c r="AW50" s="120">
        <v>541</v>
      </c>
      <c r="AX50" s="120">
        <v>570</v>
      </c>
      <c r="AY50" s="120">
        <v>570</v>
      </c>
      <c r="AZ50" s="120">
        <v>570</v>
      </c>
      <c r="BA50" s="120">
        <v>570</v>
      </c>
      <c r="BB50" s="120">
        <v>588</v>
      </c>
      <c r="BC50" s="120">
        <v>588</v>
      </c>
      <c r="BD50" s="120">
        <v>588</v>
      </c>
      <c r="BE50" s="120">
        <v>588</v>
      </c>
      <c r="BF50" s="120">
        <v>596</v>
      </c>
      <c r="BG50" s="120">
        <v>596</v>
      </c>
      <c r="BH50" s="120">
        <v>596</v>
      </c>
      <c r="BI50" s="120">
        <v>596</v>
      </c>
      <c r="BJ50" s="120">
        <v>632</v>
      </c>
      <c r="BK50" s="120">
        <v>632</v>
      </c>
      <c r="BL50" s="120">
        <v>632</v>
      </c>
      <c r="BM50" s="120">
        <v>632</v>
      </c>
      <c r="BN50" s="120">
        <v>655.1</v>
      </c>
      <c r="BO50" s="120">
        <v>655.1</v>
      </c>
      <c r="BP50" s="120">
        <v>655.1</v>
      </c>
      <c r="BQ50" s="120">
        <v>655.1</v>
      </c>
      <c r="BR50" s="120">
        <v>669.1</v>
      </c>
      <c r="BS50" s="120">
        <v>669.1</v>
      </c>
      <c r="BT50" s="120">
        <v>669.1</v>
      </c>
      <c r="BU50" s="120">
        <v>669.1</v>
      </c>
      <c r="BV50" s="120">
        <v>677.3</v>
      </c>
      <c r="BW50" s="120">
        <v>677.3</v>
      </c>
      <c r="BX50" s="120">
        <v>677.3</v>
      </c>
      <c r="BY50" s="120">
        <v>677.3</v>
      </c>
      <c r="BZ50" s="120">
        <v>674.1</v>
      </c>
      <c r="CA50" s="120">
        <v>674.1</v>
      </c>
      <c r="CB50" s="120">
        <v>674.1</v>
      </c>
      <c r="CC50" s="120">
        <v>674.1</v>
      </c>
      <c r="CD50" s="120">
        <v>667.3</v>
      </c>
      <c r="CE50" s="120">
        <v>667.3</v>
      </c>
      <c r="CF50" s="120">
        <v>667.3</v>
      </c>
      <c r="CG50" s="120">
        <v>667.3</v>
      </c>
      <c r="CH50" s="120">
        <v>643</v>
      </c>
      <c r="CI50" s="120">
        <v>643</v>
      </c>
      <c r="CJ50" s="120">
        <v>643</v>
      </c>
      <c r="CK50" s="120">
        <v>643</v>
      </c>
      <c r="CL50" s="120">
        <v>609</v>
      </c>
      <c r="CM50" s="120">
        <v>609</v>
      </c>
      <c r="CN50" s="120">
        <v>609</v>
      </c>
      <c r="CO50" s="120">
        <v>609</v>
      </c>
      <c r="CP50" s="120">
        <v>524</v>
      </c>
      <c r="CQ50" s="120">
        <v>524</v>
      </c>
      <c r="CR50" s="120">
        <v>524</v>
      </c>
      <c r="CS50" s="120">
        <v>524</v>
      </c>
      <c r="CT50" s="122"/>
      <c r="CU50" s="122"/>
      <c r="CV50" s="122"/>
      <c r="CW50" s="121"/>
      <c r="CX50" s="97">
        <f t="array" ref="CX50">SUMPRODUCT(B50:CW50*0.25)</f>
        <v>12542.900000000001</v>
      </c>
    </row>
    <row r="51" spans="1:102" ht="30" customHeight="1" thickBot="1" x14ac:dyDescent="0.25">
      <c r="A51" s="105" t="s">
        <v>52</v>
      </c>
      <c r="B51" s="106">
        <f>SUM(B45:B50)</f>
        <v>1548.2</v>
      </c>
      <c r="C51" s="107">
        <f t="shared" ref="C51:BN51" si="8">SUM(C45:C50)</f>
        <v>1595.6</v>
      </c>
      <c r="D51" s="107">
        <f t="shared" si="8"/>
        <v>1184.4000000000001</v>
      </c>
      <c r="E51" s="107">
        <f t="shared" si="8"/>
        <v>977.3</v>
      </c>
      <c r="F51" s="107">
        <f t="shared" si="8"/>
        <v>871.6</v>
      </c>
      <c r="G51" s="107">
        <f t="shared" si="8"/>
        <v>635</v>
      </c>
      <c r="H51" s="107">
        <f t="shared" si="8"/>
        <v>635</v>
      </c>
      <c r="I51" s="107">
        <f t="shared" si="8"/>
        <v>635</v>
      </c>
      <c r="J51" s="107">
        <f t="shared" si="8"/>
        <v>614</v>
      </c>
      <c r="K51" s="107">
        <f t="shared" si="8"/>
        <v>614</v>
      </c>
      <c r="L51" s="107">
        <f t="shared" si="8"/>
        <v>614</v>
      </c>
      <c r="M51" s="107">
        <f t="shared" si="8"/>
        <v>614</v>
      </c>
      <c r="N51" s="107">
        <f t="shared" si="8"/>
        <v>597</v>
      </c>
      <c r="O51" s="107">
        <f t="shared" si="8"/>
        <v>597</v>
      </c>
      <c r="P51" s="107">
        <f t="shared" si="8"/>
        <v>597</v>
      </c>
      <c r="Q51" s="107">
        <f t="shared" si="8"/>
        <v>597</v>
      </c>
      <c r="R51" s="107">
        <f t="shared" si="8"/>
        <v>596</v>
      </c>
      <c r="S51" s="107">
        <f t="shared" si="8"/>
        <v>596</v>
      </c>
      <c r="T51" s="107">
        <f t="shared" si="8"/>
        <v>596</v>
      </c>
      <c r="U51" s="107">
        <f t="shared" si="8"/>
        <v>596</v>
      </c>
      <c r="V51" s="107">
        <f t="shared" si="8"/>
        <v>881.4</v>
      </c>
      <c r="W51" s="107">
        <f t="shared" si="8"/>
        <v>849.9</v>
      </c>
      <c r="X51" s="107">
        <f t="shared" si="8"/>
        <v>845.9</v>
      </c>
      <c r="Y51" s="107">
        <f t="shared" si="8"/>
        <v>1056.5</v>
      </c>
      <c r="Z51" s="107">
        <f t="shared" si="8"/>
        <v>1379.6</v>
      </c>
      <c r="AA51" s="107">
        <f t="shared" si="8"/>
        <v>1635.8</v>
      </c>
      <c r="AB51" s="107">
        <f t="shared" si="8"/>
        <v>1545.8</v>
      </c>
      <c r="AC51" s="107">
        <f t="shared" si="8"/>
        <v>1395.1</v>
      </c>
      <c r="AD51" s="107">
        <f t="shared" si="8"/>
        <v>1306.8</v>
      </c>
      <c r="AE51" s="107">
        <f t="shared" si="8"/>
        <v>1141.4000000000001</v>
      </c>
      <c r="AF51" s="107">
        <f t="shared" si="8"/>
        <v>1221.9000000000001</v>
      </c>
      <c r="AG51" s="107">
        <f t="shared" si="8"/>
        <v>1018.4</v>
      </c>
      <c r="AH51" s="107">
        <f t="shared" si="8"/>
        <v>972.5</v>
      </c>
      <c r="AI51" s="107">
        <f t="shared" si="8"/>
        <v>710</v>
      </c>
      <c r="AJ51" s="107">
        <f t="shared" si="8"/>
        <v>710</v>
      </c>
      <c r="AK51" s="107">
        <f t="shared" si="8"/>
        <v>710</v>
      </c>
      <c r="AL51" s="107">
        <f t="shared" si="8"/>
        <v>741.9</v>
      </c>
      <c r="AM51" s="107">
        <f t="shared" si="8"/>
        <v>729</v>
      </c>
      <c r="AN51" s="107">
        <f t="shared" si="8"/>
        <v>729</v>
      </c>
      <c r="AO51" s="107">
        <f t="shared" si="8"/>
        <v>729</v>
      </c>
      <c r="AP51" s="107">
        <f t="shared" si="8"/>
        <v>774</v>
      </c>
      <c r="AQ51" s="107">
        <f t="shared" si="8"/>
        <v>774</v>
      </c>
      <c r="AR51" s="107">
        <f t="shared" si="8"/>
        <v>774</v>
      </c>
      <c r="AS51" s="107">
        <f t="shared" si="8"/>
        <v>774</v>
      </c>
      <c r="AT51" s="107">
        <f t="shared" si="8"/>
        <v>791</v>
      </c>
      <c r="AU51" s="107">
        <f t="shared" si="8"/>
        <v>791</v>
      </c>
      <c r="AV51" s="107">
        <f t="shared" si="8"/>
        <v>791</v>
      </c>
      <c r="AW51" s="107">
        <f t="shared" si="8"/>
        <v>791</v>
      </c>
      <c r="AX51" s="107">
        <f t="shared" si="8"/>
        <v>570</v>
      </c>
      <c r="AY51" s="107">
        <f t="shared" si="8"/>
        <v>570</v>
      </c>
      <c r="AZ51" s="107">
        <f t="shared" si="8"/>
        <v>570</v>
      </c>
      <c r="BA51" s="107">
        <f t="shared" si="8"/>
        <v>570</v>
      </c>
      <c r="BB51" s="107">
        <f t="shared" si="8"/>
        <v>588</v>
      </c>
      <c r="BC51" s="107">
        <f t="shared" si="8"/>
        <v>588</v>
      </c>
      <c r="BD51" s="107">
        <f t="shared" si="8"/>
        <v>588</v>
      </c>
      <c r="BE51" s="107">
        <f t="shared" si="8"/>
        <v>588</v>
      </c>
      <c r="BF51" s="107">
        <f t="shared" si="8"/>
        <v>596</v>
      </c>
      <c r="BG51" s="107">
        <f t="shared" si="8"/>
        <v>596</v>
      </c>
      <c r="BH51" s="107">
        <f t="shared" si="8"/>
        <v>596</v>
      </c>
      <c r="BI51" s="107">
        <f t="shared" si="8"/>
        <v>596</v>
      </c>
      <c r="BJ51" s="107">
        <f t="shared" si="8"/>
        <v>632</v>
      </c>
      <c r="BK51" s="107">
        <f t="shared" si="8"/>
        <v>632</v>
      </c>
      <c r="BL51" s="107">
        <f t="shared" si="8"/>
        <v>632</v>
      </c>
      <c r="BM51" s="107">
        <f t="shared" si="8"/>
        <v>632</v>
      </c>
      <c r="BN51" s="107">
        <f t="shared" si="8"/>
        <v>655.1</v>
      </c>
      <c r="BO51" s="107">
        <f t="shared" ref="BO51:CW51" si="9">SUM(BO45:BO50)</f>
        <v>655.1</v>
      </c>
      <c r="BP51" s="107">
        <f t="shared" si="9"/>
        <v>655.1</v>
      </c>
      <c r="BQ51" s="107">
        <f t="shared" si="9"/>
        <v>655.1</v>
      </c>
      <c r="BR51" s="107">
        <f t="shared" si="9"/>
        <v>919.1</v>
      </c>
      <c r="BS51" s="107">
        <f t="shared" si="9"/>
        <v>919.1</v>
      </c>
      <c r="BT51" s="107">
        <f t="shared" si="9"/>
        <v>919.1</v>
      </c>
      <c r="BU51" s="107">
        <f t="shared" si="9"/>
        <v>919.1</v>
      </c>
      <c r="BV51" s="107">
        <f t="shared" si="9"/>
        <v>927.3</v>
      </c>
      <c r="BW51" s="107">
        <f t="shared" si="9"/>
        <v>927.3</v>
      </c>
      <c r="BX51" s="107">
        <f t="shared" si="9"/>
        <v>1514.8</v>
      </c>
      <c r="BY51" s="107">
        <f t="shared" si="9"/>
        <v>1186.1999999999998</v>
      </c>
      <c r="BZ51" s="107">
        <f t="shared" si="9"/>
        <v>924.1</v>
      </c>
      <c r="CA51" s="107">
        <f t="shared" si="9"/>
        <v>924.1</v>
      </c>
      <c r="CB51" s="107">
        <f t="shared" si="9"/>
        <v>924.1</v>
      </c>
      <c r="CC51" s="107">
        <f t="shared" si="9"/>
        <v>924.1</v>
      </c>
      <c r="CD51" s="107">
        <f t="shared" si="9"/>
        <v>917.3</v>
      </c>
      <c r="CE51" s="107">
        <f t="shared" si="9"/>
        <v>917.3</v>
      </c>
      <c r="CF51" s="107">
        <f t="shared" si="9"/>
        <v>917.3</v>
      </c>
      <c r="CG51" s="107">
        <f t="shared" si="9"/>
        <v>917.3</v>
      </c>
      <c r="CH51" s="107">
        <f t="shared" si="9"/>
        <v>893</v>
      </c>
      <c r="CI51" s="107">
        <f t="shared" si="9"/>
        <v>893</v>
      </c>
      <c r="CJ51" s="107">
        <f t="shared" si="9"/>
        <v>893</v>
      </c>
      <c r="CK51" s="107">
        <f t="shared" si="9"/>
        <v>893</v>
      </c>
      <c r="CL51" s="107">
        <f t="shared" si="9"/>
        <v>859</v>
      </c>
      <c r="CM51" s="107">
        <f t="shared" si="9"/>
        <v>859</v>
      </c>
      <c r="CN51" s="107">
        <f t="shared" si="9"/>
        <v>859</v>
      </c>
      <c r="CO51" s="107">
        <f t="shared" si="9"/>
        <v>931.6</v>
      </c>
      <c r="CP51" s="107">
        <f t="shared" si="9"/>
        <v>1351.9</v>
      </c>
      <c r="CQ51" s="107">
        <f t="shared" si="9"/>
        <v>1775.9</v>
      </c>
      <c r="CR51" s="107">
        <f t="shared" si="9"/>
        <v>1777.7</v>
      </c>
      <c r="CS51" s="107">
        <f t="shared" si="9"/>
        <v>1806.6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20858.675000000003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7934.5279999999993</v>
      </c>
      <c r="C54" s="107">
        <f t="shared" ref="C54:BN54" si="12">C18+C28+C42</f>
        <v>7912.4279999999999</v>
      </c>
      <c r="D54" s="107">
        <f t="shared" si="12"/>
        <v>7442.1630000000005</v>
      </c>
      <c r="E54" s="107">
        <f t="shared" si="12"/>
        <v>7173.3140000000003</v>
      </c>
      <c r="F54" s="107">
        <f t="shared" si="12"/>
        <v>7013.2330000000002</v>
      </c>
      <c r="G54" s="107">
        <f t="shared" si="12"/>
        <v>6729.2889999999998</v>
      </c>
      <c r="H54" s="107">
        <f t="shared" si="12"/>
        <v>6669.8230000000003</v>
      </c>
      <c r="I54" s="107">
        <f t="shared" si="12"/>
        <v>6620.5239999999994</v>
      </c>
      <c r="J54" s="107">
        <f t="shared" si="12"/>
        <v>6554.0390000000007</v>
      </c>
      <c r="K54" s="107">
        <f t="shared" si="12"/>
        <v>6520.9409999999998</v>
      </c>
      <c r="L54" s="107">
        <f t="shared" si="12"/>
        <v>6487.5630000000001</v>
      </c>
      <c r="M54" s="107">
        <f t="shared" si="12"/>
        <v>6448.9780000000001</v>
      </c>
      <c r="N54" s="107">
        <f t="shared" si="12"/>
        <v>6416.7539999999999</v>
      </c>
      <c r="O54" s="107">
        <f t="shared" si="12"/>
        <v>6395.3320000000003</v>
      </c>
      <c r="P54" s="107">
        <f t="shared" si="12"/>
        <v>6384.7389999999996</v>
      </c>
      <c r="Q54" s="107">
        <f t="shared" si="12"/>
        <v>6387.1059999999998</v>
      </c>
      <c r="R54" s="107">
        <f t="shared" si="12"/>
        <v>6466.3429999999998</v>
      </c>
      <c r="S54" s="107">
        <f t="shared" si="12"/>
        <v>6469.5150000000003</v>
      </c>
      <c r="T54" s="107">
        <f t="shared" si="12"/>
        <v>6481.8250000000007</v>
      </c>
      <c r="U54" s="107">
        <f t="shared" si="12"/>
        <v>6489.7809999999999</v>
      </c>
      <c r="V54" s="107">
        <f t="shared" si="12"/>
        <v>6705.7709999999997</v>
      </c>
      <c r="W54" s="107">
        <f t="shared" si="12"/>
        <v>6714.6619999999994</v>
      </c>
      <c r="X54" s="107">
        <f t="shared" si="12"/>
        <v>6767.9890000000005</v>
      </c>
      <c r="Y54" s="107">
        <f t="shared" si="12"/>
        <v>7074.4049999999997</v>
      </c>
      <c r="Z54" s="107">
        <f t="shared" si="12"/>
        <v>7618.4670000000006</v>
      </c>
      <c r="AA54" s="107">
        <f t="shared" si="12"/>
        <v>8010.7340000000004</v>
      </c>
      <c r="AB54" s="107">
        <f t="shared" si="12"/>
        <v>8046.2849999999999</v>
      </c>
      <c r="AC54" s="107">
        <f t="shared" si="12"/>
        <v>8066.18</v>
      </c>
      <c r="AD54" s="107">
        <f t="shared" si="12"/>
        <v>8307.7469999999994</v>
      </c>
      <c r="AE54" s="107">
        <f t="shared" si="12"/>
        <v>8275.7330000000002</v>
      </c>
      <c r="AF54" s="107">
        <f t="shared" si="12"/>
        <v>8461.58</v>
      </c>
      <c r="AG54" s="107">
        <f t="shared" si="12"/>
        <v>8370.4470000000001</v>
      </c>
      <c r="AH54" s="107">
        <f t="shared" si="12"/>
        <v>8467.5259999999998</v>
      </c>
      <c r="AI54" s="107">
        <f t="shared" si="12"/>
        <v>8262.5259999999998</v>
      </c>
      <c r="AJ54" s="107">
        <f t="shared" si="12"/>
        <v>8350.6090000000004</v>
      </c>
      <c r="AK54" s="107">
        <f t="shared" si="12"/>
        <v>8412.0760000000009</v>
      </c>
      <c r="AL54" s="107">
        <f t="shared" si="12"/>
        <v>8439.9420000000009</v>
      </c>
      <c r="AM54" s="107">
        <f t="shared" si="12"/>
        <v>8513.7639999999992</v>
      </c>
      <c r="AN54" s="107">
        <f t="shared" si="12"/>
        <v>8494.2430000000004</v>
      </c>
      <c r="AO54" s="107">
        <f t="shared" si="12"/>
        <v>8526.14</v>
      </c>
      <c r="AP54" s="107">
        <f t="shared" si="12"/>
        <v>8626</v>
      </c>
      <c r="AQ54" s="107">
        <f t="shared" si="12"/>
        <v>8656.4250000000011</v>
      </c>
      <c r="AR54" s="107">
        <f t="shared" si="12"/>
        <v>8692.143</v>
      </c>
      <c r="AS54" s="107">
        <f t="shared" si="12"/>
        <v>8747.009</v>
      </c>
      <c r="AT54" s="107">
        <f t="shared" si="12"/>
        <v>9164.0639999999985</v>
      </c>
      <c r="AU54" s="107">
        <f t="shared" si="12"/>
        <v>9231.8610000000008</v>
      </c>
      <c r="AV54" s="107">
        <f t="shared" si="12"/>
        <v>9262.8110000000015</v>
      </c>
      <c r="AW54" s="107">
        <f t="shared" si="12"/>
        <v>9351.7439999999988</v>
      </c>
      <c r="AX54" s="107">
        <f t="shared" si="12"/>
        <v>9121.7990000000009</v>
      </c>
      <c r="AY54" s="107">
        <f t="shared" si="12"/>
        <v>9101.5110000000004</v>
      </c>
      <c r="AZ54" s="107">
        <f t="shared" si="12"/>
        <v>8911.898000000001</v>
      </c>
      <c r="BA54" s="107">
        <f t="shared" si="12"/>
        <v>8898.9330000000009</v>
      </c>
      <c r="BB54" s="107">
        <f t="shared" si="12"/>
        <v>8885.3140000000003</v>
      </c>
      <c r="BC54" s="107">
        <f t="shared" si="12"/>
        <v>8818.6219999999994</v>
      </c>
      <c r="BD54" s="107">
        <f t="shared" si="12"/>
        <v>8782.8140000000003</v>
      </c>
      <c r="BE54" s="107">
        <f t="shared" si="12"/>
        <v>8709.9979999999996</v>
      </c>
      <c r="BF54" s="107">
        <f t="shared" si="12"/>
        <v>8606.8940000000002</v>
      </c>
      <c r="BG54" s="107">
        <f t="shared" si="12"/>
        <v>8568.8940000000002</v>
      </c>
      <c r="BH54" s="107">
        <f t="shared" si="12"/>
        <v>8531.3760000000002</v>
      </c>
      <c r="BI54" s="107">
        <f t="shared" si="12"/>
        <v>8481.6939999999995</v>
      </c>
      <c r="BJ54" s="107">
        <f t="shared" si="12"/>
        <v>8435.655999999999</v>
      </c>
      <c r="BK54" s="107">
        <f t="shared" si="12"/>
        <v>8444.0419999999995</v>
      </c>
      <c r="BL54" s="107">
        <f t="shared" si="12"/>
        <v>8207.2489999999998</v>
      </c>
      <c r="BM54" s="107">
        <f t="shared" si="12"/>
        <v>8391.1739999999991</v>
      </c>
      <c r="BN54" s="107">
        <f t="shared" si="12"/>
        <v>8085.9000000000005</v>
      </c>
      <c r="BO54" s="107">
        <f t="shared" ref="BO54:CX54" si="13">BO18+BO28+BO42</f>
        <v>8044.469000000001</v>
      </c>
      <c r="BP54" s="107">
        <f t="shared" si="13"/>
        <v>8029.7150000000001</v>
      </c>
      <c r="BQ54" s="107">
        <f t="shared" si="13"/>
        <v>8077.7970000000005</v>
      </c>
      <c r="BR54" s="107">
        <f t="shared" si="13"/>
        <v>8449.0950000000012</v>
      </c>
      <c r="BS54" s="107">
        <f t="shared" si="13"/>
        <v>8483.9880000000012</v>
      </c>
      <c r="BT54" s="107">
        <f t="shared" si="13"/>
        <v>8530.2129999999997</v>
      </c>
      <c r="BU54" s="107">
        <f t="shared" si="13"/>
        <v>8554.7010000000009</v>
      </c>
      <c r="BV54" s="107">
        <f t="shared" si="13"/>
        <v>8552.7890000000007</v>
      </c>
      <c r="BW54" s="107">
        <f t="shared" si="13"/>
        <v>8518.7860000000001</v>
      </c>
      <c r="BX54" s="107">
        <f t="shared" si="13"/>
        <v>9099.17</v>
      </c>
      <c r="BY54" s="107">
        <f t="shared" si="13"/>
        <v>8792.2970000000005</v>
      </c>
      <c r="BZ54" s="107">
        <f t="shared" si="13"/>
        <v>8614.0250000000015</v>
      </c>
      <c r="CA54" s="107">
        <f t="shared" si="13"/>
        <v>8611.637999999999</v>
      </c>
      <c r="CB54" s="107">
        <f t="shared" si="13"/>
        <v>8609.1470000000008</v>
      </c>
      <c r="CC54" s="107">
        <f t="shared" si="13"/>
        <v>8607.1369999999988</v>
      </c>
      <c r="CD54" s="107">
        <f t="shared" si="13"/>
        <v>8594.7560000000012</v>
      </c>
      <c r="CE54" s="107">
        <f t="shared" si="13"/>
        <v>8566.875</v>
      </c>
      <c r="CF54" s="107">
        <f t="shared" si="13"/>
        <v>8493.5020000000004</v>
      </c>
      <c r="CG54" s="107">
        <f t="shared" si="13"/>
        <v>8388.0120000000006</v>
      </c>
      <c r="CH54" s="107">
        <f t="shared" si="13"/>
        <v>8206.7989999999991</v>
      </c>
      <c r="CI54" s="107">
        <f t="shared" si="13"/>
        <v>8066.9400000000005</v>
      </c>
      <c r="CJ54" s="107">
        <f t="shared" si="13"/>
        <v>7923.1710000000003</v>
      </c>
      <c r="CK54" s="107">
        <f t="shared" si="13"/>
        <v>7794.174</v>
      </c>
      <c r="CL54" s="107">
        <f t="shared" si="13"/>
        <v>7584.9230000000007</v>
      </c>
      <c r="CM54" s="107">
        <f t="shared" si="13"/>
        <v>7471.607</v>
      </c>
      <c r="CN54" s="107">
        <f t="shared" si="13"/>
        <v>7376.268</v>
      </c>
      <c r="CO54" s="107">
        <f t="shared" si="13"/>
        <v>7360.344000000001</v>
      </c>
      <c r="CP54" s="107">
        <f t="shared" si="13"/>
        <v>7844.0280000000002</v>
      </c>
      <c r="CQ54" s="107">
        <f t="shared" si="13"/>
        <v>8151.4409999999989</v>
      </c>
      <c r="CR54" s="107">
        <f t="shared" si="13"/>
        <v>8029.0709999999999</v>
      </c>
      <c r="CS54" s="107">
        <f t="shared" si="13"/>
        <v>7951.0159999999996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192244.69075000004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1142.2</v>
      </c>
      <c r="C5" s="25">
        <v>1189.5999999999999</v>
      </c>
      <c r="D5" s="25">
        <v>778.4</v>
      </c>
      <c r="E5" s="25">
        <v>571.29999999999995</v>
      </c>
      <c r="F5" s="25">
        <v>486.6</v>
      </c>
      <c r="G5" s="25">
        <v>166.9</v>
      </c>
      <c r="H5" s="25">
        <v>105.4</v>
      </c>
      <c r="I5" s="25">
        <v>94</v>
      </c>
      <c r="J5" s="25">
        <v>109</v>
      </c>
      <c r="K5" s="25">
        <v>139.9</v>
      </c>
      <c r="L5" s="25">
        <v>166.7</v>
      </c>
      <c r="M5" s="25">
        <v>200.4</v>
      </c>
      <c r="N5" s="25">
        <v>61</v>
      </c>
      <c r="O5" s="25">
        <v>78.900000000000006</v>
      </c>
      <c r="P5" s="25">
        <v>86.4</v>
      </c>
      <c r="Q5" s="25">
        <v>87.300000000000011</v>
      </c>
      <c r="R5" s="25">
        <v>52.5</v>
      </c>
      <c r="S5" s="25">
        <v>29.400000000000006</v>
      </c>
      <c r="T5" s="25">
        <v>135.4</v>
      </c>
      <c r="U5" s="25">
        <v>246</v>
      </c>
      <c r="V5" s="25">
        <v>524.4</v>
      </c>
      <c r="W5" s="25">
        <v>492.9</v>
      </c>
      <c r="X5" s="25">
        <v>488.9</v>
      </c>
      <c r="Y5" s="25">
        <v>699.5</v>
      </c>
      <c r="Z5" s="25">
        <v>974.6</v>
      </c>
      <c r="AA5" s="25">
        <v>1230.8</v>
      </c>
      <c r="AB5" s="25">
        <v>1140.8</v>
      </c>
      <c r="AC5" s="25">
        <v>990.1</v>
      </c>
      <c r="AD5" s="25">
        <v>882.8</v>
      </c>
      <c r="AE5" s="25">
        <v>717.4</v>
      </c>
      <c r="AF5" s="25">
        <v>797.9</v>
      </c>
      <c r="AG5" s="25">
        <v>594.4</v>
      </c>
      <c r="AH5" s="25">
        <v>512.5</v>
      </c>
      <c r="AI5" s="25">
        <v>-22</v>
      </c>
      <c r="AJ5" s="25">
        <v>-443.6</v>
      </c>
      <c r="AK5" s="25">
        <v>-196</v>
      </c>
      <c r="AL5" s="25">
        <v>262.89999999999998</v>
      </c>
      <c r="AM5" s="25">
        <v>-21.800000000000011</v>
      </c>
      <c r="AN5" s="25">
        <v>-31.800000000000011</v>
      </c>
      <c r="AO5" s="25">
        <v>-185.7</v>
      </c>
      <c r="AP5" s="25">
        <v>-223.2</v>
      </c>
      <c r="AQ5" s="25">
        <v>-178.60000000000002</v>
      </c>
      <c r="AR5" s="25">
        <v>-155.5</v>
      </c>
      <c r="AS5" s="25">
        <v>-88</v>
      </c>
      <c r="AT5" s="25">
        <v>-454.29999999999995</v>
      </c>
      <c r="AU5" s="25">
        <v>-432.1</v>
      </c>
      <c r="AV5" s="25">
        <v>-435.29999999999995</v>
      </c>
      <c r="AW5" s="25">
        <v>-531.5</v>
      </c>
      <c r="AX5" s="25">
        <v>-579.4</v>
      </c>
      <c r="AY5" s="25">
        <v>-576.4</v>
      </c>
      <c r="AZ5" s="25">
        <v>-421.4</v>
      </c>
      <c r="BA5" s="25">
        <v>-482.6</v>
      </c>
      <c r="BB5" s="25">
        <v>-526.9</v>
      </c>
      <c r="BC5" s="25">
        <v>-529.4</v>
      </c>
      <c r="BD5" s="25">
        <v>-564.9</v>
      </c>
      <c r="BE5" s="25">
        <v>-591.1</v>
      </c>
      <c r="BF5" s="25">
        <v>-702.4</v>
      </c>
      <c r="BG5" s="25">
        <v>-801.9</v>
      </c>
      <c r="BH5" s="25">
        <v>-918.4</v>
      </c>
      <c r="BI5" s="25">
        <v>-1030.5999999999999</v>
      </c>
      <c r="BJ5" s="25">
        <v>-1063.0999999999999</v>
      </c>
      <c r="BK5" s="25">
        <v>-1228.3</v>
      </c>
      <c r="BL5" s="25">
        <v>-1063.5</v>
      </c>
      <c r="BM5" s="25">
        <v>-1538.9</v>
      </c>
      <c r="BN5" s="25">
        <v>-1405.6</v>
      </c>
      <c r="BO5" s="25">
        <v>-1549.2</v>
      </c>
      <c r="BP5" s="25">
        <v>-1650</v>
      </c>
      <c r="BQ5" s="25">
        <v>-1326.3</v>
      </c>
      <c r="BR5" s="25">
        <v>-1115</v>
      </c>
      <c r="BS5" s="25">
        <v>-1115</v>
      </c>
      <c r="BT5" s="25">
        <v>-1066.5</v>
      </c>
      <c r="BU5" s="25">
        <v>-450.5</v>
      </c>
      <c r="BV5" s="25">
        <v>-1150</v>
      </c>
      <c r="BW5" s="25">
        <v>-487.70000000000005</v>
      </c>
      <c r="BX5" s="25">
        <v>837.5</v>
      </c>
      <c r="BY5" s="25">
        <v>508.9</v>
      </c>
      <c r="BZ5" s="25">
        <v>-251.3</v>
      </c>
      <c r="CA5" s="25">
        <v>-557.5</v>
      </c>
      <c r="CB5" s="25">
        <v>-608.4</v>
      </c>
      <c r="CC5" s="25">
        <v>-599.6</v>
      </c>
      <c r="CD5" s="25">
        <v>-446.70000000000005</v>
      </c>
      <c r="CE5" s="25">
        <v>-492.6</v>
      </c>
      <c r="CF5" s="25">
        <v>-454</v>
      </c>
      <c r="CG5" s="25">
        <v>-448.20000000000005</v>
      </c>
      <c r="CH5" s="25">
        <v>29.099999999999994</v>
      </c>
      <c r="CI5" s="25">
        <v>-70.800000000000011</v>
      </c>
      <c r="CJ5" s="25">
        <v>26.099999999999994</v>
      </c>
      <c r="CK5" s="25">
        <v>111.9</v>
      </c>
      <c r="CL5" s="25">
        <v>-114.39999999999998</v>
      </c>
      <c r="CM5" s="25">
        <v>-101.10000000000002</v>
      </c>
      <c r="CN5" s="25">
        <v>145.6</v>
      </c>
      <c r="CO5" s="25">
        <v>322.60000000000002</v>
      </c>
      <c r="CP5" s="25">
        <v>827.9</v>
      </c>
      <c r="CQ5" s="25">
        <v>1251.9000000000001</v>
      </c>
      <c r="CR5" s="25">
        <v>1253.7</v>
      </c>
      <c r="CS5" s="25">
        <v>1282.5999999999999</v>
      </c>
      <c r="CT5" s="26"/>
      <c r="CU5" s="26"/>
      <c r="CV5" s="26"/>
      <c r="CW5" s="27"/>
      <c r="CX5" s="132">
        <f t="array" ref="CX5">SUMPRODUCT(B5:CW5*0.25)</f>
        <v>-2161.0000000000009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168.22</v>
      </c>
      <c r="C8" s="138">
        <v>163.65</v>
      </c>
      <c r="D8" s="138">
        <v>160.58000000000001</v>
      </c>
      <c r="E8" s="138">
        <v>151.56</v>
      </c>
      <c r="F8" s="138">
        <v>162.83000000000001</v>
      </c>
      <c r="G8" s="138">
        <v>158.1</v>
      </c>
      <c r="H8" s="138">
        <v>155.88999999999999</v>
      </c>
      <c r="I8" s="138">
        <v>151.94</v>
      </c>
      <c r="J8" s="138">
        <v>155.26</v>
      </c>
      <c r="K8" s="138">
        <v>151.69</v>
      </c>
      <c r="L8" s="138">
        <v>152.77000000000001</v>
      </c>
      <c r="M8" s="138">
        <v>153.31</v>
      </c>
      <c r="N8" s="138">
        <v>146.66</v>
      </c>
      <c r="O8" s="138">
        <v>144.19999999999999</v>
      </c>
      <c r="P8" s="138">
        <v>142.72</v>
      </c>
      <c r="Q8" s="138">
        <v>143.19</v>
      </c>
      <c r="R8" s="138">
        <v>138.44</v>
      </c>
      <c r="S8" s="138">
        <v>136</v>
      </c>
      <c r="T8" s="138">
        <v>135.62</v>
      </c>
      <c r="U8" s="138">
        <v>142.4</v>
      </c>
      <c r="V8" s="138">
        <v>152.99</v>
      </c>
      <c r="W8" s="138">
        <v>158.51</v>
      </c>
      <c r="X8" s="138">
        <v>165.06</v>
      </c>
      <c r="Y8" s="138">
        <v>169.03</v>
      </c>
      <c r="Z8" s="138">
        <v>167.94</v>
      </c>
      <c r="AA8" s="138">
        <v>176.75</v>
      </c>
      <c r="AB8" s="138">
        <v>167.58</v>
      </c>
      <c r="AC8" s="138">
        <v>136.08000000000001</v>
      </c>
      <c r="AD8" s="138">
        <v>130.79</v>
      </c>
      <c r="AE8" s="138">
        <v>123.09</v>
      </c>
      <c r="AF8" s="138">
        <v>125.59</v>
      </c>
      <c r="AG8" s="138">
        <v>136.44</v>
      </c>
      <c r="AH8" s="138">
        <v>124.01</v>
      </c>
      <c r="AI8" s="138">
        <v>166.76</v>
      </c>
      <c r="AJ8" s="138">
        <v>117.72</v>
      </c>
      <c r="AK8" s="138">
        <v>117.67</v>
      </c>
      <c r="AL8" s="138">
        <v>136.22</v>
      </c>
      <c r="AM8" s="138">
        <v>99.03</v>
      </c>
      <c r="AN8" s="138">
        <v>106.88</v>
      </c>
      <c r="AO8" s="138">
        <v>101.89</v>
      </c>
      <c r="AP8" s="138">
        <v>112.84</v>
      </c>
      <c r="AQ8" s="138">
        <v>101.75</v>
      </c>
      <c r="AR8" s="138">
        <v>93.64</v>
      </c>
      <c r="AS8" s="138">
        <v>82.12</v>
      </c>
      <c r="AT8" s="138">
        <v>79.12</v>
      </c>
      <c r="AU8" s="138">
        <v>70.010000000000005</v>
      </c>
      <c r="AV8" s="138">
        <v>72.89</v>
      </c>
      <c r="AW8" s="138">
        <v>66.89</v>
      </c>
      <c r="AX8" s="138">
        <v>64.180000000000007</v>
      </c>
      <c r="AY8" s="138">
        <v>80.010000000000005</v>
      </c>
      <c r="AZ8" s="138">
        <v>100</v>
      </c>
      <c r="BA8" s="138">
        <v>100</v>
      </c>
      <c r="BB8" s="138">
        <v>100.01</v>
      </c>
      <c r="BC8" s="138">
        <v>100.01</v>
      </c>
      <c r="BD8" s="138">
        <v>100.01</v>
      </c>
      <c r="BE8" s="138">
        <v>100.03</v>
      </c>
      <c r="BF8" s="138">
        <v>106.3</v>
      </c>
      <c r="BG8" s="138">
        <v>100.01</v>
      </c>
      <c r="BH8" s="138">
        <v>100</v>
      </c>
      <c r="BI8" s="138">
        <v>88.93</v>
      </c>
      <c r="BJ8" s="138">
        <v>80</v>
      </c>
      <c r="BK8" s="138">
        <v>79.989999999999995</v>
      </c>
      <c r="BL8" s="138">
        <v>87</v>
      </c>
      <c r="BM8" s="138">
        <v>78.760000000000005</v>
      </c>
      <c r="BN8" s="138">
        <v>49.31</v>
      </c>
      <c r="BO8" s="138">
        <v>82.91</v>
      </c>
      <c r="BP8" s="138">
        <v>113.2</v>
      </c>
      <c r="BQ8" s="138">
        <v>119.56</v>
      </c>
      <c r="BR8" s="138">
        <v>127.17</v>
      </c>
      <c r="BS8" s="138">
        <v>134.78</v>
      </c>
      <c r="BT8" s="138">
        <v>129.68</v>
      </c>
      <c r="BU8" s="138">
        <v>142.29</v>
      </c>
      <c r="BV8" s="138">
        <v>133</v>
      </c>
      <c r="BW8" s="138">
        <v>149.76</v>
      </c>
      <c r="BX8" s="138">
        <v>166.07</v>
      </c>
      <c r="BY8" s="138">
        <v>145.02000000000001</v>
      </c>
      <c r="BZ8" s="138">
        <v>133.31</v>
      </c>
      <c r="CA8" s="138">
        <v>119.65</v>
      </c>
      <c r="CB8" s="138">
        <v>122.99</v>
      </c>
      <c r="CC8" s="138">
        <v>117.88</v>
      </c>
      <c r="CD8" s="138">
        <v>119.6</v>
      </c>
      <c r="CE8" s="138">
        <v>114</v>
      </c>
      <c r="CF8" s="138">
        <v>115.59</v>
      </c>
      <c r="CG8" s="138">
        <v>110.01</v>
      </c>
      <c r="CH8" s="138">
        <v>133.32</v>
      </c>
      <c r="CI8" s="138">
        <v>136.74</v>
      </c>
      <c r="CJ8" s="138">
        <v>136.43</v>
      </c>
      <c r="CK8" s="138">
        <v>133.74</v>
      </c>
      <c r="CL8" s="138">
        <v>127.6</v>
      </c>
      <c r="CM8" s="138">
        <v>120.06</v>
      </c>
      <c r="CN8" s="138">
        <v>124.61</v>
      </c>
      <c r="CO8" s="138">
        <v>126.26</v>
      </c>
      <c r="CP8" s="138">
        <v>134.52000000000001</v>
      </c>
      <c r="CQ8" s="138">
        <v>145.63999999999999</v>
      </c>
      <c r="CR8" s="138">
        <v>143.25</v>
      </c>
      <c r="CS8" s="138">
        <v>137.75</v>
      </c>
      <c r="CT8" s="139"/>
      <c r="CU8" s="139"/>
      <c r="CV8" s="139"/>
      <c r="CW8" s="140"/>
      <c r="CX8" s="141">
        <f>IF(SUM(B8:CW8)&lt;&gt;0,AVERAGEIF(B8:CW8,"&lt;&gt;"""),"")</f>
        <v>124.84645833333339</v>
      </c>
    </row>
    <row r="9" spans="1:102" ht="24.95" customHeight="1" thickBot="1" x14ac:dyDescent="0.25">
      <c r="A9" s="133" t="s">
        <v>6</v>
      </c>
      <c r="B9" s="42">
        <v>161.0025</v>
      </c>
      <c r="C9" s="43">
        <v>161.0025</v>
      </c>
      <c r="D9" s="43">
        <v>161.0025</v>
      </c>
      <c r="E9" s="43">
        <v>161.0025</v>
      </c>
      <c r="F9" s="43">
        <v>157.19</v>
      </c>
      <c r="G9" s="43">
        <v>157.19</v>
      </c>
      <c r="H9" s="43">
        <v>157.19</v>
      </c>
      <c r="I9" s="43">
        <v>157.19</v>
      </c>
      <c r="J9" s="43">
        <v>153.25749999999999</v>
      </c>
      <c r="K9" s="43">
        <v>153.25749999999999</v>
      </c>
      <c r="L9" s="43">
        <v>153.25749999999999</v>
      </c>
      <c r="M9" s="43">
        <v>153.25749999999999</v>
      </c>
      <c r="N9" s="43">
        <v>144.1925</v>
      </c>
      <c r="O9" s="43">
        <v>144.1925</v>
      </c>
      <c r="P9" s="43">
        <v>144.1925</v>
      </c>
      <c r="Q9" s="43">
        <v>144.1925</v>
      </c>
      <c r="R9" s="43">
        <v>138.11500000000001</v>
      </c>
      <c r="S9" s="43">
        <v>138.11500000000001</v>
      </c>
      <c r="T9" s="43">
        <v>138.11500000000001</v>
      </c>
      <c r="U9" s="43">
        <v>138.11500000000001</v>
      </c>
      <c r="V9" s="43">
        <v>161.39750000000001</v>
      </c>
      <c r="W9" s="43">
        <v>161.39750000000001</v>
      </c>
      <c r="X9" s="43">
        <v>161.39750000000001</v>
      </c>
      <c r="Y9" s="43">
        <v>161.39750000000001</v>
      </c>
      <c r="Z9" s="43">
        <v>162.08750000000001</v>
      </c>
      <c r="AA9" s="43">
        <v>162.08750000000001</v>
      </c>
      <c r="AB9" s="43">
        <v>162.08750000000001</v>
      </c>
      <c r="AC9" s="43">
        <v>162.08750000000001</v>
      </c>
      <c r="AD9" s="43">
        <v>128.97749999999999</v>
      </c>
      <c r="AE9" s="43">
        <v>128.97749999999999</v>
      </c>
      <c r="AF9" s="43">
        <v>128.97749999999999</v>
      </c>
      <c r="AG9" s="43">
        <v>128.97749999999999</v>
      </c>
      <c r="AH9" s="43">
        <v>131.54</v>
      </c>
      <c r="AI9" s="43">
        <v>131.54</v>
      </c>
      <c r="AJ9" s="43">
        <v>131.54</v>
      </c>
      <c r="AK9" s="43">
        <v>131.54</v>
      </c>
      <c r="AL9" s="43">
        <v>111.005</v>
      </c>
      <c r="AM9" s="43">
        <v>111.005</v>
      </c>
      <c r="AN9" s="43">
        <v>111.005</v>
      </c>
      <c r="AO9" s="43">
        <v>111.005</v>
      </c>
      <c r="AP9" s="43">
        <v>97.587500000000006</v>
      </c>
      <c r="AQ9" s="43">
        <v>97.587500000000006</v>
      </c>
      <c r="AR9" s="43">
        <v>97.587500000000006</v>
      </c>
      <c r="AS9" s="43">
        <v>97.587500000000006</v>
      </c>
      <c r="AT9" s="43">
        <v>72.227500000000006</v>
      </c>
      <c r="AU9" s="43">
        <v>72.227500000000006</v>
      </c>
      <c r="AV9" s="43">
        <v>72.227500000000006</v>
      </c>
      <c r="AW9" s="43">
        <v>72.227500000000006</v>
      </c>
      <c r="AX9" s="43">
        <v>86.047499999999999</v>
      </c>
      <c r="AY9" s="43">
        <v>86.047499999999999</v>
      </c>
      <c r="AZ9" s="43">
        <v>86.047499999999999</v>
      </c>
      <c r="BA9" s="43">
        <v>86.047499999999999</v>
      </c>
      <c r="BB9" s="43">
        <v>100.015</v>
      </c>
      <c r="BC9" s="43">
        <v>100.015</v>
      </c>
      <c r="BD9" s="43">
        <v>100.015</v>
      </c>
      <c r="BE9" s="43">
        <v>100.015</v>
      </c>
      <c r="BF9" s="43">
        <v>98.81</v>
      </c>
      <c r="BG9" s="43">
        <v>98.81</v>
      </c>
      <c r="BH9" s="43">
        <v>98.81</v>
      </c>
      <c r="BI9" s="43">
        <v>98.81</v>
      </c>
      <c r="BJ9" s="43">
        <v>81.4375</v>
      </c>
      <c r="BK9" s="43">
        <v>81.4375</v>
      </c>
      <c r="BL9" s="43">
        <v>81.4375</v>
      </c>
      <c r="BM9" s="43">
        <v>81.4375</v>
      </c>
      <c r="BN9" s="43">
        <v>91.245000000000005</v>
      </c>
      <c r="BO9" s="43">
        <v>91.245000000000005</v>
      </c>
      <c r="BP9" s="43">
        <v>91.245000000000005</v>
      </c>
      <c r="BQ9" s="43">
        <v>91.245000000000005</v>
      </c>
      <c r="BR9" s="43">
        <v>133.47999999999999</v>
      </c>
      <c r="BS9" s="43">
        <v>133.47999999999999</v>
      </c>
      <c r="BT9" s="43">
        <v>133.47999999999999</v>
      </c>
      <c r="BU9" s="43">
        <v>133.47999999999999</v>
      </c>
      <c r="BV9" s="43">
        <v>148.46250000000001</v>
      </c>
      <c r="BW9" s="43">
        <v>148.46250000000001</v>
      </c>
      <c r="BX9" s="43">
        <v>148.46250000000001</v>
      </c>
      <c r="BY9" s="43">
        <v>148.46250000000001</v>
      </c>
      <c r="BZ9" s="43">
        <v>123.4575</v>
      </c>
      <c r="CA9" s="43">
        <v>123.4575</v>
      </c>
      <c r="CB9" s="43">
        <v>123.4575</v>
      </c>
      <c r="CC9" s="43">
        <v>123.4575</v>
      </c>
      <c r="CD9" s="43">
        <v>114.8</v>
      </c>
      <c r="CE9" s="43">
        <v>114.8</v>
      </c>
      <c r="CF9" s="43">
        <v>114.8</v>
      </c>
      <c r="CG9" s="43">
        <v>114.8</v>
      </c>
      <c r="CH9" s="43">
        <v>135.0575</v>
      </c>
      <c r="CI9" s="43">
        <v>135.0575</v>
      </c>
      <c r="CJ9" s="43">
        <v>135.0575</v>
      </c>
      <c r="CK9" s="43">
        <v>135.0575</v>
      </c>
      <c r="CL9" s="43">
        <v>124.63249999999999</v>
      </c>
      <c r="CM9" s="43">
        <v>124.63249999999999</v>
      </c>
      <c r="CN9" s="43">
        <v>124.63249999999999</v>
      </c>
      <c r="CO9" s="43">
        <v>124.63249999999999</v>
      </c>
      <c r="CP9" s="43">
        <v>140.29</v>
      </c>
      <c r="CQ9" s="43">
        <v>140.29</v>
      </c>
      <c r="CR9" s="43">
        <v>140.29</v>
      </c>
      <c r="CS9" s="43">
        <v>140.29</v>
      </c>
      <c r="CT9" s="44"/>
      <c r="CU9" s="44"/>
      <c r="CV9" s="44"/>
      <c r="CW9" s="45"/>
      <c r="CX9" s="142">
        <f>IF(SUM(B9:CW9)&lt;&gt;0,AVERAGEIF(B9:CW9,"&lt;&gt;"""),"")</f>
        <v>124.84645833333336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>
        <v>83.1</v>
      </c>
      <c r="H14" s="149">
        <v>144.6</v>
      </c>
      <c r="I14" s="149">
        <v>156</v>
      </c>
      <c r="J14" s="149">
        <v>141</v>
      </c>
      <c r="K14" s="149">
        <v>110.1</v>
      </c>
      <c r="L14" s="149">
        <v>83.3</v>
      </c>
      <c r="M14" s="149">
        <v>49.6</v>
      </c>
      <c r="N14" s="149">
        <v>189</v>
      </c>
      <c r="O14" s="149">
        <v>171.1</v>
      </c>
      <c r="P14" s="149">
        <v>163.6</v>
      </c>
      <c r="Q14" s="149">
        <v>162.69999999999999</v>
      </c>
      <c r="R14" s="149">
        <v>197.5</v>
      </c>
      <c r="S14" s="149">
        <v>220.6</v>
      </c>
      <c r="T14" s="149">
        <v>114.6</v>
      </c>
      <c r="U14" s="149">
        <v>4</v>
      </c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>
        <v>272</v>
      </c>
      <c r="AJ14" s="149">
        <v>693.6</v>
      </c>
      <c r="AK14" s="149">
        <v>446</v>
      </c>
      <c r="AL14" s="149"/>
      <c r="AM14" s="149">
        <v>271.8</v>
      </c>
      <c r="AN14" s="149">
        <v>281.8</v>
      </c>
      <c r="AO14" s="149">
        <v>435.7</v>
      </c>
      <c r="AP14" s="149">
        <v>473.2</v>
      </c>
      <c r="AQ14" s="149">
        <v>428.6</v>
      </c>
      <c r="AR14" s="149">
        <v>405.5</v>
      </c>
      <c r="AS14" s="149">
        <v>338</v>
      </c>
      <c r="AT14" s="149">
        <v>704.3</v>
      </c>
      <c r="AU14" s="149">
        <v>682.1</v>
      </c>
      <c r="AV14" s="149">
        <v>685.3</v>
      </c>
      <c r="AW14" s="149">
        <v>781.5</v>
      </c>
      <c r="AX14" s="149">
        <v>329.4</v>
      </c>
      <c r="AY14" s="149">
        <v>326.39999999999998</v>
      </c>
      <c r="AZ14" s="149">
        <v>171.4</v>
      </c>
      <c r="BA14" s="149">
        <v>232.6</v>
      </c>
      <c r="BB14" s="149">
        <v>276.89999999999998</v>
      </c>
      <c r="BC14" s="149">
        <v>279.39999999999998</v>
      </c>
      <c r="BD14" s="149">
        <v>314.89999999999998</v>
      </c>
      <c r="BE14" s="149">
        <v>341.1</v>
      </c>
      <c r="BF14" s="149">
        <v>452.4</v>
      </c>
      <c r="BG14" s="149">
        <v>551.9</v>
      </c>
      <c r="BH14" s="149">
        <v>668.4</v>
      </c>
      <c r="BI14" s="149">
        <v>780.6</v>
      </c>
      <c r="BJ14" s="149">
        <v>813.1</v>
      </c>
      <c r="BK14" s="149">
        <v>978.3</v>
      </c>
      <c r="BL14" s="149">
        <v>813.5</v>
      </c>
      <c r="BM14" s="149">
        <v>1288.9000000000001</v>
      </c>
      <c r="BN14" s="149">
        <v>1155.5999999999999</v>
      </c>
      <c r="BO14" s="149">
        <v>1299.2</v>
      </c>
      <c r="BP14" s="149">
        <v>1400</v>
      </c>
      <c r="BQ14" s="149">
        <v>1076.3</v>
      </c>
      <c r="BR14" s="149">
        <v>1365</v>
      </c>
      <c r="BS14" s="149">
        <v>1365</v>
      </c>
      <c r="BT14" s="149">
        <v>1316.5</v>
      </c>
      <c r="BU14" s="149">
        <v>700.5</v>
      </c>
      <c r="BV14" s="149">
        <v>1400</v>
      </c>
      <c r="BW14" s="149">
        <v>737.7</v>
      </c>
      <c r="BX14" s="149"/>
      <c r="BY14" s="149"/>
      <c r="BZ14" s="149">
        <v>501.3</v>
      </c>
      <c r="CA14" s="149">
        <v>807.5</v>
      </c>
      <c r="CB14" s="149">
        <v>858.4</v>
      </c>
      <c r="CC14" s="149">
        <v>849.6</v>
      </c>
      <c r="CD14" s="149">
        <v>696.7</v>
      </c>
      <c r="CE14" s="149">
        <v>742.6</v>
      </c>
      <c r="CF14" s="149">
        <v>704</v>
      </c>
      <c r="CG14" s="149">
        <v>698.2</v>
      </c>
      <c r="CH14" s="149">
        <v>220.9</v>
      </c>
      <c r="CI14" s="149">
        <v>320.8</v>
      </c>
      <c r="CJ14" s="149">
        <v>223.9</v>
      </c>
      <c r="CK14" s="149">
        <v>138.1</v>
      </c>
      <c r="CL14" s="149">
        <v>364.4</v>
      </c>
      <c r="CM14" s="149">
        <v>351.1</v>
      </c>
      <c r="CN14" s="149">
        <v>104.4</v>
      </c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9226.7749999999996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>
        <v>250</v>
      </c>
      <c r="AY16" s="155">
        <v>250</v>
      </c>
      <c r="AZ16" s="155">
        <v>250</v>
      </c>
      <c r="BA16" s="155">
        <v>250</v>
      </c>
      <c r="BB16" s="155">
        <v>250</v>
      </c>
      <c r="BC16" s="155">
        <v>250</v>
      </c>
      <c r="BD16" s="155">
        <v>250</v>
      </c>
      <c r="BE16" s="155">
        <v>250</v>
      </c>
      <c r="BF16" s="155">
        <v>250</v>
      </c>
      <c r="BG16" s="155">
        <v>250</v>
      </c>
      <c r="BH16" s="155">
        <v>250</v>
      </c>
      <c r="BI16" s="155">
        <v>250</v>
      </c>
      <c r="BJ16" s="155">
        <v>250</v>
      </c>
      <c r="BK16" s="155">
        <v>250</v>
      </c>
      <c r="BL16" s="155">
        <v>250</v>
      </c>
      <c r="BM16" s="155">
        <v>250</v>
      </c>
      <c r="BN16" s="155">
        <v>250</v>
      </c>
      <c r="BO16" s="155">
        <v>250</v>
      </c>
      <c r="BP16" s="155">
        <v>250</v>
      </c>
      <c r="BQ16" s="155">
        <v>250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1250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83.1</v>
      </c>
      <c r="H17" s="160">
        <f t="shared" si="0"/>
        <v>144.6</v>
      </c>
      <c r="I17" s="160">
        <f t="shared" si="0"/>
        <v>156</v>
      </c>
      <c r="J17" s="160">
        <f t="shared" si="0"/>
        <v>141</v>
      </c>
      <c r="K17" s="160">
        <f t="shared" si="0"/>
        <v>110.1</v>
      </c>
      <c r="L17" s="160">
        <f t="shared" si="0"/>
        <v>83.3</v>
      </c>
      <c r="M17" s="160">
        <f t="shared" si="0"/>
        <v>49.6</v>
      </c>
      <c r="N17" s="160">
        <f t="shared" si="0"/>
        <v>189</v>
      </c>
      <c r="O17" s="160">
        <f t="shared" si="0"/>
        <v>171.1</v>
      </c>
      <c r="P17" s="160">
        <f t="shared" si="0"/>
        <v>163.6</v>
      </c>
      <c r="Q17" s="160">
        <f t="shared" si="0"/>
        <v>162.69999999999999</v>
      </c>
      <c r="R17" s="160">
        <f t="shared" si="0"/>
        <v>197.5</v>
      </c>
      <c r="S17" s="160">
        <f t="shared" si="0"/>
        <v>220.6</v>
      </c>
      <c r="T17" s="160">
        <f t="shared" si="0"/>
        <v>114.6</v>
      </c>
      <c r="U17" s="160">
        <f t="shared" si="0"/>
        <v>4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272</v>
      </c>
      <c r="AJ17" s="160">
        <f t="shared" si="0"/>
        <v>693.6</v>
      </c>
      <c r="AK17" s="160">
        <f t="shared" si="0"/>
        <v>446</v>
      </c>
      <c r="AL17" s="160">
        <f t="shared" si="0"/>
        <v>0</v>
      </c>
      <c r="AM17" s="160">
        <f t="shared" si="0"/>
        <v>271.8</v>
      </c>
      <c r="AN17" s="160">
        <f t="shared" si="0"/>
        <v>281.8</v>
      </c>
      <c r="AO17" s="160">
        <f t="shared" si="0"/>
        <v>435.7</v>
      </c>
      <c r="AP17" s="160">
        <f t="shared" si="0"/>
        <v>473.2</v>
      </c>
      <c r="AQ17" s="160">
        <f t="shared" si="0"/>
        <v>428.6</v>
      </c>
      <c r="AR17" s="160">
        <f t="shared" si="0"/>
        <v>405.5</v>
      </c>
      <c r="AS17" s="160">
        <f t="shared" si="0"/>
        <v>338</v>
      </c>
      <c r="AT17" s="160">
        <f t="shared" si="0"/>
        <v>704.3</v>
      </c>
      <c r="AU17" s="160">
        <f t="shared" si="0"/>
        <v>682.1</v>
      </c>
      <c r="AV17" s="160">
        <f t="shared" si="0"/>
        <v>685.3</v>
      </c>
      <c r="AW17" s="160">
        <f t="shared" si="0"/>
        <v>781.5</v>
      </c>
      <c r="AX17" s="160">
        <f t="shared" si="0"/>
        <v>579.4</v>
      </c>
      <c r="AY17" s="160">
        <f t="shared" si="0"/>
        <v>576.4</v>
      </c>
      <c r="AZ17" s="160">
        <f t="shared" si="0"/>
        <v>421.4</v>
      </c>
      <c r="BA17" s="160">
        <f t="shared" si="0"/>
        <v>482.6</v>
      </c>
      <c r="BB17" s="160">
        <f t="shared" si="0"/>
        <v>526.9</v>
      </c>
      <c r="BC17" s="160">
        <f t="shared" si="0"/>
        <v>529.4</v>
      </c>
      <c r="BD17" s="160">
        <f t="shared" si="0"/>
        <v>564.9</v>
      </c>
      <c r="BE17" s="160">
        <f t="shared" si="0"/>
        <v>591.1</v>
      </c>
      <c r="BF17" s="160">
        <f t="shared" si="0"/>
        <v>702.4</v>
      </c>
      <c r="BG17" s="160">
        <f t="shared" si="0"/>
        <v>801.9</v>
      </c>
      <c r="BH17" s="160">
        <f t="shared" si="0"/>
        <v>918.4</v>
      </c>
      <c r="BI17" s="160">
        <f t="shared" si="0"/>
        <v>1030.5999999999999</v>
      </c>
      <c r="BJ17" s="160">
        <f t="shared" si="0"/>
        <v>1063.0999999999999</v>
      </c>
      <c r="BK17" s="160">
        <f t="shared" si="0"/>
        <v>1228.3</v>
      </c>
      <c r="BL17" s="160">
        <f t="shared" si="0"/>
        <v>1063.5</v>
      </c>
      <c r="BM17" s="160">
        <f t="shared" si="0"/>
        <v>1538.9</v>
      </c>
      <c r="BN17" s="160">
        <f t="shared" si="0"/>
        <v>1405.6</v>
      </c>
      <c r="BO17" s="160">
        <f t="shared" ref="BO17:CW17" si="1">SUM(BO12:BO16)</f>
        <v>1549.2</v>
      </c>
      <c r="BP17" s="160">
        <f t="shared" si="1"/>
        <v>1650</v>
      </c>
      <c r="BQ17" s="160">
        <f t="shared" si="1"/>
        <v>1326.3</v>
      </c>
      <c r="BR17" s="160">
        <f t="shared" si="1"/>
        <v>1365</v>
      </c>
      <c r="BS17" s="160">
        <f t="shared" si="1"/>
        <v>1365</v>
      </c>
      <c r="BT17" s="160">
        <f t="shared" si="1"/>
        <v>1316.5</v>
      </c>
      <c r="BU17" s="160">
        <f t="shared" si="1"/>
        <v>700.5</v>
      </c>
      <c r="BV17" s="160">
        <f t="shared" si="1"/>
        <v>1400</v>
      </c>
      <c r="BW17" s="160">
        <f t="shared" si="1"/>
        <v>737.7</v>
      </c>
      <c r="BX17" s="160">
        <f t="shared" si="1"/>
        <v>0</v>
      </c>
      <c r="BY17" s="160">
        <f t="shared" si="1"/>
        <v>0</v>
      </c>
      <c r="BZ17" s="160">
        <f t="shared" si="1"/>
        <v>501.3</v>
      </c>
      <c r="CA17" s="160">
        <f t="shared" si="1"/>
        <v>807.5</v>
      </c>
      <c r="CB17" s="160">
        <f t="shared" si="1"/>
        <v>858.4</v>
      </c>
      <c r="CC17" s="160">
        <f t="shared" si="1"/>
        <v>849.6</v>
      </c>
      <c r="CD17" s="160">
        <f t="shared" si="1"/>
        <v>696.7</v>
      </c>
      <c r="CE17" s="160">
        <f t="shared" si="1"/>
        <v>742.6</v>
      </c>
      <c r="CF17" s="160">
        <f t="shared" si="1"/>
        <v>704</v>
      </c>
      <c r="CG17" s="160">
        <f t="shared" si="1"/>
        <v>698.2</v>
      </c>
      <c r="CH17" s="160">
        <f t="shared" si="1"/>
        <v>220.9</v>
      </c>
      <c r="CI17" s="160">
        <f t="shared" si="1"/>
        <v>320.8</v>
      </c>
      <c r="CJ17" s="160">
        <f t="shared" si="1"/>
        <v>223.9</v>
      </c>
      <c r="CK17" s="160">
        <f t="shared" si="1"/>
        <v>138.1</v>
      </c>
      <c r="CL17" s="160">
        <f t="shared" si="1"/>
        <v>364.4</v>
      </c>
      <c r="CM17" s="160">
        <f t="shared" si="1"/>
        <v>351.1</v>
      </c>
      <c r="CN17" s="160">
        <f t="shared" si="1"/>
        <v>104.4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10476.775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892.2</v>
      </c>
      <c r="C22" s="149">
        <v>939.6</v>
      </c>
      <c r="D22" s="149">
        <v>528.4</v>
      </c>
      <c r="E22" s="149">
        <v>321.3</v>
      </c>
      <c r="F22" s="149">
        <v>236.6</v>
      </c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>
        <v>274.39999999999998</v>
      </c>
      <c r="W22" s="149">
        <v>242.9</v>
      </c>
      <c r="X22" s="149">
        <v>238.9</v>
      </c>
      <c r="Y22" s="149">
        <v>449.5</v>
      </c>
      <c r="Z22" s="149">
        <v>724.6</v>
      </c>
      <c r="AA22" s="149">
        <v>980.8</v>
      </c>
      <c r="AB22" s="149">
        <v>890.8</v>
      </c>
      <c r="AC22" s="149">
        <v>740.1</v>
      </c>
      <c r="AD22" s="149">
        <v>632.79999999999995</v>
      </c>
      <c r="AE22" s="149">
        <v>467.4</v>
      </c>
      <c r="AF22" s="149">
        <v>547.9</v>
      </c>
      <c r="AG22" s="149">
        <v>344.4</v>
      </c>
      <c r="AH22" s="149">
        <v>262.5</v>
      </c>
      <c r="AI22" s="149"/>
      <c r="AJ22" s="149"/>
      <c r="AK22" s="149"/>
      <c r="AL22" s="149">
        <v>12.9</v>
      </c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>
        <v>587.5</v>
      </c>
      <c r="BY22" s="149">
        <v>258.89999999999998</v>
      </c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>
        <v>72.599999999999994</v>
      </c>
      <c r="CP22" s="149">
        <v>577.9</v>
      </c>
      <c r="CQ22" s="149">
        <v>1001.9</v>
      </c>
      <c r="CR22" s="149">
        <v>1003.7</v>
      </c>
      <c r="CS22" s="149">
        <v>1032.5999999999999</v>
      </c>
      <c r="CT22" s="150"/>
      <c r="CU22" s="150"/>
      <c r="CV22" s="150"/>
      <c r="CW22" s="151"/>
      <c r="CX22" s="152">
        <f t="array" ref="CX22">SUMPRODUCT(B22:CW22*0.25)</f>
        <v>3565.7750000000005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250</v>
      </c>
      <c r="C24" s="155">
        <v>250</v>
      </c>
      <c r="D24" s="155">
        <v>250</v>
      </c>
      <c r="E24" s="155">
        <v>250</v>
      </c>
      <c r="F24" s="155">
        <v>250</v>
      </c>
      <c r="G24" s="155">
        <v>250</v>
      </c>
      <c r="H24" s="155">
        <v>250</v>
      </c>
      <c r="I24" s="155">
        <v>250</v>
      </c>
      <c r="J24" s="155">
        <v>250</v>
      </c>
      <c r="K24" s="155">
        <v>250</v>
      </c>
      <c r="L24" s="155">
        <v>250</v>
      </c>
      <c r="M24" s="155">
        <v>250</v>
      </c>
      <c r="N24" s="155">
        <v>250</v>
      </c>
      <c r="O24" s="155">
        <v>250</v>
      </c>
      <c r="P24" s="155">
        <v>250</v>
      </c>
      <c r="Q24" s="155">
        <v>250</v>
      </c>
      <c r="R24" s="155">
        <v>250</v>
      </c>
      <c r="S24" s="155">
        <v>250</v>
      </c>
      <c r="T24" s="155">
        <v>250</v>
      </c>
      <c r="U24" s="155">
        <v>250</v>
      </c>
      <c r="V24" s="155">
        <v>250</v>
      </c>
      <c r="W24" s="155">
        <v>250</v>
      </c>
      <c r="X24" s="155">
        <v>250</v>
      </c>
      <c r="Y24" s="155">
        <v>250</v>
      </c>
      <c r="Z24" s="155">
        <v>250</v>
      </c>
      <c r="AA24" s="155">
        <v>250</v>
      </c>
      <c r="AB24" s="155">
        <v>250</v>
      </c>
      <c r="AC24" s="155">
        <v>250</v>
      </c>
      <c r="AD24" s="155">
        <v>250</v>
      </c>
      <c r="AE24" s="155">
        <v>250</v>
      </c>
      <c r="AF24" s="155">
        <v>250</v>
      </c>
      <c r="AG24" s="155">
        <v>250</v>
      </c>
      <c r="AH24" s="155">
        <v>250</v>
      </c>
      <c r="AI24" s="155">
        <v>250</v>
      </c>
      <c r="AJ24" s="155">
        <v>250</v>
      </c>
      <c r="AK24" s="155">
        <v>250</v>
      </c>
      <c r="AL24" s="155">
        <v>250</v>
      </c>
      <c r="AM24" s="155">
        <v>250</v>
      </c>
      <c r="AN24" s="155">
        <v>250</v>
      </c>
      <c r="AO24" s="155">
        <v>250</v>
      </c>
      <c r="AP24" s="155">
        <v>250</v>
      </c>
      <c r="AQ24" s="155">
        <v>250</v>
      </c>
      <c r="AR24" s="155">
        <v>250</v>
      </c>
      <c r="AS24" s="155">
        <v>250</v>
      </c>
      <c r="AT24" s="155">
        <v>250</v>
      </c>
      <c r="AU24" s="155">
        <v>250</v>
      </c>
      <c r="AV24" s="155">
        <v>250</v>
      </c>
      <c r="AW24" s="155">
        <v>250</v>
      </c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250</v>
      </c>
      <c r="BS24" s="155">
        <v>250</v>
      </c>
      <c r="BT24" s="155">
        <v>250</v>
      </c>
      <c r="BU24" s="155">
        <v>250</v>
      </c>
      <c r="BV24" s="155">
        <v>250</v>
      </c>
      <c r="BW24" s="155">
        <v>250</v>
      </c>
      <c r="BX24" s="155">
        <v>250</v>
      </c>
      <c r="BY24" s="155">
        <v>250</v>
      </c>
      <c r="BZ24" s="155">
        <v>250</v>
      </c>
      <c r="CA24" s="155">
        <v>250</v>
      </c>
      <c r="CB24" s="155">
        <v>250</v>
      </c>
      <c r="CC24" s="155">
        <v>250</v>
      </c>
      <c r="CD24" s="155">
        <v>250</v>
      </c>
      <c r="CE24" s="155">
        <v>250</v>
      </c>
      <c r="CF24" s="155">
        <v>250</v>
      </c>
      <c r="CG24" s="155">
        <v>250</v>
      </c>
      <c r="CH24" s="155">
        <v>250</v>
      </c>
      <c r="CI24" s="155">
        <v>250</v>
      </c>
      <c r="CJ24" s="155">
        <v>250</v>
      </c>
      <c r="CK24" s="155">
        <v>250</v>
      </c>
      <c r="CL24" s="155">
        <v>250</v>
      </c>
      <c r="CM24" s="155">
        <v>250</v>
      </c>
      <c r="CN24" s="155">
        <v>250</v>
      </c>
      <c r="CO24" s="155">
        <v>250</v>
      </c>
      <c r="CP24" s="155">
        <v>250</v>
      </c>
      <c r="CQ24" s="155">
        <v>250</v>
      </c>
      <c r="CR24" s="155">
        <v>250</v>
      </c>
      <c r="CS24" s="155">
        <v>250</v>
      </c>
      <c r="CT24" s="156"/>
      <c r="CU24" s="156"/>
      <c r="CV24" s="156"/>
      <c r="CW24" s="157"/>
      <c r="CX24" s="158">
        <f t="array" ref="CX24">SUMPRODUCT(B24:CW24*0.25)</f>
        <v>4750</v>
      </c>
    </row>
    <row r="25" spans="1:102" ht="30" customHeight="1" thickBot="1" x14ac:dyDescent="0.25">
      <c r="A25" s="105" t="s">
        <v>52</v>
      </c>
      <c r="B25" s="159">
        <f>SUM(B20:B24)</f>
        <v>1142.2</v>
      </c>
      <c r="C25" s="160">
        <f t="shared" ref="C25:BN25" si="2">SUM(C20:C24)</f>
        <v>1189.5999999999999</v>
      </c>
      <c r="D25" s="160">
        <f t="shared" si="2"/>
        <v>778.4</v>
      </c>
      <c r="E25" s="160">
        <f t="shared" si="2"/>
        <v>571.29999999999995</v>
      </c>
      <c r="F25" s="160">
        <f t="shared" si="2"/>
        <v>486.6</v>
      </c>
      <c r="G25" s="160">
        <f t="shared" si="2"/>
        <v>250</v>
      </c>
      <c r="H25" s="160">
        <f t="shared" si="2"/>
        <v>250</v>
      </c>
      <c r="I25" s="160">
        <f t="shared" si="2"/>
        <v>250</v>
      </c>
      <c r="J25" s="160">
        <f t="shared" si="2"/>
        <v>250</v>
      </c>
      <c r="K25" s="160">
        <f t="shared" si="2"/>
        <v>250</v>
      </c>
      <c r="L25" s="160">
        <f t="shared" si="2"/>
        <v>250</v>
      </c>
      <c r="M25" s="160">
        <f t="shared" si="2"/>
        <v>250</v>
      </c>
      <c r="N25" s="160">
        <f t="shared" si="2"/>
        <v>250</v>
      </c>
      <c r="O25" s="160">
        <f t="shared" si="2"/>
        <v>250</v>
      </c>
      <c r="P25" s="160">
        <f t="shared" si="2"/>
        <v>250</v>
      </c>
      <c r="Q25" s="160">
        <f t="shared" si="2"/>
        <v>250</v>
      </c>
      <c r="R25" s="160">
        <f t="shared" si="2"/>
        <v>250</v>
      </c>
      <c r="S25" s="160">
        <f t="shared" si="2"/>
        <v>250</v>
      </c>
      <c r="T25" s="160">
        <f t="shared" si="2"/>
        <v>250</v>
      </c>
      <c r="U25" s="160">
        <f t="shared" si="2"/>
        <v>250</v>
      </c>
      <c r="V25" s="160">
        <f t="shared" si="2"/>
        <v>524.4</v>
      </c>
      <c r="W25" s="160">
        <f t="shared" si="2"/>
        <v>492.9</v>
      </c>
      <c r="X25" s="160">
        <f t="shared" si="2"/>
        <v>488.9</v>
      </c>
      <c r="Y25" s="160">
        <f t="shared" si="2"/>
        <v>699.5</v>
      </c>
      <c r="Z25" s="160">
        <f t="shared" si="2"/>
        <v>974.6</v>
      </c>
      <c r="AA25" s="160">
        <f t="shared" si="2"/>
        <v>1230.8</v>
      </c>
      <c r="AB25" s="160">
        <f t="shared" si="2"/>
        <v>1140.8</v>
      </c>
      <c r="AC25" s="160">
        <f t="shared" si="2"/>
        <v>990.1</v>
      </c>
      <c r="AD25" s="160">
        <f t="shared" si="2"/>
        <v>882.8</v>
      </c>
      <c r="AE25" s="160">
        <f t="shared" si="2"/>
        <v>717.4</v>
      </c>
      <c r="AF25" s="160">
        <f t="shared" si="2"/>
        <v>797.9</v>
      </c>
      <c r="AG25" s="160">
        <f t="shared" si="2"/>
        <v>594.4</v>
      </c>
      <c r="AH25" s="160">
        <f t="shared" si="2"/>
        <v>512.5</v>
      </c>
      <c r="AI25" s="160">
        <f t="shared" si="2"/>
        <v>250</v>
      </c>
      <c r="AJ25" s="160">
        <f t="shared" si="2"/>
        <v>250</v>
      </c>
      <c r="AK25" s="160">
        <f t="shared" si="2"/>
        <v>250</v>
      </c>
      <c r="AL25" s="160">
        <f t="shared" si="2"/>
        <v>262.89999999999998</v>
      </c>
      <c r="AM25" s="160">
        <f t="shared" si="2"/>
        <v>250</v>
      </c>
      <c r="AN25" s="160">
        <f t="shared" si="2"/>
        <v>250</v>
      </c>
      <c r="AO25" s="160">
        <f t="shared" si="2"/>
        <v>250</v>
      </c>
      <c r="AP25" s="160">
        <f t="shared" si="2"/>
        <v>250</v>
      </c>
      <c r="AQ25" s="160">
        <f t="shared" si="2"/>
        <v>250</v>
      </c>
      <c r="AR25" s="160">
        <f t="shared" si="2"/>
        <v>250</v>
      </c>
      <c r="AS25" s="160">
        <f t="shared" si="2"/>
        <v>250</v>
      </c>
      <c r="AT25" s="160">
        <f t="shared" si="2"/>
        <v>250</v>
      </c>
      <c r="AU25" s="160">
        <f t="shared" si="2"/>
        <v>250</v>
      </c>
      <c r="AV25" s="160">
        <f t="shared" si="2"/>
        <v>250</v>
      </c>
      <c r="AW25" s="160">
        <f t="shared" si="2"/>
        <v>250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250</v>
      </c>
      <c r="BS25" s="160">
        <f t="shared" si="3"/>
        <v>250</v>
      </c>
      <c r="BT25" s="160">
        <f t="shared" si="3"/>
        <v>250</v>
      </c>
      <c r="BU25" s="160">
        <f t="shared" si="3"/>
        <v>250</v>
      </c>
      <c r="BV25" s="160">
        <f t="shared" si="3"/>
        <v>250</v>
      </c>
      <c r="BW25" s="160">
        <f t="shared" si="3"/>
        <v>250</v>
      </c>
      <c r="BX25" s="160">
        <f t="shared" si="3"/>
        <v>837.5</v>
      </c>
      <c r="BY25" s="160">
        <f t="shared" si="3"/>
        <v>508.9</v>
      </c>
      <c r="BZ25" s="160">
        <f t="shared" si="3"/>
        <v>250</v>
      </c>
      <c r="CA25" s="160">
        <f t="shared" si="3"/>
        <v>250</v>
      </c>
      <c r="CB25" s="160">
        <f t="shared" si="3"/>
        <v>250</v>
      </c>
      <c r="CC25" s="160">
        <f t="shared" si="3"/>
        <v>250</v>
      </c>
      <c r="CD25" s="160">
        <f t="shared" si="3"/>
        <v>250</v>
      </c>
      <c r="CE25" s="160">
        <f t="shared" si="3"/>
        <v>250</v>
      </c>
      <c r="CF25" s="160">
        <f t="shared" si="3"/>
        <v>250</v>
      </c>
      <c r="CG25" s="160">
        <f t="shared" si="3"/>
        <v>250</v>
      </c>
      <c r="CH25" s="160">
        <f t="shared" si="3"/>
        <v>250</v>
      </c>
      <c r="CI25" s="160">
        <f t="shared" si="3"/>
        <v>250</v>
      </c>
      <c r="CJ25" s="160">
        <f t="shared" si="3"/>
        <v>250</v>
      </c>
      <c r="CK25" s="160">
        <f t="shared" si="3"/>
        <v>250</v>
      </c>
      <c r="CL25" s="160">
        <f t="shared" si="3"/>
        <v>250</v>
      </c>
      <c r="CM25" s="160">
        <f t="shared" si="3"/>
        <v>250</v>
      </c>
      <c r="CN25" s="160">
        <f t="shared" si="3"/>
        <v>250</v>
      </c>
      <c r="CO25" s="160">
        <f t="shared" si="3"/>
        <v>322.60000000000002</v>
      </c>
      <c r="CP25" s="160">
        <f t="shared" si="3"/>
        <v>827.9</v>
      </c>
      <c r="CQ25" s="160">
        <f t="shared" si="3"/>
        <v>1251.9000000000001</v>
      </c>
      <c r="CR25" s="160">
        <f t="shared" si="3"/>
        <v>1253.7</v>
      </c>
      <c r="CS25" s="160">
        <f t="shared" si="3"/>
        <v>1282.5999999999999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8315.7750000000015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2026-07-23T12:19:39Z</dcterms:created>
  <dcterms:modified xsi:type="dcterms:W3CDTF">2026-07-23T12:19:41Z</dcterms:modified>
</cp:coreProperties>
</file>