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1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<sst xmlns="http://schemas.openxmlformats.org/spreadsheetml/2006/main" count="119" uniqueCount="54">
  <si>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18/06/2025 11:29:23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</si>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</sst>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92-4BEA-900F-7F8D28F488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892-4BEA-900F-7F8D28F488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0.30499999999999999</c:v>
                </c:pt>
                <c:pt idx="13">
                  <c:v>0.3</c:v>
                </c:pt>
                <c:pt idx="14">
                  <c:v>0.30399999999999999</c:v>
                </c:pt>
                <c:pt idx="15">
                  <c:v>0.30099999999999999</c:v>
                </c:pt>
                <c:pt idx="16">
                  <c:v>0.28499999999999998</c:v>
                </c:pt>
                <c:pt idx="17">
                  <c:v>0.28799999999999998</c:v>
                </c:pt>
                <c:pt idx="18">
                  <c:v>0.28699999999999998</c:v>
                </c:pt>
                <c:pt idx="19">
                  <c:v>0.28399999999999997</c:v>
                </c:pt>
                <c:pt idx="20">
                  <c:v>0.29599999999999999</c:v>
                </c:pt>
                <c:pt idx="21">
                  <c:v>0.29499999999999998</c:v>
                </c:pt>
                <c:pt idx="22">
                  <c:v>0.28999999999999998</c:v>
                </c:pt>
                <c:pt idx="23">
                  <c:v>0.28599999999999998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92-4BEA-900F-7F8D28F488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5">
                  <c:v>20.783000000000001</c:v>
                </c:pt>
                <c:pt idx="16">
                  <c:v>0.71</c:v>
                </c:pt>
                <c:pt idx="21">
                  <c:v>0.59599999999999997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92-4BEA-900F-7F8D28F488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92-4BEA-900F-7F8D28F488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92-4BEA-900F-7F8D28F488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92-4BEA-900F-7F8D28F488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92-4BEA-900F-7F8D28F488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92-4BEA-900F-7F8D28F488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40</c:v>
                </c:pt>
                <c:pt idx="20">
                  <c:v>11.846</c:v>
                </c:pt>
                <c:pt idx="22">
                  <c:v>90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92-4BEA-900F-7F8D28F488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6.4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12.8</c:v>
                </c:pt>
                <c:pt idx="19">
                  <c:v>12.1</c:v>
                </c:pt>
                <c:pt idx="20">
                  <c:v>28.1</c:v>
                </c:pt>
                <c:pt idx="21">
                  <c:v>26.5</c:v>
                </c:pt>
                <c:pt idx="22">
                  <c:v>75.8</c:v>
                </c:pt>
                <c:pt idx="23">
                  <c:v>200.4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92-4BEA-900F-7F8D28F488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27.481000000000002</c:v>
                </c:pt>
                <c:pt idx="13">
                  <c:v>23.966999999999999</c:v>
                </c:pt>
                <c:pt idx="14">
                  <c:v>29.55</c:v>
                </c:pt>
                <c:pt idx="15">
                  <c:v>55.900000000000006</c:v>
                </c:pt>
                <c:pt idx="16">
                  <c:v>27.6</c:v>
                </c:pt>
                <c:pt idx="17">
                  <c:v>45.864999999999995</c:v>
                </c:pt>
                <c:pt idx="18">
                  <c:v>53.277000000000001</c:v>
                </c:pt>
                <c:pt idx="19">
                  <c:v>13.105</c:v>
                </c:pt>
                <c:pt idx="21">
                  <c:v>14.2</c:v>
                </c:pt>
                <c:pt idx="22">
                  <c:v>21.782</c:v>
                </c:pt>
                <c:pt idx="23">
                  <c:v>9.754999999999999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92-4BEA-900F-7F8D28F488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92-4BEA-900F-7F8D28F488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92-4BEA-900F-7F8D28F48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28.04</c:v>
                </c:pt>
                <c:pt idx="13">
                  <c:v>39.46</c:v>
                </c:pt>
                <c:pt idx="14">
                  <c:v>53.18</c:v>
                </c:pt>
                <c:pt idx="15">
                  <c:v>82.37</c:v>
                </c:pt>
                <c:pt idx="16">
                  <c:v>90.48</c:v>
                </c:pt>
                <c:pt idx="17">
                  <c:v>111.97</c:v>
                </c:pt>
                <c:pt idx="18">
                  <c:v>145.32</c:v>
                </c:pt>
                <c:pt idx="19">
                  <c:v>144.97</c:v>
                </c:pt>
                <c:pt idx="20">
                  <c:v>162.1</c:v>
                </c:pt>
                <c:pt idx="21">
                  <c:v>149.09</c:v>
                </c:pt>
                <c:pt idx="22">
                  <c:v>143.96</c:v>
                </c:pt>
                <c:pt idx="23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92-4BEA-900F-7F8D28F48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47-4D38-826C-8CCC6CE960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47-4D38-826C-8CCC6CE960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8">
                  <c:v>0.79800000000000004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3">
                  <c:v>0.67600000000000005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47-4D38-826C-8CCC6CE960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2.9220000000000002</c:v>
                </c:pt>
                <c:pt idx="17">
                  <c:v>8.3330000000000002</c:v>
                </c:pt>
                <c:pt idx="18">
                  <c:v>7.2469999999999999</c:v>
                </c:pt>
                <c:pt idx="19">
                  <c:v>0.152</c:v>
                </c:pt>
                <c:pt idx="22">
                  <c:v>6.4139999999999997</c:v>
                </c:pt>
                <c:pt idx="23">
                  <c:v>8.1980000000000004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47-4D38-826C-8CCC6CE960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47-4D38-826C-8CCC6CE960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47-4D38-826C-8CCC6CE960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47-4D38-826C-8CCC6CE960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47-4D38-826C-8CCC6CE960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D47-4D38-826C-8CCC6CE960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19.765999999999998</c:v>
                </c:pt>
                <c:pt idx="13">
                  <c:v>13.693</c:v>
                </c:pt>
                <c:pt idx="14">
                  <c:v>10.275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47-4D38-826C-8CCC6CE9604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7.8</c:v>
                </c:pt>
                <c:pt idx="17">
                  <c:v>12.1</c:v>
                </c:pt>
                <c:pt idx="18">
                  <c:v>94.6</c:v>
                </c:pt>
                <c:pt idx="19">
                  <c:v>0</c:v>
                </c:pt>
                <c:pt idx="20">
                  <c:v>1</c:v>
                </c:pt>
                <c:pt idx="21">
                  <c:v>3</c:v>
                </c:pt>
                <c:pt idx="22">
                  <c:v>180.5</c:v>
                </c:pt>
                <c:pt idx="23">
                  <c:v>250.6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47-4D38-826C-8CCC6CE960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8.02</c:v>
                </c:pt>
                <c:pt idx="13">
                  <c:v>10.574</c:v>
                </c:pt>
                <c:pt idx="14">
                  <c:v>23.057000000000002</c:v>
                </c:pt>
                <c:pt idx="15">
                  <c:v>81.984000000000009</c:v>
                </c:pt>
                <c:pt idx="16">
                  <c:v>20.781999999999996</c:v>
                </c:pt>
                <c:pt idx="17">
                  <c:v>25.696000000000002</c:v>
                </c:pt>
                <c:pt idx="18">
                  <c:v>3.7189999999999999</c:v>
                </c:pt>
                <c:pt idx="19">
                  <c:v>15.337000000000002</c:v>
                </c:pt>
                <c:pt idx="20">
                  <c:v>29.241999999999997</c:v>
                </c:pt>
                <c:pt idx="21">
                  <c:v>28.573000000000004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47-4D38-826C-8CCC6CE960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D47-4D38-826C-8CCC6CE960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D47-4D38-826C-8CCC6CE96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28.04</c:v>
                </c:pt>
                <c:pt idx="13">
                  <c:v>39.46</c:v>
                </c:pt>
                <c:pt idx="14">
                  <c:v>53.18</c:v>
                </c:pt>
                <c:pt idx="15">
                  <c:v>82.37</c:v>
                </c:pt>
                <c:pt idx="16">
                  <c:v>90.48</c:v>
                </c:pt>
                <c:pt idx="17">
                  <c:v>111.97</c:v>
                </c:pt>
                <c:pt idx="18">
                  <c:v>145.32</c:v>
                </c:pt>
                <c:pt idx="19">
                  <c:v>144.97</c:v>
                </c:pt>
                <c:pt idx="20">
                  <c:v>162.1</c:v>
                </c:pt>
                <c:pt idx="21">
                  <c:v>149.09</c:v>
                </c:pt>
                <c:pt idx="22">
                  <c:v>143.96</c:v>
                </c:pt>
                <c:pt idx="23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47-4D38-826C-8CCC6CE96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27.786000000000001</v>
      </c>
      <c r="O4" s="18">
        <v>24.266999999999999</v>
      </c>
      <c r="P4" s="18">
        <v>36.254000000000005</v>
      </c>
      <c r="Q4" s="18">
        <v>81.983999999999995</v>
      </c>
      <c r="R4" s="18">
        <v>28.595000000000002</v>
      </c>
      <c r="S4" s="18">
        <v>46.152999999999992</v>
      </c>
      <c r="T4" s="18">
        <v>106.364</v>
      </c>
      <c r="U4" s="18">
        <v>25.488999999999997</v>
      </c>
      <c r="V4" s="18">
        <v>40.241999999999997</v>
      </c>
      <c r="W4" s="18">
        <v>41.591000000000001</v>
      </c>
      <c r="X4" s="18">
        <v>187.87199999999999</v>
      </c>
      <c r="Y4" s="18">
        <v>260.44100000000003</v>
      </c>
      <c r="Z4" s="19"/>
      <c r="AA4" s="20">
        <f>SUM(B4:Z4)</f>
        <v>907.03800000000001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28.04</v>
      </c>
      <c r="O7" s="28">
        <v>39.46</v>
      </c>
      <c r="P7" s="28">
        <v>53.18</v>
      </c>
      <c r="Q7" s="28">
        <v>82.37</v>
      </c>
      <c r="R7" s="28">
        <v>90.48</v>
      </c>
      <c r="S7" s="28">
        <v>111.97</v>
      </c>
      <c r="T7" s="28">
        <v>145.32</v>
      </c>
      <c r="U7" s="28">
        <v>144.97</v>
      </c>
      <c r="V7" s="28">
        <v>162.1</v>
      </c>
      <c r="W7" s="28">
        <v>149.09</v>
      </c>
      <c r="X7" s="28">
        <v>143.96</v>
      </c>
      <c r="Y7" s="28">
        <v>120.6</v>
      </c>
      <c r="Z7" s="29"/>
      <c r="AA7" s="30">
        <f>IF(SUM(B7:Z7)&lt;&gt;0,AVERAGEIF(B7:Z7,"&lt;&gt;"""),"")</f>
        <v>105.96166666666666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40</v>
      </c>
      <c r="U12" s="52"/>
      <c r="V12" s="52">
        <v>11.846</v>
      </c>
      <c r="W12" s="52"/>
      <c r="X12" s="52">
        <v>90</v>
      </c>
      <c r="Y12" s="52">
        <v>50</v>
      </c>
      <c r="Z12" s="53"/>
      <c r="AA12" s="54">
        <f t="shared" si="0"/>
        <v>191.846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27.481000000000002</v>
      </c>
      <c r="O14" s="57">
        <v>23.966999999999999</v>
      </c>
      <c r="P14" s="57">
        <v>29.55</v>
      </c>
      <c r="Q14" s="57">
        <v>55.900000000000006</v>
      </c>
      <c r="R14" s="57">
        <v>27.6</v>
      </c>
      <c r="S14" s="57">
        <v>45.864999999999995</v>
      </c>
      <c r="T14" s="57">
        <v>53.277000000000001</v>
      </c>
      <c r="U14" s="57">
        <v>13.105</v>
      </c>
      <c r="V14" s="57"/>
      <c r="W14" s="57">
        <v>14.2</v>
      </c>
      <c r="X14" s="57">
        <v>21.782</v>
      </c>
      <c r="Y14" s="57">
        <v>9.754999999999999</v>
      </c>
      <c r="Z14" s="58"/>
      <c r="AA14" s="59">
        <f t="shared" si="0"/>
        <v>322.48199999999997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27.481000000000002</v>
      </c>
      <c r="O16" s="62">
        <f t="shared" si="1"/>
        <v>23.966999999999999</v>
      </c>
      <c r="P16" s="62">
        <f t="shared" si="1"/>
        <v>29.55</v>
      </c>
      <c r="Q16" s="62">
        <f t="shared" si="1"/>
        <v>55.900000000000006</v>
      </c>
      <c r="R16" s="62">
        <f t="shared" si="1"/>
        <v>27.6</v>
      </c>
      <c r="S16" s="62">
        <f t="shared" si="1"/>
        <v>45.864999999999995</v>
      </c>
      <c r="T16" s="62">
        <f t="shared" si="1"/>
        <v>93.277000000000001</v>
      </c>
      <c r="U16" s="62">
        <f t="shared" si="1"/>
        <v>13.105</v>
      </c>
      <c r="V16" s="62">
        <f t="shared" si="1"/>
        <v>11.846</v>
      </c>
      <c r="W16" s="62">
        <f t="shared" si="1"/>
        <v>14.2</v>
      </c>
      <c r="X16" s="62">
        <f t="shared" si="1"/>
        <v>111.782</v>
      </c>
      <c r="Y16" s="62">
        <f t="shared" si="1"/>
        <v>59.754999999999995</v>
      </c>
      <c r="Z16" s="63" t="str">
        <f t="shared" si="1"/>
        <v/>
      </c>
      <c r="AA16" s="64">
        <f>SUM(AA10:AA15)</f>
        <v>514.32799999999997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0.30499999999999999</v>
      </c>
      <c r="O20" s="77">
        <v>0.3</v>
      </c>
      <c r="P20" s="77">
        <v>0.30399999999999999</v>
      </c>
      <c r="Q20" s="77">
        <v>0.30099999999999999</v>
      </c>
      <c r="R20" s="77">
        <v>0.28499999999999998</v>
      </c>
      <c r="S20" s="77">
        <v>0.28799999999999998</v>
      </c>
      <c r="T20" s="77">
        <v>0.28699999999999998</v>
      </c>
      <c r="U20" s="77">
        <v>0.28399999999999997</v>
      </c>
      <c r="V20" s="77">
        <v>0.29599999999999999</v>
      </c>
      <c r="W20" s="77">
        <v>0.29499999999999998</v>
      </c>
      <c r="X20" s="77">
        <v>0.28999999999999998</v>
      </c>
      <c r="Y20" s="77">
        <v>0.28599999999999998</v>
      </c>
      <c r="Z20" s="78"/>
      <c r="AA20" s="79">
        <f t="shared" si="2"/>
        <v>3.5209999999999995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20.783000000000001</v>
      </c>
      <c r="R21" s="81">
        <v>0.71</v>
      </c>
      <c r="S21" s="81"/>
      <c r="T21" s="81"/>
      <c r="U21" s="81"/>
      <c r="V21" s="81"/>
      <c r="W21" s="81">
        <v>0.59599999999999997</v>
      </c>
      <c r="X21" s="81"/>
      <c r="Y21" s="81"/>
      <c r="Z21" s="78"/>
      <c r="AA21" s="79">
        <f t="shared" si="2"/>
        <v>22.089000000000002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0.30499999999999999</v>
      </c>
      <c r="O26" s="88">
        <f t="shared" si="3"/>
        <v>0.3</v>
      </c>
      <c r="P26" s="88">
        <f t="shared" si="3"/>
        <v>0.30399999999999999</v>
      </c>
      <c r="Q26" s="88">
        <f t="shared" si="3"/>
        <v>21.084</v>
      </c>
      <c r="R26" s="88">
        <f t="shared" si="3"/>
        <v>0.99499999999999988</v>
      </c>
      <c r="S26" s="88">
        <f t="shared" si="3"/>
        <v>0.28799999999999998</v>
      </c>
      <c r="T26" s="88">
        <f t="shared" si="3"/>
        <v>0.28699999999999998</v>
      </c>
      <c r="U26" s="88">
        <f t="shared" si="3"/>
        <v>0.28399999999999997</v>
      </c>
      <c r="V26" s="88">
        <f t="shared" si="3"/>
        <v>0.29599999999999999</v>
      </c>
      <c r="W26" s="88">
        <f t="shared" si="3"/>
        <v>0.89100000000000001</v>
      </c>
      <c r="X26" s="88">
        <f t="shared" si="3"/>
        <v>0.28999999999999998</v>
      </c>
      <c r="Y26" s="88">
        <f t="shared" si="3"/>
        <v>0.28599999999999998</v>
      </c>
      <c r="Z26" s="89" t="str">
        <f t="shared" si="3"/>
        <v/>
      </c>
      <c r="AA26" s="90">
        <f>SUM(AA19:AA25)</f>
        <v>25.610000000000003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27.786000000000001</v>
      </c>
      <c r="O30" s="77">
        <v>24.266999999999999</v>
      </c>
      <c r="P30" s="77">
        <v>29.853999999999999</v>
      </c>
      <c r="Q30" s="77">
        <v>76.983999999999995</v>
      </c>
      <c r="R30" s="77">
        <v>28.594999999999999</v>
      </c>
      <c r="S30" s="77">
        <v>46.152999999999999</v>
      </c>
      <c r="T30" s="77">
        <v>93.563999999999993</v>
      </c>
      <c r="U30" s="77">
        <v>13.388999999999999</v>
      </c>
      <c r="V30" s="77">
        <v>12.141999999999999</v>
      </c>
      <c r="W30" s="77">
        <v>15.090999999999999</v>
      </c>
      <c r="X30" s="77">
        <v>112.072</v>
      </c>
      <c r="Y30" s="77">
        <v>60.040999999999997</v>
      </c>
      <c r="Z30" s="78"/>
      <c r="AA30" s="79">
        <f>SUM(B30:Z30)</f>
        <v>539.93799999999999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27.786000000000001</v>
      </c>
      <c r="O32" s="62">
        <f t="shared" si="4"/>
        <v>24.266999999999999</v>
      </c>
      <c r="P32" s="62">
        <f t="shared" si="4"/>
        <v>29.853999999999999</v>
      </c>
      <c r="Q32" s="62">
        <f t="shared" si="4"/>
        <v>76.983999999999995</v>
      </c>
      <c r="R32" s="62">
        <f t="shared" si="4"/>
        <v>28.594999999999999</v>
      </c>
      <c r="S32" s="62">
        <f t="shared" si="4"/>
        <v>46.152999999999999</v>
      </c>
      <c r="T32" s="62">
        <f t="shared" si="4"/>
        <v>93.563999999999993</v>
      </c>
      <c r="U32" s="62">
        <f t="shared" si="4"/>
        <v>13.388999999999999</v>
      </c>
      <c r="V32" s="62">
        <f t="shared" si="4"/>
        <v>12.141999999999999</v>
      </c>
      <c r="W32" s="62">
        <f t="shared" si="4"/>
        <v>15.090999999999999</v>
      </c>
      <c r="X32" s="62">
        <f t="shared" si="4"/>
        <v>112.072</v>
      </c>
      <c r="Y32" s="62">
        <f t="shared" si="4"/>
        <v>60.040999999999997</v>
      </c>
      <c r="Z32" s="63" t="str">
        <f t="shared" si="4"/>
        <v/>
      </c>
      <c r="AA32" s="64">
        <f>SUM(AA29:AA31)</f>
        <v>539.93799999999999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6.4</v>
      </c>
      <c r="Q37" s="99">
        <v>5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11.4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12.8</v>
      </c>
      <c r="U39" s="99">
        <v>12.1</v>
      </c>
      <c r="V39" s="99">
        <v>28.1</v>
      </c>
      <c r="W39" s="99">
        <v>26.5</v>
      </c>
      <c r="X39" s="99">
        <v>75.8</v>
      </c>
      <c r="Y39" s="99">
        <v>200.4</v>
      </c>
      <c r="Z39" s="100"/>
      <c r="AA39" s="79">
        <f t="shared" si="5"/>
        <v>355.70000000000005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6.4</v>
      </c>
      <c r="Q40" s="88">
        <f t="shared" si="6"/>
        <v>5</v>
      </c>
      <c r="R40" s="88">
        <f t="shared" si="6"/>
        <v>0</v>
      </c>
      <c r="S40" s="88">
        <f t="shared" si="6"/>
        <v>0</v>
      </c>
      <c r="T40" s="88">
        <f t="shared" si="6"/>
        <v>12.8</v>
      </c>
      <c r="U40" s="88">
        <f t="shared" si="6"/>
        <v>12.1</v>
      </c>
      <c r="V40" s="88">
        <f t="shared" si="6"/>
        <v>28.1</v>
      </c>
      <c r="W40" s="88">
        <f t="shared" si="6"/>
        <v>26.5</v>
      </c>
      <c r="X40" s="88">
        <f t="shared" si="6"/>
        <v>75.8</v>
      </c>
      <c r="Y40" s="88">
        <f t="shared" si="6"/>
        <v>200.4</v>
      </c>
      <c r="Z40" s="89" t="str">
        <f t="shared" si="6"/>
        <v/>
      </c>
      <c r="AA40" s="90">
        <f t="shared" si="5"/>
        <v>367.1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6.4</v>
      </c>
      <c r="Q45" s="99">
        <v>5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11.4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12.8</v>
      </c>
      <c r="U47" s="99">
        <v>12.1</v>
      </c>
      <c r="V47" s="99">
        <v>28.1</v>
      </c>
      <c r="W47" s="99">
        <v>26.5</v>
      </c>
      <c r="X47" s="99">
        <v>75.8</v>
      </c>
      <c r="Y47" s="99">
        <v>200.4</v>
      </c>
      <c r="Z47" s="100"/>
      <c r="AA47" s="79">
        <f t="shared" si="7"/>
        <v>355.70000000000005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6.4</v>
      </c>
      <c r="Q49" s="88">
        <f t="shared" si="8"/>
        <v>5</v>
      </c>
      <c r="R49" s="88">
        <f t="shared" si="8"/>
        <v>0</v>
      </c>
      <c r="S49" s="88">
        <f t="shared" si="8"/>
        <v>0</v>
      </c>
      <c r="T49" s="88">
        <f t="shared" si="8"/>
        <v>12.8</v>
      </c>
      <c r="U49" s="88">
        <f t="shared" si="8"/>
        <v>12.1</v>
      </c>
      <c r="V49" s="88">
        <f t="shared" si="8"/>
        <v>28.1</v>
      </c>
      <c r="W49" s="88">
        <f t="shared" si="8"/>
        <v>26.5</v>
      </c>
      <c r="X49" s="88">
        <f t="shared" si="8"/>
        <v>75.8</v>
      </c>
      <c r="Y49" s="88">
        <f t="shared" si="8"/>
        <v>200.4</v>
      </c>
      <c r="Z49" s="89" t="str">
        <f t="shared" si="8"/>
        <v/>
      </c>
      <c r="AA49" s="90">
        <f t="shared" si="7"/>
        <v>367.1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27.786000000000001</v>
      </c>
      <c r="O52" s="88">
        <f t="shared" si="10"/>
        <v>24.266999999999999</v>
      </c>
      <c r="P52" s="88">
        <f t="shared" si="10"/>
        <v>36.253999999999998</v>
      </c>
      <c r="Q52" s="88">
        <f t="shared" si="10"/>
        <v>81.984000000000009</v>
      </c>
      <c r="R52" s="88">
        <f t="shared" si="10"/>
        <v>28.595000000000002</v>
      </c>
      <c r="S52" s="88">
        <f t="shared" si="10"/>
        <v>46.152999999999992</v>
      </c>
      <c r="T52" s="88">
        <f t="shared" si="10"/>
        <v>106.364</v>
      </c>
      <c r="U52" s="88">
        <f t="shared" si="10"/>
        <v>25.489000000000001</v>
      </c>
      <c r="V52" s="88">
        <f t="shared" si="10"/>
        <v>40.242000000000004</v>
      </c>
      <c r="W52" s="88">
        <f t="shared" si="10"/>
        <v>41.591000000000001</v>
      </c>
      <c r="X52" s="88">
        <f t="shared" si="10"/>
        <v>187.87200000000001</v>
      </c>
      <c r="Y52" s="88">
        <f t="shared" si="10"/>
        <v>260.44100000000003</v>
      </c>
      <c r="Z52" s="89" t="str">
        <f t="shared" si="10"/>
        <v/>
      </c>
      <c r="AA52" s="104">
        <f>SUM(B52:Z52)</f>
        <v>907.03800000000001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27.785999999999998</v>
      </c>
      <c r="O4" s="18">
        <v>24.266999999999999</v>
      </c>
      <c r="P4" s="18">
        <v>36.253999999999998</v>
      </c>
      <c r="Q4" s="18">
        <v>81.984000000000009</v>
      </c>
      <c r="R4" s="18">
        <v>28.581999999999997</v>
      </c>
      <c r="S4" s="18">
        <v>46.128999999999998</v>
      </c>
      <c r="T4" s="18">
        <v>106.36399999999999</v>
      </c>
      <c r="U4" s="18">
        <v>25.489000000000004</v>
      </c>
      <c r="V4" s="18">
        <v>40.242000000000004</v>
      </c>
      <c r="W4" s="18">
        <v>41.573</v>
      </c>
      <c r="X4" s="18">
        <v>187.91399999999999</v>
      </c>
      <c r="Y4" s="18">
        <v>260.47399999999999</v>
      </c>
      <c r="Z4" s="19"/>
      <c r="AA4" s="20">
        <f>SUM(B4:Z4)</f>
        <v>907.05799999999999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28.04</v>
      </c>
      <c r="O7" s="28">
        <v>39.46</v>
      </c>
      <c r="P7" s="28">
        <v>53.18</v>
      </c>
      <c r="Q7" s="28">
        <v>82.37</v>
      </c>
      <c r="R7" s="28">
        <v>90.48</v>
      </c>
      <c r="S7" s="28">
        <v>111.97</v>
      </c>
      <c r="T7" s="28">
        <v>145.32</v>
      </c>
      <c r="U7" s="28">
        <v>144.97</v>
      </c>
      <c r="V7" s="28">
        <v>162.1</v>
      </c>
      <c r="W7" s="28">
        <v>149.09</v>
      </c>
      <c r="X7" s="28">
        <v>143.96</v>
      </c>
      <c r="Y7" s="28">
        <v>120.6</v>
      </c>
      <c r="Z7" s="29"/>
      <c r="AA7" s="30">
        <f>IF(SUM(B7:Z7)&lt;&gt;0,AVERAGEIF(B7:Z7,"&lt;&gt;"""),"")</f>
        <v>105.96166666666666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19.765999999999998</v>
      </c>
      <c r="O12" s="52">
        <v>13.693</v>
      </c>
      <c r="P12" s="52">
        <v>10.275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43.733999999999995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8.02</v>
      </c>
      <c r="O14" s="57">
        <v>10.574</v>
      </c>
      <c r="P14" s="57">
        <v>23.057000000000002</v>
      </c>
      <c r="Q14" s="57">
        <v>81.984000000000009</v>
      </c>
      <c r="R14" s="57">
        <v>20.781999999999996</v>
      </c>
      <c r="S14" s="57">
        <v>25.696000000000002</v>
      </c>
      <c r="T14" s="57">
        <v>3.7189999999999999</v>
      </c>
      <c r="U14" s="57">
        <v>15.337000000000002</v>
      </c>
      <c r="V14" s="57">
        <v>29.241999999999997</v>
      </c>
      <c r="W14" s="57">
        <v>28.573000000000004</v>
      </c>
      <c r="X14" s="57">
        <v>1</v>
      </c>
      <c r="Y14" s="57">
        <v>1</v>
      </c>
      <c r="Z14" s="58"/>
      <c r="AA14" s="59">
        <f t="shared" si="0"/>
        <v>248.98400000000001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27.785999999999998</v>
      </c>
      <c r="O16" s="62">
        <f t="shared" si="1"/>
        <v>24.266999999999999</v>
      </c>
      <c r="P16" s="62">
        <f t="shared" si="1"/>
        <v>33.332000000000001</v>
      </c>
      <c r="Q16" s="62">
        <f t="shared" si="1"/>
        <v>81.984000000000009</v>
      </c>
      <c r="R16" s="62">
        <f t="shared" si="1"/>
        <v>20.781999999999996</v>
      </c>
      <c r="S16" s="62">
        <f t="shared" si="1"/>
        <v>25.696000000000002</v>
      </c>
      <c r="T16" s="62">
        <f t="shared" si="1"/>
        <v>3.7189999999999999</v>
      </c>
      <c r="U16" s="62">
        <f t="shared" si="1"/>
        <v>15.337000000000002</v>
      </c>
      <c r="V16" s="62">
        <f t="shared" si="1"/>
        <v>29.241999999999997</v>
      </c>
      <c r="W16" s="62">
        <f t="shared" si="1"/>
        <v>28.573000000000004</v>
      </c>
      <c r="X16" s="62">
        <f t="shared" si="1"/>
        <v>1</v>
      </c>
      <c r="Y16" s="62">
        <f t="shared" si="1"/>
        <v>1</v>
      </c>
      <c r="Z16" s="63" t="str">
        <f t="shared" si="1"/>
        <v/>
      </c>
      <c r="AA16" s="64">
        <f>SUM(AA10:AA15)</f>
        <v>292.71800000000002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0.79800000000000004</v>
      </c>
      <c r="U20" s="77">
        <v>10</v>
      </c>
      <c r="V20" s="77">
        <v>10</v>
      </c>
      <c r="W20" s="77">
        <v>10</v>
      </c>
      <c r="X20" s="77"/>
      <c r="Y20" s="77">
        <v>0.67600000000000005</v>
      </c>
      <c r="Z20" s="78"/>
      <c r="AA20" s="79">
        <f t="shared" si="2"/>
        <v>31.474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2.9220000000000002</v>
      </c>
      <c r="Q21" s="81"/>
      <c r="R21" s="81"/>
      <c r="S21" s="81">
        <v>8.3330000000000002</v>
      </c>
      <c r="T21" s="81">
        <v>7.2469999999999999</v>
      </c>
      <c r="U21" s="81">
        <v>0.152</v>
      </c>
      <c r="V21" s="81"/>
      <c r="W21" s="81"/>
      <c r="X21" s="81">
        <v>6.4139999999999997</v>
      </c>
      <c r="Y21" s="81">
        <v>8.1980000000000004</v>
      </c>
      <c r="Z21" s="78"/>
      <c r="AA21" s="79">
        <f t="shared" si="2"/>
        <v>33.266000000000005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2.9220000000000002</v>
      </c>
      <c r="Q26" s="88">
        <f t="shared" si="3"/>
        <v>0</v>
      </c>
      <c r="R26" s="88">
        <f t="shared" si="3"/>
        <v>0</v>
      </c>
      <c r="S26" s="88">
        <f t="shared" si="3"/>
        <v>8.3330000000000002</v>
      </c>
      <c r="T26" s="88">
        <f t="shared" si="3"/>
        <v>8.0449999999999999</v>
      </c>
      <c r="U26" s="88">
        <f t="shared" si="3"/>
        <v>10.151999999999999</v>
      </c>
      <c r="V26" s="88">
        <f t="shared" si="3"/>
        <v>10</v>
      </c>
      <c r="W26" s="88">
        <f t="shared" si="3"/>
        <v>10</v>
      </c>
      <c r="X26" s="88">
        <f t="shared" si="3"/>
        <v>6.4139999999999997</v>
      </c>
      <c r="Y26" s="88">
        <f t="shared" si="3"/>
        <v>8.8740000000000006</v>
      </c>
      <c r="Z26" s="89" t="str">
        <f t="shared" si="3"/>
        <v/>
      </c>
      <c r="AA26" s="90">
        <f>SUM(AA19:AA25)</f>
        <v>64.740000000000009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27.786000000000001</v>
      </c>
      <c r="O30" s="77">
        <v>24.266999999999999</v>
      </c>
      <c r="P30" s="77">
        <v>36.253999999999998</v>
      </c>
      <c r="Q30" s="77">
        <v>81.983999999999995</v>
      </c>
      <c r="R30" s="77">
        <v>20.782</v>
      </c>
      <c r="S30" s="77">
        <v>34.029000000000003</v>
      </c>
      <c r="T30" s="77">
        <v>11.763999999999999</v>
      </c>
      <c r="U30" s="77">
        <v>25.489000000000001</v>
      </c>
      <c r="V30" s="77">
        <v>39.241999999999997</v>
      </c>
      <c r="W30" s="77">
        <v>38.573</v>
      </c>
      <c r="X30" s="77">
        <v>7.4139999999999997</v>
      </c>
      <c r="Y30" s="77">
        <v>9.8740000000000006</v>
      </c>
      <c r="Z30" s="78"/>
      <c r="AA30" s="79">
        <f>SUM(B30:Z30)</f>
        <v>357.45800000000003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27.786000000000001</v>
      </c>
      <c r="O32" s="62">
        <f t="shared" si="4"/>
        <v>24.266999999999999</v>
      </c>
      <c r="P32" s="62">
        <f t="shared" si="4"/>
        <v>36.253999999999998</v>
      </c>
      <c r="Q32" s="62">
        <f t="shared" si="4"/>
        <v>81.983999999999995</v>
      </c>
      <c r="R32" s="62">
        <f t="shared" si="4"/>
        <v>20.782</v>
      </c>
      <c r="S32" s="62">
        <f t="shared" si="4"/>
        <v>34.029000000000003</v>
      </c>
      <c r="T32" s="62">
        <f t="shared" si="4"/>
        <v>11.763999999999999</v>
      </c>
      <c r="U32" s="62">
        <f t="shared" si="4"/>
        <v>25.489000000000001</v>
      </c>
      <c r="V32" s="62">
        <f t="shared" si="4"/>
        <v>39.241999999999997</v>
      </c>
      <c r="W32" s="62">
        <f t="shared" si="4"/>
        <v>38.573</v>
      </c>
      <c r="X32" s="62">
        <f t="shared" si="4"/>
        <v>7.4139999999999997</v>
      </c>
      <c r="Y32" s="62">
        <f t="shared" si="4"/>
        <v>9.8740000000000006</v>
      </c>
      <c r="Z32" s="63" t="str">
        <f t="shared" si="4"/>
        <v/>
      </c>
      <c r="AA32" s="64">
        <f>SUM(AA29:AA31)</f>
        <v>357.45800000000003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7.8</v>
      </c>
      <c r="S37" s="99">
        <v>12.1</v>
      </c>
      <c r="T37" s="99">
        <v>94.6</v>
      </c>
      <c r="U37" s="99"/>
      <c r="V37" s="99">
        <v>1</v>
      </c>
      <c r="W37" s="99">
        <v>3</v>
      </c>
      <c r="X37" s="99">
        <v>180.5</v>
      </c>
      <c r="Y37" s="99">
        <v>250.6</v>
      </c>
      <c r="Z37" s="100"/>
      <c r="AA37" s="79">
        <f t="shared" si="5"/>
        <v>549.6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7.8</v>
      </c>
      <c r="S40" s="88">
        <f t="shared" si="6"/>
        <v>12.1</v>
      </c>
      <c r="T40" s="88">
        <f t="shared" si="6"/>
        <v>94.6</v>
      </c>
      <c r="U40" s="88">
        <f t="shared" si="6"/>
        <v>0</v>
      </c>
      <c r="V40" s="88">
        <f t="shared" si="6"/>
        <v>1</v>
      </c>
      <c r="W40" s="88">
        <f t="shared" si="6"/>
        <v>3</v>
      </c>
      <c r="X40" s="88">
        <f t="shared" si="6"/>
        <v>180.5</v>
      </c>
      <c r="Y40" s="88">
        <f t="shared" si="6"/>
        <v>250.6</v>
      </c>
      <c r="Z40" s="89" t="str">
        <f t="shared" si="6"/>
        <v/>
      </c>
      <c r="AA40" s="90">
        <f t="shared" si="5"/>
        <v>549.6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7.8</v>
      </c>
      <c r="S45" s="99">
        <v>12.1</v>
      </c>
      <c r="T45" s="99">
        <v>94.6</v>
      </c>
      <c r="U45" s="99"/>
      <c r="V45" s="99">
        <v>1</v>
      </c>
      <c r="W45" s="99">
        <v>3</v>
      </c>
      <c r="X45" s="99">
        <v>180.5</v>
      </c>
      <c r="Y45" s="99">
        <v>250.6</v>
      </c>
      <c r="Z45" s="100"/>
      <c r="AA45" s="79">
        <f t="shared" si="7"/>
        <v>549.6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7.8</v>
      </c>
      <c r="S49" s="88">
        <f t="shared" si="8"/>
        <v>12.1</v>
      </c>
      <c r="T49" s="88">
        <f t="shared" si="8"/>
        <v>94.6</v>
      </c>
      <c r="U49" s="88">
        <f t="shared" si="8"/>
        <v>0</v>
      </c>
      <c r="V49" s="88">
        <f t="shared" si="8"/>
        <v>1</v>
      </c>
      <c r="W49" s="88">
        <f t="shared" si="8"/>
        <v>3</v>
      </c>
      <c r="X49" s="88">
        <f t="shared" si="8"/>
        <v>180.5</v>
      </c>
      <c r="Y49" s="88">
        <f t="shared" si="8"/>
        <v>250.6</v>
      </c>
      <c r="Z49" s="89" t="str">
        <f t="shared" si="8"/>
        <v/>
      </c>
      <c r="AA49" s="90">
        <f t="shared" si="7"/>
        <v>549.6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27.785999999999998</v>
      </c>
      <c r="O52" s="88">
        <f t="shared" si="10"/>
        <v>24.266999999999999</v>
      </c>
      <c r="P52" s="88">
        <f t="shared" si="10"/>
        <v>36.253999999999998</v>
      </c>
      <c r="Q52" s="88">
        <f t="shared" si="10"/>
        <v>81.984000000000009</v>
      </c>
      <c r="R52" s="88">
        <f t="shared" si="10"/>
        <v>28.581999999999997</v>
      </c>
      <c r="S52" s="88">
        <f t="shared" si="10"/>
        <v>46.129000000000005</v>
      </c>
      <c r="T52" s="88">
        <f t="shared" si="10"/>
        <v>106.36399999999999</v>
      </c>
      <c r="U52" s="88">
        <f t="shared" si="10"/>
        <v>25.489000000000001</v>
      </c>
      <c r="V52" s="88">
        <f t="shared" si="10"/>
        <v>40.241999999999997</v>
      </c>
      <c r="W52" s="88">
        <f t="shared" si="10"/>
        <v>41.573000000000008</v>
      </c>
      <c r="X52" s="88">
        <f t="shared" si="10"/>
        <v>187.91399999999999</v>
      </c>
      <c r="Y52" s="88">
        <f t="shared" si="10"/>
        <v>260.47399999999999</v>
      </c>
      <c r="Z52" s="89" t="str">
        <f t="shared" si="10"/>
        <v/>
      </c>
      <c r="AA52" s="104">
        <f>SUM(B52:Z52)</f>
        <v>907.05799999999999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-6.4</v>
      </c>
      <c r="Q4" s="18">
        <v>-5</v>
      </c>
      <c r="R4" s="18">
        <v>7.8</v>
      </c>
      <c r="S4" s="18">
        <v>12.1</v>
      </c>
      <c r="T4" s="18">
        <v>81.8</v>
      </c>
      <c r="U4" s="18">
        <v>-12.1</v>
      </c>
      <c r="V4" s="18">
        <v>-27.1</v>
      </c>
      <c r="W4" s="18">
        <v>-23.5</v>
      </c>
      <c r="X4" s="18">
        <v>104.7</v>
      </c>
      <c r="Y4" s="18">
        <v>50.199999999999989</v>
      </c>
      <c r="Z4" s="19"/>
      <c r="AA4" s="111">
        <f>SUM(B4:Z4)</f>
        <v>182.5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28.04</v>
      </c>
      <c r="O7" s="117">
        <v>39.46</v>
      </c>
      <c r="P7" s="117">
        <v>53.18</v>
      </c>
      <c r="Q7" s="117">
        <v>82.37</v>
      </c>
      <c r="R7" s="117">
        <v>90.48</v>
      </c>
      <c r="S7" s="117">
        <v>111.97</v>
      </c>
      <c r="T7" s="117">
        <v>145.32</v>
      </c>
      <c r="U7" s="117">
        <v>144.97</v>
      </c>
      <c r="V7" s="117">
        <v>162.1</v>
      </c>
      <c r="W7" s="117">
        <v>149.09</v>
      </c>
      <c r="X7" s="117">
        <v>143.96</v>
      </c>
      <c r="Y7" s="117">
        <v>120.6</v>
      </c>
      <c r="Z7" s="118"/>
      <c r="AA7" s="119">
        <f>IF(SUM(B7:Z7)&lt;&gt;0,AVERAGEIF(B7:Z7,"&lt;&gt;"""),"")</f>
        <v>105.96166666666666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6.4</v>
      </c>
      <c r="Q13" s="129">
        <v>5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11.4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12.8</v>
      </c>
      <c r="U15" s="133">
        <v>12.1</v>
      </c>
      <c r="V15" s="133">
        <v>28.1</v>
      </c>
      <c r="W15" s="133">
        <v>26.5</v>
      </c>
      <c r="X15" s="133">
        <v>75.8</v>
      </c>
      <c r="Y15" s="133">
        <v>200.4</v>
      </c>
      <c r="Z15" s="131"/>
      <c r="AA15" s="132">
        <f t="shared" si="0"/>
        <v>355.70000000000005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6.4</v>
      </c>
      <c r="Q16" s="135">
        <f t="shared" si="1"/>
        <v>5</v>
      </c>
      <c r="R16" s="135">
        <f t="shared" si="1"/>
        <v>0</v>
      </c>
      <c r="S16" s="135">
        <f t="shared" si="1"/>
        <v>0</v>
      </c>
      <c r="T16" s="135">
        <f t="shared" si="1"/>
        <v>12.8</v>
      </c>
      <c r="U16" s="135">
        <f t="shared" si="1"/>
        <v>12.1</v>
      </c>
      <c r="V16" s="135">
        <f t="shared" si="1"/>
        <v>28.1</v>
      </c>
      <c r="W16" s="135">
        <f t="shared" si="1"/>
        <v>26.5</v>
      </c>
      <c r="X16" s="135">
        <f t="shared" si="1"/>
        <v>75.8</v>
      </c>
      <c r="Y16" s="135">
        <f t="shared" si="1"/>
        <v>200.4</v>
      </c>
      <c r="Z16" s="136" t="str">
        <f t="shared" si="1"/>
        <v/>
      </c>
      <c r="AA16" s="90">
        <f t="shared" si="0"/>
        <v>367.1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7.8</v>
      </c>
      <c r="S21" s="129">
        <v>12.1</v>
      </c>
      <c r="T21" s="129">
        <v>94.6</v>
      </c>
      <c r="U21" s="129"/>
      <c r="V21" s="129">
        <v>1</v>
      </c>
      <c r="W21" s="129">
        <v>3</v>
      </c>
      <c r="X21" s="129">
        <v>180.5</v>
      </c>
      <c r="Y21" s="130">
        <v>250.6</v>
      </c>
      <c r="Z21" s="131"/>
      <c r="AA21" s="132">
        <f t="shared" si="2"/>
        <v>549.6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7.8</v>
      </c>
      <c r="S24" s="135">
        <f t="shared" si="3"/>
        <v>12.1</v>
      </c>
      <c r="T24" s="135">
        <f t="shared" si="3"/>
        <v>94.6</v>
      </c>
      <c r="U24" s="135">
        <f t="shared" si="3"/>
        <v>0</v>
      </c>
      <c r="V24" s="135">
        <f t="shared" si="3"/>
        <v>1</v>
      </c>
      <c r="W24" s="135">
        <f t="shared" si="3"/>
        <v>3</v>
      </c>
      <c r="X24" s="135">
        <f t="shared" si="3"/>
        <v>180.5</v>
      </c>
      <c r="Y24" s="135">
        <f t="shared" si="3"/>
        <v>250.6</v>
      </c>
      <c r="Z24" s="136" t="str">
        <f t="shared" si="3"/>
        <v/>
      </c>
      <c r="AA24" s="90">
        <f t="shared" si="2"/>
        <v>549.6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2025-06-18T08:29:23Z</dcterms:created>
  <dcterms:modified xsi:type="dcterms:W3CDTF">2025-06-18T08:29:25Z</dcterms:modified>
</cp:coreProperties>
</file>