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AA16" i="6" s="1"/>
  <c r="B16" i="6"/>
  <c r="AA15" i="6"/>
  <c r="AA14" i="6"/>
  <c r="AA13" i="6"/>
  <c r="AA12" i="6"/>
  <c r="AA11" i="6"/>
  <c r="AA7" i="6"/>
  <c r="AA4" i="6"/>
  <c r="Z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6" i="5" s="1"/>
  <c r="AA10" i="5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<sst xmlns="http://schemas.openxmlformats.org/spreadsheetml/2006/main" count="119" uniqueCount="54">
  <si>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12/09/2025 16:57:18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</si>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</sst>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D885-4C52-B139-76944CA85E0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D885-4C52-B139-76944CA85E0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2">
                  <c:v>12.850999999999999</c:v>
                </c:pt>
                <c:pt idx="13">
                  <c:v>11.837</c:v>
                </c:pt>
                <c:pt idx="14">
                  <c:v>6.351</c:v>
                </c:pt>
                <c:pt idx="15">
                  <c:v>0.1</c:v>
                </c:pt>
                <c:pt idx="16">
                  <c:v>5</c:v>
                </c:pt>
                <c:pt idx="17">
                  <c:v>8.495000000000001</c:v>
                </c:pt>
                <c:pt idx="18">
                  <c:v>8.0919999999999987</c:v>
                </c:pt>
                <c:pt idx="19">
                  <c:v>19.11</c:v>
                </c:pt>
                <c:pt idx="20">
                  <c:v>8.4870000000000001</c:v>
                </c:pt>
                <c:pt idx="21">
                  <c:v>4.5519999999999996</c:v>
                </c:pt>
                <c:pt idx="22">
                  <c:v>4.2270000000000003</c:v>
                </c:pt>
                <c:pt idx="23">
                  <c:v>5.266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885-4C52-B139-76944CA85E0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2">
                  <c:v>1.486</c:v>
                </c:pt>
                <c:pt idx="13">
                  <c:v>1.681</c:v>
                </c:pt>
                <c:pt idx="14">
                  <c:v>28.16</c:v>
                </c:pt>
                <c:pt idx="17">
                  <c:v>0.88700000000000001</c:v>
                </c:pt>
                <c:pt idx="18">
                  <c:v>2.9969999999999999</c:v>
                </c:pt>
                <c:pt idx="19">
                  <c:v>6.5369999999999999</c:v>
                </c:pt>
                <c:pt idx="20">
                  <c:v>1.401</c:v>
                </c:pt>
                <c:pt idx="21">
                  <c:v>1.78</c:v>
                </c:pt>
                <c:pt idx="22">
                  <c:v>2.8109999999999999</c:v>
                </c:pt>
                <c:pt idx="23">
                  <c:v>15.456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885-4C52-B139-76944CA85E0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D885-4C52-B139-76944CA85E0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D885-4C52-B139-76944CA85E0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D885-4C52-B139-76944CA85E0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D885-4C52-B139-76944CA85E0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D885-4C52-B139-76944CA85E0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D885-4C52-B139-76944CA85E0C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6.7</c:v>
                </c:pt>
                <c:pt idx="13">
                  <c:v>9.8000000000000007</c:v>
                </c:pt>
                <c:pt idx="14">
                  <c:v>0</c:v>
                </c:pt>
                <c:pt idx="15">
                  <c:v>0.6</c:v>
                </c:pt>
                <c:pt idx="16">
                  <c:v>22.1</c:v>
                </c:pt>
                <c:pt idx="17">
                  <c:v>0</c:v>
                </c:pt>
                <c:pt idx="18">
                  <c:v>15.4</c:v>
                </c:pt>
                <c:pt idx="19">
                  <c:v>95.5</c:v>
                </c:pt>
                <c:pt idx="20">
                  <c:v>2.5</c:v>
                </c:pt>
                <c:pt idx="21">
                  <c:v>0</c:v>
                </c:pt>
                <c:pt idx="22">
                  <c:v>4.5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885-4C52-B139-76944CA85E0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40.43</c:v>
                </c:pt>
                <c:pt idx="13">
                  <c:v>39.081000000000003</c:v>
                </c:pt>
                <c:pt idx="14">
                  <c:v>28.765999999999998</c:v>
                </c:pt>
                <c:pt idx="15">
                  <c:v>73.204999999999998</c:v>
                </c:pt>
                <c:pt idx="16">
                  <c:v>7.6630000000000003</c:v>
                </c:pt>
                <c:pt idx="17">
                  <c:v>21.48</c:v>
                </c:pt>
                <c:pt idx="18">
                  <c:v>3.0749999999999997</c:v>
                </c:pt>
                <c:pt idx="20">
                  <c:v>2.9</c:v>
                </c:pt>
                <c:pt idx="21">
                  <c:v>4.7050000000000001</c:v>
                </c:pt>
                <c:pt idx="22">
                  <c:v>5.6219999999999999</c:v>
                </c:pt>
                <c:pt idx="23">
                  <c:v>6.0739999999999998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885-4C52-B139-76944CA85E0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D885-4C52-B139-76944CA85E0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D885-4C52-B139-76944CA85E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35.270000000000003</c:v>
                </c:pt>
                <c:pt idx="13">
                  <c:v>45.08</c:v>
                </c:pt>
                <c:pt idx="14">
                  <c:v>55.87</c:v>
                </c:pt>
                <c:pt idx="15">
                  <c:v>81.209999999999994</c:v>
                </c:pt>
                <c:pt idx="16">
                  <c:v>115.17</c:v>
                </c:pt>
                <c:pt idx="17">
                  <c:v>163.36000000000001</c:v>
                </c:pt>
                <c:pt idx="18">
                  <c:v>179.12</c:v>
                </c:pt>
                <c:pt idx="19">
                  <c:v>224.16</c:v>
                </c:pt>
                <c:pt idx="20">
                  <c:v>173.1</c:v>
                </c:pt>
                <c:pt idx="21">
                  <c:v>129.75</c:v>
                </c:pt>
                <c:pt idx="22">
                  <c:v>119.26</c:v>
                </c:pt>
                <c:pt idx="23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885-4C52-B139-76944CA85E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9010-499E-BA7C-B20AB335C45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9010-499E-BA7C-B20AB335C45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2">
                  <c:v>35.527000000000001</c:v>
                </c:pt>
                <c:pt idx="13">
                  <c:v>42.342999999999996</c:v>
                </c:pt>
                <c:pt idx="14">
                  <c:v>43.994</c:v>
                </c:pt>
                <c:pt idx="15">
                  <c:v>35.746000000000002</c:v>
                </c:pt>
                <c:pt idx="16">
                  <c:v>3.7370000000000001</c:v>
                </c:pt>
                <c:pt idx="19">
                  <c:v>4.3769999999999998</c:v>
                </c:pt>
                <c:pt idx="20">
                  <c:v>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010-499E-BA7C-B20AB335C45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2">
                  <c:v>7.4740000000000002</c:v>
                </c:pt>
                <c:pt idx="13">
                  <c:v>11.625999999999999</c:v>
                </c:pt>
                <c:pt idx="14">
                  <c:v>13.196</c:v>
                </c:pt>
                <c:pt idx="15">
                  <c:v>37.708999999999996</c:v>
                </c:pt>
                <c:pt idx="16">
                  <c:v>28.295999999999999</c:v>
                </c:pt>
                <c:pt idx="17">
                  <c:v>20.004000000000001</c:v>
                </c:pt>
                <c:pt idx="18">
                  <c:v>7.7040000000000006</c:v>
                </c:pt>
                <c:pt idx="19">
                  <c:v>60.381</c:v>
                </c:pt>
                <c:pt idx="20">
                  <c:v>3.7160000000000002</c:v>
                </c:pt>
                <c:pt idx="21">
                  <c:v>5.5280000000000005</c:v>
                </c:pt>
                <c:pt idx="22">
                  <c:v>9.0519999999999996</c:v>
                </c:pt>
                <c:pt idx="23">
                  <c:v>0.65600000000000003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010-499E-BA7C-B20AB335C45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9010-499E-BA7C-B20AB335C45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9010-499E-BA7C-B20AB335C45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9010-499E-BA7C-B20AB335C45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9010-499E-BA7C-B20AB335C45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9010-499E-BA7C-B20AB335C45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18">
                  <c:v>20.082000000000001</c:v>
                </c:pt>
                <c:pt idx="19">
                  <c:v>0.32500000000000001</c:v>
                </c:pt>
                <c:pt idx="20">
                  <c:v>9.8949999999999996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010-499E-BA7C-B20AB335C451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2.1</c:v>
                </c:pt>
                <c:pt idx="15">
                  <c:v>0</c:v>
                </c:pt>
                <c:pt idx="16">
                  <c:v>0</c:v>
                </c:pt>
                <c:pt idx="17">
                  <c:v>8.8000000000000007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0.6</c:v>
                </c:pt>
                <c:pt idx="22">
                  <c:v>0</c:v>
                </c:pt>
                <c:pt idx="23">
                  <c:v>17.3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010-499E-BA7C-B20AB335C45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18.509</c:v>
                </c:pt>
                <c:pt idx="13">
                  <c:v>8.447000000000001</c:v>
                </c:pt>
                <c:pt idx="14">
                  <c:v>4.032</c:v>
                </c:pt>
                <c:pt idx="15">
                  <c:v>0.47899999999999998</c:v>
                </c:pt>
                <c:pt idx="16">
                  <c:v>2.7270000000000003</c:v>
                </c:pt>
                <c:pt idx="17">
                  <c:v>2.0209999999999999</c:v>
                </c:pt>
                <c:pt idx="18">
                  <c:v>1.7669999999999999</c:v>
                </c:pt>
                <c:pt idx="19">
                  <c:v>56.055</c:v>
                </c:pt>
                <c:pt idx="20">
                  <c:v>1.696</c:v>
                </c:pt>
                <c:pt idx="21">
                  <c:v>4.91</c:v>
                </c:pt>
                <c:pt idx="22">
                  <c:v>8.0920000000000005</c:v>
                </c:pt>
                <c:pt idx="23">
                  <c:v>8.8440000000000012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010-499E-BA7C-B20AB335C45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9010-499E-BA7C-B20AB335C45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9010-499E-BA7C-B20AB335C4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35.270000000000003</c:v>
                </c:pt>
                <c:pt idx="13">
                  <c:v>45.08</c:v>
                </c:pt>
                <c:pt idx="14">
                  <c:v>55.87</c:v>
                </c:pt>
                <c:pt idx="15">
                  <c:v>81.209999999999994</c:v>
                </c:pt>
                <c:pt idx="16">
                  <c:v>115.17</c:v>
                </c:pt>
                <c:pt idx="17">
                  <c:v>163.36000000000001</c:v>
                </c:pt>
                <c:pt idx="18">
                  <c:v>179.12</c:v>
                </c:pt>
                <c:pt idx="19">
                  <c:v>224.16</c:v>
                </c:pt>
                <c:pt idx="20">
                  <c:v>173.1</c:v>
                </c:pt>
                <c:pt idx="21">
                  <c:v>129.75</c:v>
                </c:pt>
                <c:pt idx="22">
                  <c:v>119.26</c:v>
                </c:pt>
                <c:pt idx="23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010-499E-BA7C-B20AB335C4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45912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61.466999999999999</v>
      </c>
      <c r="O4" s="18">
        <v>62.399000000000001</v>
      </c>
      <c r="P4" s="18">
        <v>63.277000000000001</v>
      </c>
      <c r="Q4" s="18">
        <v>73.905000000000001</v>
      </c>
      <c r="R4" s="18">
        <v>34.762999999999998</v>
      </c>
      <c r="S4" s="18">
        <v>30.861999999999998</v>
      </c>
      <c r="T4" s="18">
        <v>29.563999999999993</v>
      </c>
      <c r="U4" s="18">
        <v>121.14699999999999</v>
      </c>
      <c r="V4" s="18">
        <v>15.287999999999998</v>
      </c>
      <c r="W4" s="18">
        <v>11.036999999999999</v>
      </c>
      <c r="X4" s="18">
        <v>17.16</v>
      </c>
      <c r="Y4" s="18">
        <v>26.795999999999999</v>
      </c>
      <c r="Z4" s="19"/>
      <c r="AA4" s="20">
        <f>SUM(B4:Z4)</f>
        <v>547.66499999999996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35.270000000000003</v>
      </c>
      <c r="O7" s="28">
        <v>45.08</v>
      </c>
      <c r="P7" s="28">
        <v>55.87</v>
      </c>
      <c r="Q7" s="28">
        <v>81.209999999999994</v>
      </c>
      <c r="R7" s="28">
        <v>115.17</v>
      </c>
      <c r="S7" s="28">
        <v>163.36000000000001</v>
      </c>
      <c r="T7" s="28">
        <v>179.12</v>
      </c>
      <c r="U7" s="28">
        <v>224.16</v>
      </c>
      <c r="V7" s="28">
        <v>173.1</v>
      </c>
      <c r="W7" s="28">
        <v>129.75</v>
      </c>
      <c r="X7" s="28">
        <v>119.26</v>
      </c>
      <c r="Y7" s="28">
        <v>100</v>
      </c>
      <c r="Z7" s="29"/>
      <c r="AA7" s="30">
        <f>IF(SUM(B7:Z7)&lt;&gt;0,AVERAGEIF(B7:Z7,"&lt;&gt;"""),"")</f>
        <v>118.44583333333333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40.43</v>
      </c>
      <c r="O14" s="57">
        <v>39.081000000000003</v>
      </c>
      <c r="P14" s="57">
        <v>28.765999999999998</v>
      </c>
      <c r="Q14" s="57">
        <v>73.204999999999998</v>
      </c>
      <c r="R14" s="57">
        <v>7.6630000000000003</v>
      </c>
      <c r="S14" s="57">
        <v>21.48</v>
      </c>
      <c r="T14" s="57">
        <v>3.0749999999999997</v>
      </c>
      <c r="U14" s="57"/>
      <c r="V14" s="57">
        <v>2.9</v>
      </c>
      <c r="W14" s="57">
        <v>4.7050000000000001</v>
      </c>
      <c r="X14" s="57">
        <v>5.6219999999999999</v>
      </c>
      <c r="Y14" s="57">
        <v>6.0739999999999998</v>
      </c>
      <c r="Z14" s="58"/>
      <c r="AA14" s="59">
        <f t="shared" si="0"/>
        <v>233.00099999999998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40.43</v>
      </c>
      <c r="O16" s="62">
        <f t="shared" si="1"/>
        <v>39.081000000000003</v>
      </c>
      <c r="P16" s="62">
        <f t="shared" si="1"/>
        <v>28.765999999999998</v>
      </c>
      <c r="Q16" s="62">
        <f t="shared" si="1"/>
        <v>73.204999999999998</v>
      </c>
      <c r="R16" s="62">
        <f t="shared" si="1"/>
        <v>7.6630000000000003</v>
      </c>
      <c r="S16" s="62">
        <f t="shared" si="1"/>
        <v>21.48</v>
      </c>
      <c r="T16" s="62">
        <f t="shared" si="1"/>
        <v>3.0749999999999997</v>
      </c>
      <c r="U16" s="62">
        <f t="shared" si="1"/>
        <v>0</v>
      </c>
      <c r="V16" s="62">
        <f t="shared" si="1"/>
        <v>2.9</v>
      </c>
      <c r="W16" s="62">
        <f t="shared" si="1"/>
        <v>4.7050000000000001</v>
      </c>
      <c r="X16" s="62">
        <f t="shared" si="1"/>
        <v>5.6219999999999999</v>
      </c>
      <c r="Y16" s="62">
        <f t="shared" si="1"/>
        <v>6.0739999999999998</v>
      </c>
      <c r="Z16" s="63" t="str">
        <f t="shared" si="1"/>
        <v/>
      </c>
      <c r="AA16" s="64">
        <f>SUM(AA10:AA15)</f>
        <v>233.00099999999998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12.850999999999999</v>
      </c>
      <c r="O20" s="77">
        <v>11.837</v>
      </c>
      <c r="P20" s="77">
        <v>6.351</v>
      </c>
      <c r="Q20" s="77">
        <v>0.1</v>
      </c>
      <c r="R20" s="77">
        <v>5</v>
      </c>
      <c r="S20" s="77">
        <v>8.495000000000001</v>
      </c>
      <c r="T20" s="77">
        <v>8.0919999999999987</v>
      </c>
      <c r="U20" s="77">
        <v>19.11</v>
      </c>
      <c r="V20" s="77">
        <v>8.4870000000000001</v>
      </c>
      <c r="W20" s="77">
        <v>4.5519999999999996</v>
      </c>
      <c r="X20" s="77">
        <v>4.2270000000000003</v>
      </c>
      <c r="Y20" s="77">
        <v>5.266</v>
      </c>
      <c r="Z20" s="78"/>
      <c r="AA20" s="79">
        <f t="shared" si="2"/>
        <v>94.368000000000009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1.486</v>
      </c>
      <c r="O21" s="81">
        <v>1.681</v>
      </c>
      <c r="P21" s="81">
        <v>28.16</v>
      </c>
      <c r="Q21" s="81"/>
      <c r="R21" s="81"/>
      <c r="S21" s="81">
        <v>0.88700000000000001</v>
      </c>
      <c r="T21" s="81">
        <v>2.9969999999999999</v>
      </c>
      <c r="U21" s="81">
        <v>6.5369999999999999</v>
      </c>
      <c r="V21" s="81">
        <v>1.401</v>
      </c>
      <c r="W21" s="81">
        <v>1.78</v>
      </c>
      <c r="X21" s="81">
        <v>2.8109999999999999</v>
      </c>
      <c r="Y21" s="81">
        <v>15.456</v>
      </c>
      <c r="Z21" s="78"/>
      <c r="AA21" s="79">
        <f t="shared" si="2"/>
        <v>63.195999999999998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14.337</v>
      </c>
      <c r="O26" s="88">
        <f t="shared" si="3"/>
        <v>13.518000000000001</v>
      </c>
      <c r="P26" s="88">
        <f t="shared" si="3"/>
        <v>34.511000000000003</v>
      </c>
      <c r="Q26" s="88">
        <f t="shared" si="3"/>
        <v>0.1</v>
      </c>
      <c r="R26" s="88">
        <f t="shared" si="3"/>
        <v>5</v>
      </c>
      <c r="S26" s="88">
        <f t="shared" si="3"/>
        <v>9.3820000000000014</v>
      </c>
      <c r="T26" s="88">
        <f t="shared" si="3"/>
        <v>11.088999999999999</v>
      </c>
      <c r="U26" s="88">
        <f t="shared" si="3"/>
        <v>25.646999999999998</v>
      </c>
      <c r="V26" s="88">
        <f t="shared" si="3"/>
        <v>9.8879999999999999</v>
      </c>
      <c r="W26" s="88">
        <f t="shared" si="3"/>
        <v>6.3319999999999999</v>
      </c>
      <c r="X26" s="88">
        <f t="shared" si="3"/>
        <v>7.0380000000000003</v>
      </c>
      <c r="Y26" s="88">
        <f t="shared" si="3"/>
        <v>20.722000000000001</v>
      </c>
      <c r="Z26" s="89" t="str">
        <f t="shared" si="3"/>
        <v/>
      </c>
      <c r="AA26" s="90">
        <f>SUM(AA19:AA25)</f>
        <v>157.56400000000002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54.767000000000003</v>
      </c>
      <c r="O30" s="77">
        <v>52.598999999999997</v>
      </c>
      <c r="P30" s="77">
        <v>63.277000000000001</v>
      </c>
      <c r="Q30" s="77">
        <v>73.305000000000007</v>
      </c>
      <c r="R30" s="77">
        <v>12.663</v>
      </c>
      <c r="S30" s="77">
        <v>30.861999999999998</v>
      </c>
      <c r="T30" s="77">
        <v>14.164</v>
      </c>
      <c r="U30" s="77">
        <v>25.646999999999998</v>
      </c>
      <c r="V30" s="77">
        <v>12.788</v>
      </c>
      <c r="W30" s="77">
        <v>11.037000000000001</v>
      </c>
      <c r="X30" s="77">
        <v>12.66</v>
      </c>
      <c r="Y30" s="77">
        <v>26.795999999999999</v>
      </c>
      <c r="Z30" s="78"/>
      <c r="AA30" s="79">
        <f>SUM(B30:Z30)</f>
        <v>390.565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54.767000000000003</v>
      </c>
      <c r="O32" s="62">
        <f t="shared" si="4"/>
        <v>52.598999999999997</v>
      </c>
      <c r="P32" s="62">
        <f t="shared" si="4"/>
        <v>63.277000000000001</v>
      </c>
      <c r="Q32" s="62">
        <f t="shared" si="4"/>
        <v>73.305000000000007</v>
      </c>
      <c r="R32" s="62">
        <f t="shared" si="4"/>
        <v>12.663</v>
      </c>
      <c r="S32" s="62">
        <f t="shared" si="4"/>
        <v>30.861999999999998</v>
      </c>
      <c r="T32" s="62">
        <f t="shared" si="4"/>
        <v>14.164</v>
      </c>
      <c r="U32" s="62">
        <f t="shared" si="4"/>
        <v>25.646999999999998</v>
      </c>
      <c r="V32" s="62">
        <f t="shared" si="4"/>
        <v>12.788</v>
      </c>
      <c r="W32" s="62">
        <f t="shared" si="4"/>
        <v>11.037000000000001</v>
      </c>
      <c r="X32" s="62">
        <f t="shared" si="4"/>
        <v>12.66</v>
      </c>
      <c r="Y32" s="62">
        <f t="shared" si="4"/>
        <v>26.795999999999999</v>
      </c>
      <c r="Z32" s="63" t="str">
        <f t="shared" si="4"/>
        <v/>
      </c>
      <c r="AA32" s="64">
        <f>SUM(AA29:AA31)</f>
        <v>390.565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>
        <v>6.7</v>
      </c>
      <c r="O37" s="99">
        <v>9.8000000000000007</v>
      </c>
      <c r="P37" s="99"/>
      <c r="Q37" s="99">
        <v>0.6</v>
      </c>
      <c r="R37" s="99">
        <v>22.1</v>
      </c>
      <c r="S37" s="99"/>
      <c r="T37" s="99">
        <v>15.4</v>
      </c>
      <c r="U37" s="99">
        <v>95.5</v>
      </c>
      <c r="V37" s="99">
        <v>2.5</v>
      </c>
      <c r="W37" s="99"/>
      <c r="X37" s="99">
        <v>4.5</v>
      </c>
      <c r="Y37" s="99"/>
      <c r="Z37" s="100"/>
      <c r="AA37" s="79">
        <f t="shared" si="5"/>
        <v>157.1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6.7</v>
      </c>
      <c r="O40" s="88">
        <f t="shared" si="6"/>
        <v>9.8000000000000007</v>
      </c>
      <c r="P40" s="88">
        <f t="shared" si="6"/>
        <v>0</v>
      </c>
      <c r="Q40" s="88">
        <f t="shared" si="6"/>
        <v>0.6</v>
      </c>
      <c r="R40" s="88">
        <f t="shared" si="6"/>
        <v>22.1</v>
      </c>
      <c r="S40" s="88">
        <f t="shared" si="6"/>
        <v>0</v>
      </c>
      <c r="T40" s="88">
        <f t="shared" si="6"/>
        <v>15.4</v>
      </c>
      <c r="U40" s="88">
        <f t="shared" si="6"/>
        <v>95.5</v>
      </c>
      <c r="V40" s="88">
        <f t="shared" si="6"/>
        <v>2.5</v>
      </c>
      <c r="W40" s="88">
        <f t="shared" si="6"/>
        <v>0</v>
      </c>
      <c r="X40" s="88">
        <f t="shared" si="6"/>
        <v>4.5</v>
      </c>
      <c r="Y40" s="88">
        <f t="shared" si="6"/>
        <v>0</v>
      </c>
      <c r="Z40" s="89" t="str">
        <f t="shared" si="6"/>
        <v/>
      </c>
      <c r="AA40" s="90">
        <f t="shared" si="5"/>
        <v>157.1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>
        <v>6.7</v>
      </c>
      <c r="O45" s="99">
        <v>9.8000000000000007</v>
      </c>
      <c r="P45" s="99"/>
      <c r="Q45" s="99">
        <v>0.6</v>
      </c>
      <c r="R45" s="99">
        <v>22.1</v>
      </c>
      <c r="S45" s="99"/>
      <c r="T45" s="99">
        <v>15.4</v>
      </c>
      <c r="U45" s="99">
        <v>95.5</v>
      </c>
      <c r="V45" s="99">
        <v>2.5</v>
      </c>
      <c r="W45" s="99"/>
      <c r="X45" s="99">
        <v>4.5</v>
      </c>
      <c r="Y45" s="99"/>
      <c r="Z45" s="100"/>
      <c r="AA45" s="79">
        <f t="shared" si="7"/>
        <v>157.1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6.7</v>
      </c>
      <c r="O49" s="88">
        <f t="shared" si="8"/>
        <v>9.8000000000000007</v>
      </c>
      <c r="P49" s="88">
        <f t="shared" si="8"/>
        <v>0</v>
      </c>
      <c r="Q49" s="88">
        <f t="shared" si="8"/>
        <v>0.6</v>
      </c>
      <c r="R49" s="88">
        <f t="shared" si="8"/>
        <v>22.1</v>
      </c>
      <c r="S49" s="88">
        <f t="shared" si="8"/>
        <v>0</v>
      </c>
      <c r="T49" s="88">
        <f t="shared" si="8"/>
        <v>15.4</v>
      </c>
      <c r="U49" s="88">
        <f t="shared" si="8"/>
        <v>95.5</v>
      </c>
      <c r="V49" s="88">
        <f t="shared" si="8"/>
        <v>2.5</v>
      </c>
      <c r="W49" s="88">
        <f t="shared" si="8"/>
        <v>0</v>
      </c>
      <c r="X49" s="88">
        <f t="shared" si="8"/>
        <v>4.5</v>
      </c>
      <c r="Y49" s="88">
        <f t="shared" si="8"/>
        <v>0</v>
      </c>
      <c r="Z49" s="89" t="str">
        <f t="shared" si="8"/>
        <v/>
      </c>
      <c r="AA49" s="90">
        <f t="shared" si="7"/>
        <v>157.1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61.466999999999999</v>
      </c>
      <c r="O52" s="88">
        <f t="shared" si="10"/>
        <v>62.399000000000001</v>
      </c>
      <c r="P52" s="88">
        <f t="shared" si="10"/>
        <v>63.277000000000001</v>
      </c>
      <c r="Q52" s="88">
        <f t="shared" si="10"/>
        <v>73.904999999999987</v>
      </c>
      <c r="R52" s="88">
        <f t="shared" si="10"/>
        <v>34.763000000000005</v>
      </c>
      <c r="S52" s="88">
        <f t="shared" si="10"/>
        <v>30.862000000000002</v>
      </c>
      <c r="T52" s="88">
        <f t="shared" si="10"/>
        <v>29.564</v>
      </c>
      <c r="U52" s="88">
        <f t="shared" si="10"/>
        <v>121.14699999999999</v>
      </c>
      <c r="V52" s="88">
        <f t="shared" si="10"/>
        <v>15.288</v>
      </c>
      <c r="W52" s="88">
        <f t="shared" si="10"/>
        <v>11.036999999999999</v>
      </c>
      <c r="X52" s="88">
        <f t="shared" si="10"/>
        <v>17.16</v>
      </c>
      <c r="Y52" s="88">
        <f t="shared" si="10"/>
        <v>26.795999999999999</v>
      </c>
      <c r="Z52" s="89" t="str">
        <f t="shared" si="10"/>
        <v/>
      </c>
      <c r="AA52" s="104">
        <f>SUM(B52:Z52)</f>
        <v>547.66500000000008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45912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61.510000000000005</v>
      </c>
      <c r="O4" s="18">
        <v>62.415999999999997</v>
      </c>
      <c r="P4" s="18">
        <v>63.322000000000003</v>
      </c>
      <c r="Q4" s="18">
        <v>73.933999999999997</v>
      </c>
      <c r="R4" s="18">
        <v>34.760000000000005</v>
      </c>
      <c r="S4" s="18">
        <v>30.824999999999999</v>
      </c>
      <c r="T4" s="18">
        <v>29.553000000000004</v>
      </c>
      <c r="U4" s="18">
        <v>121.13800000000001</v>
      </c>
      <c r="V4" s="18">
        <v>15.308</v>
      </c>
      <c r="W4" s="18">
        <v>11.038</v>
      </c>
      <c r="X4" s="18">
        <v>17.143999999999998</v>
      </c>
      <c r="Y4" s="18">
        <v>26.8</v>
      </c>
      <c r="Z4" s="19"/>
      <c r="AA4" s="20">
        <f>SUM(B4:Z4)</f>
        <v>547.74799999999993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35.270000000000003</v>
      </c>
      <c r="O7" s="28">
        <v>45.08</v>
      </c>
      <c r="P7" s="28">
        <v>55.87</v>
      </c>
      <c r="Q7" s="28">
        <v>81.209999999999994</v>
      </c>
      <c r="R7" s="28">
        <v>115.17</v>
      </c>
      <c r="S7" s="28">
        <v>163.36000000000001</v>
      </c>
      <c r="T7" s="28">
        <v>179.12</v>
      </c>
      <c r="U7" s="28">
        <v>224.16</v>
      </c>
      <c r="V7" s="28">
        <v>173.1</v>
      </c>
      <c r="W7" s="28">
        <v>129.75</v>
      </c>
      <c r="X7" s="28">
        <v>119.26</v>
      </c>
      <c r="Y7" s="28">
        <v>100</v>
      </c>
      <c r="Z7" s="29"/>
      <c r="AA7" s="30">
        <f>IF(SUM(B7:Z7)&lt;&gt;0,AVERAGEIF(B7:Z7,"&lt;&gt;"""),"")</f>
        <v>118.44583333333333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>
        <v>20.082000000000001</v>
      </c>
      <c r="U12" s="52">
        <v>0.32500000000000001</v>
      </c>
      <c r="V12" s="52">
        <v>9.8949999999999996</v>
      </c>
      <c r="W12" s="52"/>
      <c r="X12" s="52"/>
      <c r="Y12" s="52"/>
      <c r="Z12" s="53"/>
      <c r="AA12" s="54">
        <f t="shared" si="0"/>
        <v>30.302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18.509</v>
      </c>
      <c r="O14" s="57">
        <v>8.447000000000001</v>
      </c>
      <c r="P14" s="57">
        <v>4.032</v>
      </c>
      <c r="Q14" s="57">
        <v>0.47899999999999998</v>
      </c>
      <c r="R14" s="57">
        <v>2.7270000000000003</v>
      </c>
      <c r="S14" s="57">
        <v>2.0209999999999999</v>
      </c>
      <c r="T14" s="57">
        <v>1.7669999999999999</v>
      </c>
      <c r="U14" s="57">
        <v>56.055</v>
      </c>
      <c r="V14" s="57">
        <v>1.696</v>
      </c>
      <c r="W14" s="57">
        <v>4.91</v>
      </c>
      <c r="X14" s="57">
        <v>8.0920000000000005</v>
      </c>
      <c r="Y14" s="57">
        <v>8.8440000000000012</v>
      </c>
      <c r="Z14" s="58"/>
      <c r="AA14" s="59">
        <f t="shared" si="0"/>
        <v>117.57900000000001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18.509</v>
      </c>
      <c r="O16" s="62">
        <f t="shared" si="1"/>
        <v>8.447000000000001</v>
      </c>
      <c r="P16" s="62">
        <f t="shared" si="1"/>
        <v>4.032</v>
      </c>
      <c r="Q16" s="62">
        <f t="shared" si="1"/>
        <v>0.47899999999999998</v>
      </c>
      <c r="R16" s="62">
        <f t="shared" si="1"/>
        <v>2.7270000000000003</v>
      </c>
      <c r="S16" s="62">
        <f t="shared" si="1"/>
        <v>2.0209999999999999</v>
      </c>
      <c r="T16" s="62">
        <f t="shared" si="1"/>
        <v>21.849</v>
      </c>
      <c r="U16" s="62">
        <f t="shared" si="1"/>
        <v>56.38</v>
      </c>
      <c r="V16" s="62">
        <f t="shared" si="1"/>
        <v>11.590999999999999</v>
      </c>
      <c r="W16" s="62">
        <f t="shared" si="1"/>
        <v>4.91</v>
      </c>
      <c r="X16" s="62">
        <f t="shared" si="1"/>
        <v>8.0920000000000005</v>
      </c>
      <c r="Y16" s="62">
        <f t="shared" si="1"/>
        <v>8.8440000000000012</v>
      </c>
      <c r="Z16" s="63" t="str">
        <f t="shared" si="1"/>
        <v/>
      </c>
      <c r="AA16" s="64">
        <f>SUM(AA10:AA15)</f>
        <v>147.881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35.527000000000001</v>
      </c>
      <c r="O20" s="77">
        <v>42.342999999999996</v>
      </c>
      <c r="P20" s="77">
        <v>43.994</v>
      </c>
      <c r="Q20" s="77">
        <v>35.746000000000002</v>
      </c>
      <c r="R20" s="77">
        <v>3.7370000000000001</v>
      </c>
      <c r="S20" s="77"/>
      <c r="T20" s="77"/>
      <c r="U20" s="77">
        <v>4.3769999999999998</v>
      </c>
      <c r="V20" s="77">
        <v>1E-3</v>
      </c>
      <c r="W20" s="77"/>
      <c r="X20" s="77"/>
      <c r="Y20" s="77"/>
      <c r="Z20" s="78"/>
      <c r="AA20" s="79">
        <f t="shared" si="2"/>
        <v>165.72500000000002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7.4740000000000002</v>
      </c>
      <c r="O21" s="81">
        <v>11.625999999999999</v>
      </c>
      <c r="P21" s="81">
        <v>13.196</v>
      </c>
      <c r="Q21" s="81">
        <v>37.708999999999996</v>
      </c>
      <c r="R21" s="81">
        <v>28.295999999999999</v>
      </c>
      <c r="S21" s="81">
        <v>20.004000000000001</v>
      </c>
      <c r="T21" s="81">
        <v>7.7040000000000006</v>
      </c>
      <c r="U21" s="81">
        <v>60.381</v>
      </c>
      <c r="V21" s="81">
        <v>3.7160000000000002</v>
      </c>
      <c r="W21" s="81">
        <v>5.5280000000000005</v>
      </c>
      <c r="X21" s="81">
        <v>9.0519999999999996</v>
      </c>
      <c r="Y21" s="81">
        <v>0.65600000000000003</v>
      </c>
      <c r="Z21" s="78"/>
      <c r="AA21" s="79">
        <f t="shared" si="2"/>
        <v>205.34199999999998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43.001000000000005</v>
      </c>
      <c r="O26" s="88">
        <f t="shared" si="3"/>
        <v>53.968999999999994</v>
      </c>
      <c r="P26" s="88">
        <f t="shared" si="3"/>
        <v>57.19</v>
      </c>
      <c r="Q26" s="88">
        <f t="shared" si="3"/>
        <v>73.454999999999998</v>
      </c>
      <c r="R26" s="88">
        <f t="shared" si="3"/>
        <v>32.033000000000001</v>
      </c>
      <c r="S26" s="88">
        <f t="shared" si="3"/>
        <v>20.004000000000001</v>
      </c>
      <c r="T26" s="88">
        <f t="shared" si="3"/>
        <v>7.7040000000000006</v>
      </c>
      <c r="U26" s="88">
        <f t="shared" si="3"/>
        <v>64.757999999999996</v>
      </c>
      <c r="V26" s="88">
        <f t="shared" si="3"/>
        <v>3.7170000000000001</v>
      </c>
      <c r="W26" s="88">
        <f t="shared" si="3"/>
        <v>5.5280000000000005</v>
      </c>
      <c r="X26" s="88">
        <f t="shared" si="3"/>
        <v>9.0519999999999996</v>
      </c>
      <c r="Y26" s="88">
        <f t="shared" si="3"/>
        <v>0.65600000000000003</v>
      </c>
      <c r="Z26" s="89" t="str">
        <f t="shared" si="3"/>
        <v/>
      </c>
      <c r="AA26" s="90">
        <f>SUM(AA19:AA25)</f>
        <v>371.06700000000001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61.51</v>
      </c>
      <c r="O30" s="77">
        <v>62.415999999999997</v>
      </c>
      <c r="P30" s="77">
        <v>61.222000000000001</v>
      </c>
      <c r="Q30" s="77">
        <v>73.933999999999997</v>
      </c>
      <c r="R30" s="77">
        <v>34.76</v>
      </c>
      <c r="S30" s="77">
        <v>22.024999999999999</v>
      </c>
      <c r="T30" s="77">
        <v>29.553000000000001</v>
      </c>
      <c r="U30" s="77">
        <v>121.13800000000001</v>
      </c>
      <c r="V30" s="77">
        <v>15.308</v>
      </c>
      <c r="W30" s="77">
        <v>10.438000000000001</v>
      </c>
      <c r="X30" s="77">
        <v>17.143999999999998</v>
      </c>
      <c r="Y30" s="77">
        <v>9.5</v>
      </c>
      <c r="Z30" s="78"/>
      <c r="AA30" s="79">
        <f>SUM(B30:Z30)</f>
        <v>518.94799999999998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61.51</v>
      </c>
      <c r="O32" s="62">
        <f t="shared" si="4"/>
        <v>62.415999999999997</v>
      </c>
      <c r="P32" s="62">
        <f t="shared" si="4"/>
        <v>61.222000000000001</v>
      </c>
      <c r="Q32" s="62">
        <f t="shared" si="4"/>
        <v>73.933999999999997</v>
      </c>
      <c r="R32" s="62">
        <f t="shared" si="4"/>
        <v>34.76</v>
      </c>
      <c r="S32" s="62">
        <f t="shared" si="4"/>
        <v>22.024999999999999</v>
      </c>
      <c r="T32" s="62">
        <f t="shared" si="4"/>
        <v>29.553000000000001</v>
      </c>
      <c r="U32" s="62">
        <f t="shared" si="4"/>
        <v>121.13800000000001</v>
      </c>
      <c r="V32" s="62">
        <f t="shared" si="4"/>
        <v>15.308</v>
      </c>
      <c r="W32" s="62">
        <f t="shared" si="4"/>
        <v>10.438000000000001</v>
      </c>
      <c r="X32" s="62">
        <f t="shared" si="4"/>
        <v>17.143999999999998</v>
      </c>
      <c r="Y32" s="62">
        <f t="shared" si="4"/>
        <v>9.5</v>
      </c>
      <c r="Z32" s="63" t="str">
        <f t="shared" si="4"/>
        <v/>
      </c>
      <c r="AA32" s="64">
        <f>SUM(AA29:AA31)</f>
        <v>518.94799999999998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>
        <v>2.1</v>
      </c>
      <c r="Q37" s="99"/>
      <c r="R37" s="99"/>
      <c r="S37" s="99">
        <v>8.8000000000000007</v>
      </c>
      <c r="T37" s="99"/>
      <c r="U37" s="99"/>
      <c r="V37" s="99"/>
      <c r="W37" s="99">
        <v>0.6</v>
      </c>
      <c r="X37" s="99"/>
      <c r="Y37" s="99">
        <v>17.3</v>
      </c>
      <c r="Z37" s="100"/>
      <c r="AA37" s="79">
        <f t="shared" si="5"/>
        <v>28.8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2.1</v>
      </c>
      <c r="Q40" s="88">
        <f t="shared" si="6"/>
        <v>0</v>
      </c>
      <c r="R40" s="88">
        <f t="shared" si="6"/>
        <v>0</v>
      </c>
      <c r="S40" s="88">
        <f t="shared" si="6"/>
        <v>8.8000000000000007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0.6</v>
      </c>
      <c r="X40" s="88">
        <f t="shared" si="6"/>
        <v>0</v>
      </c>
      <c r="Y40" s="88">
        <f t="shared" si="6"/>
        <v>17.3</v>
      </c>
      <c r="Z40" s="89" t="str">
        <f t="shared" si="6"/>
        <v/>
      </c>
      <c r="AA40" s="90">
        <f t="shared" si="5"/>
        <v>28.8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>
        <v>2.1</v>
      </c>
      <c r="Q45" s="99"/>
      <c r="R45" s="99"/>
      <c r="S45" s="99">
        <v>8.8000000000000007</v>
      </c>
      <c r="T45" s="99"/>
      <c r="U45" s="99"/>
      <c r="V45" s="99"/>
      <c r="W45" s="99">
        <v>0.6</v>
      </c>
      <c r="X45" s="99"/>
      <c r="Y45" s="99">
        <v>17.3</v>
      </c>
      <c r="Z45" s="100"/>
      <c r="AA45" s="79">
        <f t="shared" si="7"/>
        <v>28.8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2.1</v>
      </c>
      <c r="Q49" s="88">
        <f t="shared" si="8"/>
        <v>0</v>
      </c>
      <c r="R49" s="88">
        <f t="shared" si="8"/>
        <v>0</v>
      </c>
      <c r="S49" s="88">
        <f t="shared" si="8"/>
        <v>8.8000000000000007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0.6</v>
      </c>
      <c r="X49" s="88">
        <f t="shared" si="8"/>
        <v>0</v>
      </c>
      <c r="Y49" s="88">
        <f t="shared" si="8"/>
        <v>17.3</v>
      </c>
      <c r="Z49" s="89" t="str">
        <f t="shared" si="8"/>
        <v/>
      </c>
      <c r="AA49" s="90">
        <f t="shared" si="7"/>
        <v>28.8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61.510000000000005</v>
      </c>
      <c r="O52" s="88">
        <f t="shared" si="10"/>
        <v>62.415999999999997</v>
      </c>
      <c r="P52" s="88">
        <f t="shared" si="10"/>
        <v>63.321999999999996</v>
      </c>
      <c r="Q52" s="88">
        <f t="shared" si="10"/>
        <v>73.933999999999997</v>
      </c>
      <c r="R52" s="88">
        <f t="shared" si="10"/>
        <v>34.760000000000005</v>
      </c>
      <c r="S52" s="88">
        <f t="shared" si="10"/>
        <v>30.825000000000003</v>
      </c>
      <c r="T52" s="88">
        <f t="shared" si="10"/>
        <v>29.553000000000001</v>
      </c>
      <c r="U52" s="88">
        <f t="shared" si="10"/>
        <v>121.13800000000001</v>
      </c>
      <c r="V52" s="88">
        <f t="shared" si="10"/>
        <v>15.308</v>
      </c>
      <c r="W52" s="88">
        <f t="shared" si="10"/>
        <v>11.038</v>
      </c>
      <c r="X52" s="88">
        <f t="shared" si="10"/>
        <v>17.143999999999998</v>
      </c>
      <c r="Y52" s="88">
        <f t="shared" si="10"/>
        <v>26.800000000000004</v>
      </c>
      <c r="Z52" s="89" t="str">
        <f t="shared" si="10"/>
        <v/>
      </c>
      <c r="AA52" s="104">
        <f>SUM(B52:Z52)</f>
        <v>547.74799999999993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D8" sqref="D8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45912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-6.7</v>
      </c>
      <c r="O4" s="18">
        <v>-9.8000000000000007</v>
      </c>
      <c r="P4" s="18">
        <v>2.1</v>
      </c>
      <c r="Q4" s="18">
        <v>-0.6</v>
      </c>
      <c r="R4" s="18">
        <v>-22.1</v>
      </c>
      <c r="S4" s="18">
        <v>8.8000000000000007</v>
      </c>
      <c r="T4" s="18">
        <v>-15.4</v>
      </c>
      <c r="U4" s="18">
        <v>-95.5</v>
      </c>
      <c r="V4" s="18">
        <v>-2.5</v>
      </c>
      <c r="W4" s="18">
        <v>0.6</v>
      </c>
      <c r="X4" s="18">
        <v>-4.5</v>
      </c>
      <c r="Y4" s="18">
        <v>17.3</v>
      </c>
      <c r="Z4" s="19"/>
      <c r="AA4" s="111">
        <f>SUM(B4:Z4)</f>
        <v>-128.29999999999998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35.270000000000003</v>
      </c>
      <c r="O7" s="117">
        <v>45.08</v>
      </c>
      <c r="P7" s="117">
        <v>55.87</v>
      </c>
      <c r="Q7" s="117">
        <v>81.209999999999994</v>
      </c>
      <c r="R7" s="117">
        <v>115.17</v>
      </c>
      <c r="S7" s="117">
        <v>163.36000000000001</v>
      </c>
      <c r="T7" s="117">
        <v>179.12</v>
      </c>
      <c r="U7" s="117">
        <v>224.16</v>
      </c>
      <c r="V7" s="117">
        <v>173.1</v>
      </c>
      <c r="W7" s="117">
        <v>129.75</v>
      </c>
      <c r="X7" s="117">
        <v>119.26</v>
      </c>
      <c r="Y7" s="117">
        <v>100</v>
      </c>
      <c r="Z7" s="118"/>
      <c r="AA7" s="119">
        <f>IF(SUM(B7:Z7)&lt;&gt;0,AVERAGEIF(B7:Z7,"&lt;&gt;"""),"")</f>
        <v>118.44583333333333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>
        <v>6.7</v>
      </c>
      <c r="O13" s="129">
        <v>9.8000000000000007</v>
      </c>
      <c r="P13" s="129"/>
      <c r="Q13" s="129">
        <v>0.6</v>
      </c>
      <c r="R13" s="129">
        <v>22.1</v>
      </c>
      <c r="S13" s="129"/>
      <c r="T13" s="129">
        <v>15.4</v>
      </c>
      <c r="U13" s="129">
        <v>95.5</v>
      </c>
      <c r="V13" s="129">
        <v>2.5</v>
      </c>
      <c r="W13" s="129"/>
      <c r="X13" s="129">
        <v>4.5</v>
      </c>
      <c r="Y13" s="130"/>
      <c r="Z13" s="131"/>
      <c r="AA13" s="132">
        <f t="shared" si="0"/>
        <v>157.1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6.7</v>
      </c>
      <c r="O16" s="135">
        <f t="shared" si="1"/>
        <v>9.8000000000000007</v>
      </c>
      <c r="P16" s="135">
        <f t="shared" si="1"/>
        <v>0</v>
      </c>
      <c r="Q16" s="135">
        <f t="shared" si="1"/>
        <v>0.6</v>
      </c>
      <c r="R16" s="135">
        <f t="shared" si="1"/>
        <v>22.1</v>
      </c>
      <c r="S16" s="135">
        <f t="shared" si="1"/>
        <v>0</v>
      </c>
      <c r="T16" s="135">
        <f t="shared" si="1"/>
        <v>15.4</v>
      </c>
      <c r="U16" s="135">
        <f t="shared" si="1"/>
        <v>95.5</v>
      </c>
      <c r="V16" s="135">
        <f t="shared" si="1"/>
        <v>2.5</v>
      </c>
      <c r="W16" s="135">
        <f t="shared" si="1"/>
        <v>0</v>
      </c>
      <c r="X16" s="135">
        <f t="shared" si="1"/>
        <v>4.5</v>
      </c>
      <c r="Y16" s="135">
        <f t="shared" si="1"/>
        <v>0</v>
      </c>
      <c r="Z16" s="136" t="str">
        <f t="shared" si="1"/>
        <v/>
      </c>
      <c r="AA16" s="90">
        <f t="shared" si="0"/>
        <v>157.1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>
        <v>2.1</v>
      </c>
      <c r="Q21" s="129"/>
      <c r="R21" s="129"/>
      <c r="S21" s="129">
        <v>8.8000000000000007</v>
      </c>
      <c r="T21" s="129"/>
      <c r="U21" s="129"/>
      <c r="V21" s="129"/>
      <c r="W21" s="129">
        <v>0.6</v>
      </c>
      <c r="X21" s="129"/>
      <c r="Y21" s="130">
        <v>17.3</v>
      </c>
      <c r="Z21" s="131"/>
      <c r="AA21" s="132">
        <f t="shared" si="2"/>
        <v>28.8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0</v>
      </c>
      <c r="O24" s="135">
        <f t="shared" si="3"/>
        <v>0</v>
      </c>
      <c r="P24" s="135">
        <f t="shared" si="3"/>
        <v>2.1</v>
      </c>
      <c r="Q24" s="135">
        <f t="shared" si="3"/>
        <v>0</v>
      </c>
      <c r="R24" s="135">
        <f t="shared" si="3"/>
        <v>0</v>
      </c>
      <c r="S24" s="135">
        <f t="shared" si="3"/>
        <v>8.8000000000000007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0.6</v>
      </c>
      <c r="X24" s="135">
        <f t="shared" si="3"/>
        <v>0</v>
      </c>
      <c r="Y24" s="135">
        <f t="shared" si="3"/>
        <v>17.3</v>
      </c>
      <c r="Z24" s="136" t="str">
        <f t="shared" si="3"/>
        <v/>
      </c>
      <c r="AA24" s="90">
        <f t="shared" si="2"/>
        <v>28.8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2025-09-12T13:57:18Z</dcterms:created>
  <dcterms:modified xsi:type="dcterms:W3CDTF">2025-09-12T13:57:20Z</dcterms:modified>
</cp:coreProperties>
</file>