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<sst xmlns="http://schemas.openxmlformats.org/spreadsheetml/2006/main" count="122" uniqueCount="56">
  <si>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02/01/2026 11:20:55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</si>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</sst>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5E3-4142-9023-1197969B73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5E3-4142-9023-1197969B73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6">
                  <c:v>4.0999999999999996</c:v>
                </c:pt>
                <c:pt idx="57">
                  <c:v>4.2</c:v>
                </c:pt>
                <c:pt idx="58">
                  <c:v>4.2</c:v>
                </c:pt>
                <c:pt idx="59">
                  <c:v>4.3</c:v>
                </c:pt>
                <c:pt idx="60">
                  <c:v>4.4000000000000004</c:v>
                </c:pt>
                <c:pt idx="61">
                  <c:v>4.5</c:v>
                </c:pt>
                <c:pt idx="62">
                  <c:v>4.5999999999999996</c:v>
                </c:pt>
                <c:pt idx="63">
                  <c:v>4.5999999999999996</c:v>
                </c:pt>
                <c:pt idx="64">
                  <c:v>4.5</c:v>
                </c:pt>
                <c:pt idx="65">
                  <c:v>4.5999999999999996</c:v>
                </c:pt>
                <c:pt idx="66">
                  <c:v>4.7</c:v>
                </c:pt>
                <c:pt idx="67">
                  <c:v>4.5999999999999996</c:v>
                </c:pt>
                <c:pt idx="68">
                  <c:v>4.5999999999999996</c:v>
                </c:pt>
                <c:pt idx="69">
                  <c:v>4.5999999999999996</c:v>
                </c:pt>
                <c:pt idx="70">
                  <c:v>4.5999999999999996</c:v>
                </c:pt>
                <c:pt idx="71">
                  <c:v>4.5999999999999996</c:v>
                </c:pt>
                <c:pt idx="72">
                  <c:v>3.5</c:v>
                </c:pt>
                <c:pt idx="73">
                  <c:v>3.5</c:v>
                </c:pt>
                <c:pt idx="74">
                  <c:v>3.5</c:v>
                </c:pt>
                <c:pt idx="75">
                  <c:v>3.5</c:v>
                </c:pt>
                <c:pt idx="76">
                  <c:v>5.7</c:v>
                </c:pt>
                <c:pt idx="77">
                  <c:v>5.8</c:v>
                </c:pt>
                <c:pt idx="78">
                  <c:v>5.7</c:v>
                </c:pt>
                <c:pt idx="79">
                  <c:v>5.7</c:v>
                </c:pt>
                <c:pt idx="80">
                  <c:v>5.7</c:v>
                </c:pt>
                <c:pt idx="81">
                  <c:v>5.7</c:v>
                </c:pt>
                <c:pt idx="82">
                  <c:v>5.7</c:v>
                </c:pt>
                <c:pt idx="83">
                  <c:v>5.7</c:v>
                </c:pt>
                <c:pt idx="84">
                  <c:v>0.6</c:v>
                </c:pt>
                <c:pt idx="85">
                  <c:v>0.6</c:v>
                </c:pt>
                <c:pt idx="86">
                  <c:v>0.6</c:v>
                </c:pt>
                <c:pt idx="87">
                  <c:v>0.6</c:v>
                </c:pt>
                <c:pt idx="88">
                  <c:v>0.5</c:v>
                </c:pt>
                <c:pt idx="89">
                  <c:v>0.5</c:v>
                </c:pt>
                <c:pt idx="90">
                  <c:v>0.5</c:v>
                </c:pt>
                <c:pt idx="91">
                  <c:v>0.5</c:v>
                </c:pt>
                <c:pt idx="92">
                  <c:v>0.5</c:v>
                </c:pt>
                <c:pt idx="93">
                  <c:v>0.5</c:v>
                </c:pt>
                <c:pt idx="94">
                  <c:v>0.5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3-4142-9023-1197969B73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2">
                  <c:v>2.4E-2</c:v>
                </c:pt>
                <c:pt idx="56">
                  <c:v>9</c:v>
                </c:pt>
                <c:pt idx="57">
                  <c:v>8.9</c:v>
                </c:pt>
                <c:pt idx="58">
                  <c:v>9</c:v>
                </c:pt>
                <c:pt idx="59">
                  <c:v>8.9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9.1999999999999993</c:v>
                </c:pt>
                <c:pt idx="65">
                  <c:v>9.5</c:v>
                </c:pt>
                <c:pt idx="66">
                  <c:v>9.8000000000000007</c:v>
                </c:pt>
                <c:pt idx="67">
                  <c:v>9.9</c:v>
                </c:pt>
                <c:pt idx="68">
                  <c:v>10.147</c:v>
                </c:pt>
                <c:pt idx="69">
                  <c:v>10.1</c:v>
                </c:pt>
                <c:pt idx="70">
                  <c:v>10.223999999999998</c:v>
                </c:pt>
                <c:pt idx="71">
                  <c:v>10.199999999999999</c:v>
                </c:pt>
                <c:pt idx="72">
                  <c:v>10.3</c:v>
                </c:pt>
                <c:pt idx="73">
                  <c:v>10.3</c:v>
                </c:pt>
                <c:pt idx="74">
                  <c:v>10.3</c:v>
                </c:pt>
                <c:pt idx="75">
                  <c:v>10.3</c:v>
                </c:pt>
                <c:pt idx="76">
                  <c:v>17</c:v>
                </c:pt>
                <c:pt idx="77">
                  <c:v>16.899999999999999</c:v>
                </c:pt>
                <c:pt idx="78">
                  <c:v>16.7</c:v>
                </c:pt>
                <c:pt idx="79">
                  <c:v>16.5</c:v>
                </c:pt>
                <c:pt idx="80">
                  <c:v>16.3</c:v>
                </c:pt>
                <c:pt idx="81">
                  <c:v>16</c:v>
                </c:pt>
                <c:pt idx="82">
                  <c:v>15.7</c:v>
                </c:pt>
                <c:pt idx="83">
                  <c:v>15.4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1.4</c:v>
                </c:pt>
                <c:pt idx="88">
                  <c:v>1.4</c:v>
                </c:pt>
                <c:pt idx="89">
                  <c:v>1.4</c:v>
                </c:pt>
                <c:pt idx="90">
                  <c:v>1.3</c:v>
                </c:pt>
                <c:pt idx="91">
                  <c:v>1.3</c:v>
                </c:pt>
                <c:pt idx="92">
                  <c:v>1.3</c:v>
                </c:pt>
                <c:pt idx="93">
                  <c:v>1.2</c:v>
                </c:pt>
                <c:pt idx="94">
                  <c:v>1.2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3-4142-9023-1197969B73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5E3-4142-9023-1197969B73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5E3-4142-9023-1197969B73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5E3-4142-9023-1197969B73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5E3-4142-9023-1197969B73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5E3-4142-9023-1197969B73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0">
                  <c:v>32.973999999999997</c:v>
                </c:pt>
                <c:pt idx="51">
                  <c:v>27.143999999999998</c:v>
                </c:pt>
                <c:pt idx="53">
                  <c:v>4.7830000000000004</c:v>
                </c:pt>
                <c:pt idx="55">
                  <c:v>12.896000000000001</c:v>
                </c:pt>
                <c:pt idx="56">
                  <c:v>6.5039999999999996</c:v>
                </c:pt>
                <c:pt idx="57">
                  <c:v>40</c:v>
                </c:pt>
                <c:pt idx="60">
                  <c:v>87.986999999999995</c:v>
                </c:pt>
                <c:pt idx="61">
                  <c:v>20</c:v>
                </c:pt>
                <c:pt idx="64">
                  <c:v>3</c:v>
                </c:pt>
                <c:pt idx="67">
                  <c:v>23</c:v>
                </c:pt>
                <c:pt idx="69">
                  <c:v>3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3</c:v>
                </c:pt>
                <c:pt idx="76">
                  <c:v>6</c:v>
                </c:pt>
                <c:pt idx="77">
                  <c:v>6</c:v>
                </c:pt>
                <c:pt idx="78">
                  <c:v>6</c:v>
                </c:pt>
                <c:pt idx="79">
                  <c:v>4</c:v>
                </c:pt>
                <c:pt idx="80">
                  <c:v>3</c:v>
                </c:pt>
                <c:pt idx="81">
                  <c:v>3</c:v>
                </c:pt>
                <c:pt idx="82">
                  <c:v>15</c:v>
                </c:pt>
                <c:pt idx="83">
                  <c:v>10</c:v>
                </c:pt>
                <c:pt idx="84">
                  <c:v>5</c:v>
                </c:pt>
                <c:pt idx="85">
                  <c:v>6</c:v>
                </c:pt>
                <c:pt idx="86">
                  <c:v>3</c:v>
                </c:pt>
                <c:pt idx="87">
                  <c:v>24.318000000000001</c:v>
                </c:pt>
                <c:pt idx="88">
                  <c:v>23</c:v>
                </c:pt>
                <c:pt idx="89">
                  <c:v>23</c:v>
                </c:pt>
                <c:pt idx="90">
                  <c:v>4</c:v>
                </c:pt>
                <c:pt idx="95">
                  <c:v>28.54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3-4142-9023-1197969B73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</c:v>
                </c:pt>
                <c:pt idx="57">
                  <c:v>2</c:v>
                </c:pt>
                <c:pt idx="58">
                  <c:v>28.1</c:v>
                </c:pt>
                <c:pt idx="59">
                  <c:v>32.9</c:v>
                </c:pt>
                <c:pt idx="60">
                  <c:v>83.8</c:v>
                </c:pt>
                <c:pt idx="61">
                  <c:v>83.8</c:v>
                </c:pt>
                <c:pt idx="62">
                  <c:v>83.8</c:v>
                </c:pt>
                <c:pt idx="63">
                  <c:v>83.8</c:v>
                </c:pt>
                <c:pt idx="64">
                  <c:v>48.1</c:v>
                </c:pt>
                <c:pt idx="65">
                  <c:v>60.2</c:v>
                </c:pt>
                <c:pt idx="66">
                  <c:v>23.6</c:v>
                </c:pt>
                <c:pt idx="67">
                  <c:v>0</c:v>
                </c:pt>
                <c:pt idx="68">
                  <c:v>8.8000000000000007</c:v>
                </c:pt>
                <c:pt idx="69">
                  <c:v>5.4</c:v>
                </c:pt>
                <c:pt idx="70">
                  <c:v>12.7</c:v>
                </c:pt>
                <c:pt idx="71">
                  <c:v>6.4</c:v>
                </c:pt>
                <c:pt idx="72">
                  <c:v>107.2</c:v>
                </c:pt>
                <c:pt idx="73">
                  <c:v>102.3</c:v>
                </c:pt>
                <c:pt idx="74">
                  <c:v>103.8</c:v>
                </c:pt>
                <c:pt idx="75">
                  <c:v>104.1</c:v>
                </c:pt>
                <c:pt idx="76">
                  <c:v>127.2</c:v>
                </c:pt>
                <c:pt idx="77">
                  <c:v>131.5</c:v>
                </c:pt>
                <c:pt idx="78">
                  <c:v>137.4</c:v>
                </c:pt>
                <c:pt idx="79">
                  <c:v>121.6</c:v>
                </c:pt>
                <c:pt idx="80">
                  <c:v>141.6</c:v>
                </c:pt>
                <c:pt idx="81">
                  <c:v>129.69999999999999</c:v>
                </c:pt>
                <c:pt idx="82">
                  <c:v>142.9</c:v>
                </c:pt>
                <c:pt idx="83">
                  <c:v>140.5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35.6</c:v>
                </c:pt>
                <c:pt idx="91">
                  <c:v>11.6</c:v>
                </c:pt>
                <c:pt idx="92">
                  <c:v>25.7</c:v>
                </c:pt>
                <c:pt idx="93">
                  <c:v>27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3-4142-9023-1197969B73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7.5330000000000004</c:v>
                </c:pt>
                <c:pt idx="49">
                  <c:v>11.473000000000001</c:v>
                </c:pt>
                <c:pt idx="50">
                  <c:v>6.673</c:v>
                </c:pt>
                <c:pt idx="51">
                  <c:v>6.6820000000000004</c:v>
                </c:pt>
                <c:pt idx="52">
                  <c:v>4.1660000000000004</c:v>
                </c:pt>
                <c:pt idx="53">
                  <c:v>8.8759999999999994</c:v>
                </c:pt>
                <c:pt idx="54">
                  <c:v>5.53</c:v>
                </c:pt>
                <c:pt idx="55">
                  <c:v>7.41</c:v>
                </c:pt>
                <c:pt idx="56">
                  <c:v>8.2870000000000008</c:v>
                </c:pt>
                <c:pt idx="57">
                  <c:v>18.8</c:v>
                </c:pt>
                <c:pt idx="58">
                  <c:v>17.989999999999998</c:v>
                </c:pt>
                <c:pt idx="59">
                  <c:v>11.224</c:v>
                </c:pt>
                <c:pt idx="60">
                  <c:v>15.867000000000001</c:v>
                </c:pt>
                <c:pt idx="61">
                  <c:v>24.317</c:v>
                </c:pt>
                <c:pt idx="62">
                  <c:v>7.4989999999999997</c:v>
                </c:pt>
                <c:pt idx="63">
                  <c:v>1.804</c:v>
                </c:pt>
                <c:pt idx="64">
                  <c:v>0.312</c:v>
                </c:pt>
                <c:pt idx="65">
                  <c:v>0.126</c:v>
                </c:pt>
                <c:pt idx="66">
                  <c:v>16.2</c:v>
                </c:pt>
                <c:pt idx="67">
                  <c:v>21.9</c:v>
                </c:pt>
                <c:pt idx="72">
                  <c:v>2.0609999999999999</c:v>
                </c:pt>
                <c:pt idx="73">
                  <c:v>6.9649999999999999</c:v>
                </c:pt>
                <c:pt idx="74">
                  <c:v>2.2509999999999999</c:v>
                </c:pt>
                <c:pt idx="75">
                  <c:v>2.9750000000000001</c:v>
                </c:pt>
                <c:pt idx="76">
                  <c:v>17.547999999999998</c:v>
                </c:pt>
                <c:pt idx="77">
                  <c:v>17.79</c:v>
                </c:pt>
                <c:pt idx="78">
                  <c:v>16.05</c:v>
                </c:pt>
                <c:pt idx="79">
                  <c:v>20.776</c:v>
                </c:pt>
                <c:pt idx="80">
                  <c:v>17.489999999999998</c:v>
                </c:pt>
                <c:pt idx="81">
                  <c:v>17.352</c:v>
                </c:pt>
                <c:pt idx="82">
                  <c:v>1.4530000000000001</c:v>
                </c:pt>
                <c:pt idx="83">
                  <c:v>14.17</c:v>
                </c:pt>
                <c:pt idx="84">
                  <c:v>15.433</c:v>
                </c:pt>
                <c:pt idx="85">
                  <c:v>16.88</c:v>
                </c:pt>
                <c:pt idx="86">
                  <c:v>19.86</c:v>
                </c:pt>
                <c:pt idx="87">
                  <c:v>26.76</c:v>
                </c:pt>
                <c:pt idx="88">
                  <c:v>22.8</c:v>
                </c:pt>
                <c:pt idx="89">
                  <c:v>22.6</c:v>
                </c:pt>
                <c:pt idx="91">
                  <c:v>12.776999999999999</c:v>
                </c:pt>
                <c:pt idx="92">
                  <c:v>12</c:v>
                </c:pt>
                <c:pt idx="93">
                  <c:v>12</c:v>
                </c:pt>
                <c:pt idx="94">
                  <c:v>24.1</c:v>
                </c:pt>
                <c:pt idx="95">
                  <c:v>12.141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3-4142-9023-1197969B73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5E3-4142-9023-1197969B73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5E3-4142-9023-1197969B73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23.25</c:v>
                </c:pt>
                <c:pt idx="49">
                  <c:v>51.94</c:v>
                </c:pt>
                <c:pt idx="50">
                  <c:v>81.12</c:v>
                </c:pt>
                <c:pt idx="51">
                  <c:v>83.29</c:v>
                </c:pt>
                <c:pt idx="52">
                  <c:v>63.17</c:v>
                </c:pt>
                <c:pt idx="53">
                  <c:v>81.47</c:v>
                </c:pt>
                <c:pt idx="54">
                  <c:v>65.62</c:v>
                </c:pt>
                <c:pt idx="55">
                  <c:v>86.87</c:v>
                </c:pt>
                <c:pt idx="56">
                  <c:v>76.989999999999995</c:v>
                </c:pt>
                <c:pt idx="57">
                  <c:v>96.47</c:v>
                </c:pt>
                <c:pt idx="58">
                  <c:v>105.43</c:v>
                </c:pt>
                <c:pt idx="59">
                  <c:v>109.4</c:v>
                </c:pt>
                <c:pt idx="60">
                  <c:v>91.01</c:v>
                </c:pt>
                <c:pt idx="61">
                  <c:v>103.82</c:v>
                </c:pt>
                <c:pt idx="62">
                  <c:v>113.28</c:v>
                </c:pt>
                <c:pt idx="63">
                  <c:v>115.56</c:v>
                </c:pt>
                <c:pt idx="64">
                  <c:v>108.43</c:v>
                </c:pt>
                <c:pt idx="65">
                  <c:v>113.13</c:v>
                </c:pt>
                <c:pt idx="66">
                  <c:v>120.28</c:v>
                </c:pt>
                <c:pt idx="67">
                  <c:v>124.9</c:v>
                </c:pt>
                <c:pt idx="68">
                  <c:v>113.94</c:v>
                </c:pt>
                <c:pt idx="69">
                  <c:v>111.08</c:v>
                </c:pt>
                <c:pt idx="70">
                  <c:v>109.68</c:v>
                </c:pt>
                <c:pt idx="71">
                  <c:v>110.35</c:v>
                </c:pt>
                <c:pt idx="72">
                  <c:v>113.84</c:v>
                </c:pt>
                <c:pt idx="73">
                  <c:v>114.83</c:v>
                </c:pt>
                <c:pt idx="74">
                  <c:v>111.81</c:v>
                </c:pt>
                <c:pt idx="75">
                  <c:v>112.64</c:v>
                </c:pt>
                <c:pt idx="76">
                  <c:v>110.93</c:v>
                </c:pt>
                <c:pt idx="77">
                  <c:v>111.97</c:v>
                </c:pt>
                <c:pt idx="78">
                  <c:v>111.26</c:v>
                </c:pt>
                <c:pt idx="79">
                  <c:v>111.07</c:v>
                </c:pt>
                <c:pt idx="80">
                  <c:v>123.95</c:v>
                </c:pt>
                <c:pt idx="81">
                  <c:v>115.74</c:v>
                </c:pt>
                <c:pt idx="82">
                  <c:v>105.23</c:v>
                </c:pt>
                <c:pt idx="83">
                  <c:v>98.03</c:v>
                </c:pt>
                <c:pt idx="84">
                  <c:v>111.96</c:v>
                </c:pt>
                <c:pt idx="85">
                  <c:v>99.33</c:v>
                </c:pt>
                <c:pt idx="86">
                  <c:v>98.38</c:v>
                </c:pt>
                <c:pt idx="87">
                  <c:v>92.48</c:v>
                </c:pt>
                <c:pt idx="88">
                  <c:v>110.29</c:v>
                </c:pt>
                <c:pt idx="89">
                  <c:v>103.48</c:v>
                </c:pt>
                <c:pt idx="90">
                  <c:v>93.5</c:v>
                </c:pt>
                <c:pt idx="91">
                  <c:v>92.48</c:v>
                </c:pt>
                <c:pt idx="92">
                  <c:v>93.02</c:v>
                </c:pt>
                <c:pt idx="93">
                  <c:v>89.09</c:v>
                </c:pt>
                <c:pt idx="94">
                  <c:v>92.67</c:v>
                </c:pt>
                <c:pt idx="95">
                  <c:v>80.31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5E3-4142-9023-1197969B73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8DD-485B-ADE5-45BF79CC78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8DD-485B-ADE5-45BF79CC78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3">
                  <c:v>6.4</c:v>
                </c:pt>
                <c:pt idx="65">
                  <c:v>1.6</c:v>
                </c:pt>
                <c:pt idx="68">
                  <c:v>2.8</c:v>
                </c:pt>
                <c:pt idx="73">
                  <c:v>1.6</c:v>
                </c:pt>
                <c:pt idx="76">
                  <c:v>1.2</c:v>
                </c:pt>
                <c:pt idx="77">
                  <c:v>1.2</c:v>
                </c:pt>
                <c:pt idx="78">
                  <c:v>1.2</c:v>
                </c:pt>
                <c:pt idx="80">
                  <c:v>1.4</c:v>
                </c:pt>
                <c:pt idx="84">
                  <c:v>1.2</c:v>
                </c:pt>
                <c:pt idx="8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D-485B-ADE5-45BF79CC78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3.0489999999999999</c:v>
                </c:pt>
                <c:pt idx="49">
                  <c:v>11.276999999999999</c:v>
                </c:pt>
                <c:pt idx="50">
                  <c:v>9.5960000000000001</c:v>
                </c:pt>
                <c:pt idx="51">
                  <c:v>0.61</c:v>
                </c:pt>
                <c:pt idx="52">
                  <c:v>2.8</c:v>
                </c:pt>
                <c:pt idx="53">
                  <c:v>0.13200000000000001</c:v>
                </c:pt>
                <c:pt idx="54">
                  <c:v>3.3320000000000003</c:v>
                </c:pt>
                <c:pt idx="55">
                  <c:v>0.22500000000000001</c:v>
                </c:pt>
                <c:pt idx="56">
                  <c:v>4.1370000000000005</c:v>
                </c:pt>
                <c:pt idx="57">
                  <c:v>0.89800000000000002</c:v>
                </c:pt>
                <c:pt idx="58">
                  <c:v>5.1829999999999998</c:v>
                </c:pt>
                <c:pt idx="59">
                  <c:v>0.872</c:v>
                </c:pt>
                <c:pt idx="60">
                  <c:v>0.47499999999999998</c:v>
                </c:pt>
                <c:pt idx="61">
                  <c:v>9.4290000000000003</c:v>
                </c:pt>
                <c:pt idx="62">
                  <c:v>6.7679999999999998</c:v>
                </c:pt>
                <c:pt idx="63">
                  <c:v>16.510999999999999</c:v>
                </c:pt>
                <c:pt idx="64">
                  <c:v>5.5179999999999998</c:v>
                </c:pt>
                <c:pt idx="65">
                  <c:v>6.0789999999999997</c:v>
                </c:pt>
                <c:pt idx="66">
                  <c:v>8.2000000000000003E-2</c:v>
                </c:pt>
                <c:pt idx="67">
                  <c:v>0.504</c:v>
                </c:pt>
                <c:pt idx="68">
                  <c:v>14.8</c:v>
                </c:pt>
                <c:pt idx="69">
                  <c:v>8.7940000000000005</c:v>
                </c:pt>
                <c:pt idx="70">
                  <c:v>6.4</c:v>
                </c:pt>
                <c:pt idx="71">
                  <c:v>5.117</c:v>
                </c:pt>
                <c:pt idx="72">
                  <c:v>1.911</c:v>
                </c:pt>
                <c:pt idx="73">
                  <c:v>6.7120000000000006</c:v>
                </c:pt>
                <c:pt idx="74">
                  <c:v>0.156</c:v>
                </c:pt>
                <c:pt idx="76">
                  <c:v>5.6069999999999993</c:v>
                </c:pt>
                <c:pt idx="77">
                  <c:v>7.1159999999999997</c:v>
                </c:pt>
                <c:pt idx="78">
                  <c:v>7.6690000000000005</c:v>
                </c:pt>
                <c:pt idx="79">
                  <c:v>0.623</c:v>
                </c:pt>
                <c:pt idx="80">
                  <c:v>7.5059999999999993</c:v>
                </c:pt>
                <c:pt idx="81">
                  <c:v>0.90600000000000003</c:v>
                </c:pt>
                <c:pt idx="82">
                  <c:v>5.7059999999999995</c:v>
                </c:pt>
                <c:pt idx="83">
                  <c:v>4.3550000000000004</c:v>
                </c:pt>
                <c:pt idx="84">
                  <c:v>6.0050000000000008</c:v>
                </c:pt>
                <c:pt idx="85">
                  <c:v>7.8040000000000003</c:v>
                </c:pt>
                <c:pt idx="86">
                  <c:v>6.6240000000000006</c:v>
                </c:pt>
                <c:pt idx="87">
                  <c:v>0.45300000000000001</c:v>
                </c:pt>
                <c:pt idx="88">
                  <c:v>0.61499999999999999</c:v>
                </c:pt>
                <c:pt idx="89">
                  <c:v>0.61499999999999999</c:v>
                </c:pt>
                <c:pt idx="90">
                  <c:v>3.4139999999999997</c:v>
                </c:pt>
                <c:pt idx="91">
                  <c:v>0.61399999999999999</c:v>
                </c:pt>
                <c:pt idx="92">
                  <c:v>7.8109999999999999</c:v>
                </c:pt>
                <c:pt idx="93">
                  <c:v>0.48699999999999999</c:v>
                </c:pt>
                <c:pt idx="94">
                  <c:v>0.48699999999999999</c:v>
                </c:pt>
                <c:pt idx="95">
                  <c:v>0.64800000000000002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DD-485B-ADE5-45BF79CC78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8DD-485B-ADE5-45BF79CC78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8DD-485B-ADE5-45BF79CC78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8DD-485B-ADE5-45BF79CC78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8DD-485B-ADE5-45BF79CC78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8DD-485B-ADE5-45BF79CC78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8DD-485B-ADE5-45BF79CC782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4.9000000000000004</c:v>
                </c:pt>
                <c:pt idx="53">
                  <c:v>4.9000000000000004</c:v>
                </c:pt>
                <c:pt idx="54">
                  <c:v>4.9000000000000004</c:v>
                </c:pt>
                <c:pt idx="55">
                  <c:v>4.9000000000000004</c:v>
                </c:pt>
                <c:pt idx="56">
                  <c:v>6</c:v>
                </c:pt>
                <c:pt idx="57">
                  <c:v>51.7</c:v>
                </c:pt>
                <c:pt idx="58">
                  <c:v>0</c:v>
                </c:pt>
                <c:pt idx="59">
                  <c:v>0</c:v>
                </c:pt>
                <c:pt idx="60">
                  <c:v>205.2</c:v>
                </c:pt>
                <c:pt idx="61">
                  <c:v>143.30000000000001</c:v>
                </c:pt>
                <c:pt idx="62">
                  <c:v>92.6</c:v>
                </c:pt>
                <c:pt idx="63">
                  <c:v>62.1</c:v>
                </c:pt>
                <c:pt idx="64">
                  <c:v>59.4</c:v>
                </c:pt>
                <c:pt idx="65">
                  <c:v>59.4</c:v>
                </c:pt>
                <c:pt idx="66">
                  <c:v>59.4</c:v>
                </c:pt>
                <c:pt idx="67">
                  <c:v>61.1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105.8</c:v>
                </c:pt>
                <c:pt idx="73">
                  <c:v>105.8</c:v>
                </c:pt>
                <c:pt idx="74">
                  <c:v>105.8</c:v>
                </c:pt>
                <c:pt idx="75">
                  <c:v>105.8</c:v>
                </c:pt>
                <c:pt idx="76">
                  <c:v>171</c:v>
                </c:pt>
                <c:pt idx="77">
                  <c:v>171</c:v>
                </c:pt>
                <c:pt idx="78">
                  <c:v>171</c:v>
                </c:pt>
                <c:pt idx="79">
                  <c:v>171</c:v>
                </c:pt>
                <c:pt idx="80">
                  <c:v>175.4</c:v>
                </c:pt>
                <c:pt idx="81">
                  <c:v>175.4</c:v>
                </c:pt>
                <c:pt idx="82">
                  <c:v>175.4</c:v>
                </c:pt>
                <c:pt idx="83">
                  <c:v>175.4</c:v>
                </c:pt>
                <c:pt idx="84">
                  <c:v>24.3</c:v>
                </c:pt>
                <c:pt idx="85">
                  <c:v>2.9</c:v>
                </c:pt>
                <c:pt idx="86">
                  <c:v>24.2</c:v>
                </c:pt>
                <c:pt idx="87">
                  <c:v>50.8</c:v>
                </c:pt>
                <c:pt idx="88">
                  <c:v>41.5</c:v>
                </c:pt>
                <c:pt idx="89">
                  <c:v>34.5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13.9</c:v>
                </c:pt>
                <c:pt idx="95">
                  <c:v>27.2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DD-485B-ADE5-45BF79CC78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4.0789999999999997</c:v>
                </c:pt>
                <c:pt idx="49">
                  <c:v>4.508</c:v>
                </c:pt>
                <c:pt idx="50">
                  <c:v>13.903</c:v>
                </c:pt>
                <c:pt idx="51">
                  <c:v>13.678000000000001</c:v>
                </c:pt>
                <c:pt idx="52">
                  <c:v>1.238</c:v>
                </c:pt>
                <c:pt idx="53">
                  <c:v>6.8940000000000001</c:v>
                </c:pt>
                <c:pt idx="54">
                  <c:v>1.847</c:v>
                </c:pt>
                <c:pt idx="55">
                  <c:v>13.874000000000001</c:v>
                </c:pt>
                <c:pt idx="56">
                  <c:v>27.774999999999999</c:v>
                </c:pt>
                <c:pt idx="57">
                  <c:v>17.102</c:v>
                </c:pt>
                <c:pt idx="58">
                  <c:v>52.142000000000003</c:v>
                </c:pt>
                <c:pt idx="59">
                  <c:v>53.362000000000002</c:v>
                </c:pt>
                <c:pt idx="60">
                  <c:v>0.55100000000000005</c:v>
                </c:pt>
                <c:pt idx="61">
                  <c:v>0.14000000000000001</c:v>
                </c:pt>
                <c:pt idx="62">
                  <c:v>5.593</c:v>
                </c:pt>
                <c:pt idx="63">
                  <c:v>8.8780000000000001</c:v>
                </c:pt>
                <c:pt idx="64">
                  <c:v>1.6619999999999999</c:v>
                </c:pt>
                <c:pt idx="65">
                  <c:v>6.343</c:v>
                </c:pt>
                <c:pt idx="66">
                  <c:v>5.0999999999999996</c:v>
                </c:pt>
                <c:pt idx="67">
                  <c:v>7.6840000000000002</c:v>
                </c:pt>
                <c:pt idx="68">
                  <c:v>6.0860000000000003</c:v>
                </c:pt>
                <c:pt idx="69">
                  <c:v>14.177</c:v>
                </c:pt>
                <c:pt idx="70">
                  <c:v>23.856999999999999</c:v>
                </c:pt>
                <c:pt idx="71">
                  <c:v>22.395</c:v>
                </c:pt>
                <c:pt idx="72">
                  <c:v>23.373999999999999</c:v>
                </c:pt>
                <c:pt idx="73">
                  <c:v>21.526</c:v>
                </c:pt>
                <c:pt idx="74">
                  <c:v>23.966999999999999</c:v>
                </c:pt>
                <c:pt idx="75">
                  <c:v>25.202999999999999</c:v>
                </c:pt>
                <c:pt idx="76">
                  <c:v>0.71199999999999997</c:v>
                </c:pt>
                <c:pt idx="77">
                  <c:v>1.9810000000000001</c:v>
                </c:pt>
                <c:pt idx="78">
                  <c:v>3.13</c:v>
                </c:pt>
                <c:pt idx="79">
                  <c:v>0.79200000000000004</c:v>
                </c:pt>
                <c:pt idx="80">
                  <c:v>3.8410000000000002</c:v>
                </c:pt>
                <c:pt idx="81">
                  <c:v>0.71799999999999997</c:v>
                </c:pt>
                <c:pt idx="82">
                  <c:v>1.385</c:v>
                </c:pt>
                <c:pt idx="83">
                  <c:v>5.2880000000000003</c:v>
                </c:pt>
                <c:pt idx="84">
                  <c:v>0.58299999999999996</c:v>
                </c:pt>
                <c:pt idx="85">
                  <c:v>10.749000000000001</c:v>
                </c:pt>
                <c:pt idx="86">
                  <c:v>0.64</c:v>
                </c:pt>
                <c:pt idx="87">
                  <c:v>2.766</c:v>
                </c:pt>
                <c:pt idx="88">
                  <c:v>19.143000000000001</c:v>
                </c:pt>
                <c:pt idx="89">
                  <c:v>24.574000000000002</c:v>
                </c:pt>
                <c:pt idx="90">
                  <c:v>31.751999999999999</c:v>
                </c:pt>
                <c:pt idx="91">
                  <c:v>27.094000000000001</c:v>
                </c:pt>
                <c:pt idx="92">
                  <c:v>27.663</c:v>
                </c:pt>
                <c:pt idx="93">
                  <c:v>32.82</c:v>
                </c:pt>
                <c:pt idx="94">
                  <c:v>21.547000000000001</c:v>
                </c:pt>
                <c:pt idx="95">
                  <c:v>19.382000000000001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DD-485B-ADE5-45BF79CC78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8DD-485B-ADE5-45BF79CC78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8DD-485B-ADE5-45BF79CC7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23.25</c:v>
                </c:pt>
                <c:pt idx="49">
                  <c:v>51.94</c:v>
                </c:pt>
                <c:pt idx="50">
                  <c:v>81.12</c:v>
                </c:pt>
                <c:pt idx="51">
                  <c:v>83.29</c:v>
                </c:pt>
                <c:pt idx="52">
                  <c:v>63.17</c:v>
                </c:pt>
                <c:pt idx="53">
                  <c:v>81.47</c:v>
                </c:pt>
                <c:pt idx="54">
                  <c:v>65.62</c:v>
                </c:pt>
                <c:pt idx="55">
                  <c:v>86.87</c:v>
                </c:pt>
                <c:pt idx="56">
                  <c:v>76.989999999999995</c:v>
                </c:pt>
                <c:pt idx="57">
                  <c:v>96.47</c:v>
                </c:pt>
                <c:pt idx="58">
                  <c:v>105.43</c:v>
                </c:pt>
                <c:pt idx="59">
                  <c:v>109.4</c:v>
                </c:pt>
                <c:pt idx="60">
                  <c:v>91.01</c:v>
                </c:pt>
                <c:pt idx="61">
                  <c:v>103.82</c:v>
                </c:pt>
                <c:pt idx="62">
                  <c:v>113.28</c:v>
                </c:pt>
                <c:pt idx="63">
                  <c:v>115.56</c:v>
                </c:pt>
                <c:pt idx="64">
                  <c:v>108.43</c:v>
                </c:pt>
                <c:pt idx="65">
                  <c:v>113.13</c:v>
                </c:pt>
                <c:pt idx="66">
                  <c:v>120.28</c:v>
                </c:pt>
                <c:pt idx="67">
                  <c:v>124.9</c:v>
                </c:pt>
                <c:pt idx="68">
                  <c:v>113.94</c:v>
                </c:pt>
                <c:pt idx="69">
                  <c:v>111.08</c:v>
                </c:pt>
                <c:pt idx="70">
                  <c:v>109.68</c:v>
                </c:pt>
                <c:pt idx="71">
                  <c:v>110.35</c:v>
                </c:pt>
                <c:pt idx="72">
                  <c:v>113.84</c:v>
                </c:pt>
                <c:pt idx="73">
                  <c:v>114.83</c:v>
                </c:pt>
                <c:pt idx="74">
                  <c:v>111.81</c:v>
                </c:pt>
                <c:pt idx="75">
                  <c:v>112.64</c:v>
                </c:pt>
                <c:pt idx="76">
                  <c:v>110.93</c:v>
                </c:pt>
                <c:pt idx="77">
                  <c:v>111.97</c:v>
                </c:pt>
                <c:pt idx="78">
                  <c:v>111.26</c:v>
                </c:pt>
                <c:pt idx="79">
                  <c:v>111.07</c:v>
                </c:pt>
                <c:pt idx="80">
                  <c:v>123.95</c:v>
                </c:pt>
                <c:pt idx="81">
                  <c:v>115.74</c:v>
                </c:pt>
                <c:pt idx="82">
                  <c:v>105.23</c:v>
                </c:pt>
                <c:pt idx="83">
                  <c:v>98.03</c:v>
                </c:pt>
                <c:pt idx="84">
                  <c:v>111.96</c:v>
                </c:pt>
                <c:pt idx="85">
                  <c:v>99.33</c:v>
                </c:pt>
                <c:pt idx="86">
                  <c:v>98.38</c:v>
                </c:pt>
                <c:pt idx="87">
                  <c:v>92.48</c:v>
                </c:pt>
                <c:pt idx="88">
                  <c:v>110.29</c:v>
                </c:pt>
                <c:pt idx="89">
                  <c:v>103.48</c:v>
                </c:pt>
                <c:pt idx="90">
                  <c:v>93.5</c:v>
                </c:pt>
                <c:pt idx="91">
                  <c:v>92.48</c:v>
                </c:pt>
                <c:pt idx="92">
                  <c:v>93.02</c:v>
                </c:pt>
                <c:pt idx="93">
                  <c:v>89.09</c:v>
                </c:pt>
                <c:pt idx="94">
                  <c:v>92.67</c:v>
                </c:pt>
                <c:pt idx="95">
                  <c:v>80.31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DD-485B-ADE5-45BF79CC7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11.596</v>
      </c>
      <c r="AY5" s="25">
        <v>20.463000000000001</v>
      </c>
      <c r="AZ5" s="25">
        <v>39.646999999999998</v>
      </c>
      <c r="BA5" s="25">
        <v>33.826000000000001</v>
      </c>
      <c r="BB5" s="25">
        <v>9.5109999999999992</v>
      </c>
      <c r="BC5" s="25">
        <v>13.659000000000001</v>
      </c>
      <c r="BD5" s="25">
        <v>11.051</v>
      </c>
      <c r="BE5" s="25">
        <v>20.306000000000001</v>
      </c>
      <c r="BF5" s="25">
        <v>38.731999999999999</v>
      </c>
      <c r="BG5" s="25">
        <v>73.900000000000006</v>
      </c>
      <c r="BH5" s="25">
        <v>59.29</v>
      </c>
      <c r="BI5" s="25">
        <v>57.323999999999998</v>
      </c>
      <c r="BJ5" s="25">
        <v>206.249</v>
      </c>
      <c r="BK5" s="25">
        <v>153.27799999999999</v>
      </c>
      <c r="BL5" s="25">
        <v>105.70699999999999</v>
      </c>
      <c r="BM5" s="25">
        <v>99.203999999999994</v>
      </c>
      <c r="BN5" s="25">
        <v>67.798000000000002</v>
      </c>
      <c r="BO5" s="25">
        <v>74.62</v>
      </c>
      <c r="BP5" s="25">
        <v>65.8</v>
      </c>
      <c r="BQ5" s="25">
        <v>70.5</v>
      </c>
      <c r="BR5" s="25">
        <v>24.898</v>
      </c>
      <c r="BS5" s="25">
        <v>23.829000000000001</v>
      </c>
      <c r="BT5" s="25">
        <v>31.524000000000001</v>
      </c>
      <c r="BU5" s="25">
        <v>27.542000000000002</v>
      </c>
      <c r="BV5" s="25">
        <v>131.08500000000001</v>
      </c>
      <c r="BW5" s="25">
        <v>135.66499999999999</v>
      </c>
      <c r="BX5" s="25">
        <v>129.93799999999999</v>
      </c>
      <c r="BY5" s="25">
        <v>131.053</v>
      </c>
      <c r="BZ5" s="25">
        <v>178.47</v>
      </c>
      <c r="CA5" s="25">
        <v>181.33699999999999</v>
      </c>
      <c r="CB5" s="25">
        <v>183.71299999999999</v>
      </c>
      <c r="CC5" s="25">
        <v>174.12799999999999</v>
      </c>
      <c r="CD5" s="25">
        <v>190.553</v>
      </c>
      <c r="CE5" s="25">
        <v>178.49600000000001</v>
      </c>
      <c r="CF5" s="25">
        <v>183.49799999999999</v>
      </c>
      <c r="CG5" s="25">
        <v>185.78</v>
      </c>
      <c r="CH5" s="25">
        <v>32.128999999999998</v>
      </c>
      <c r="CI5" s="25">
        <v>25.24</v>
      </c>
      <c r="CJ5" s="25">
        <v>31.942</v>
      </c>
      <c r="CK5" s="25">
        <v>55.249000000000002</v>
      </c>
      <c r="CL5" s="25">
        <v>63.2</v>
      </c>
      <c r="CM5" s="25">
        <v>62.5</v>
      </c>
      <c r="CN5" s="25">
        <v>41.4</v>
      </c>
      <c r="CO5" s="25">
        <v>32.034999999999997</v>
      </c>
      <c r="CP5" s="25">
        <v>40.735999999999997</v>
      </c>
      <c r="CQ5" s="25">
        <v>40.700000000000003</v>
      </c>
      <c r="CR5" s="25">
        <v>37.700000000000003</v>
      </c>
      <c r="CS5" s="25">
        <v>47.715000000000003</v>
      </c>
      <c r="CT5" s="26"/>
      <c r="CU5" s="26"/>
      <c r="CV5" s="26"/>
      <c r="CW5" s="27"/>
      <c r="CX5" s="28">
        <f t="array" ref="CX5">SUMPRODUCT(B5:CW5*0.25)</f>
        <v>958.62899999999979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23.25</v>
      </c>
      <c r="AY8" s="37">
        <v>51.94</v>
      </c>
      <c r="AZ8" s="37">
        <v>81.12</v>
      </c>
      <c r="BA8" s="37">
        <v>83.29</v>
      </c>
      <c r="BB8" s="37">
        <v>63.17</v>
      </c>
      <c r="BC8" s="37">
        <v>81.47</v>
      </c>
      <c r="BD8" s="37">
        <v>65.62</v>
      </c>
      <c r="BE8" s="37">
        <v>86.87</v>
      </c>
      <c r="BF8" s="37">
        <v>76.989999999999995</v>
      </c>
      <c r="BG8" s="37">
        <v>96.47</v>
      </c>
      <c r="BH8" s="37">
        <v>105.43</v>
      </c>
      <c r="BI8" s="37">
        <v>109.4</v>
      </c>
      <c r="BJ8" s="37">
        <v>91.01</v>
      </c>
      <c r="BK8" s="37">
        <v>103.82</v>
      </c>
      <c r="BL8" s="37">
        <v>113.28</v>
      </c>
      <c r="BM8" s="37">
        <v>115.56</v>
      </c>
      <c r="BN8" s="37">
        <v>108.43</v>
      </c>
      <c r="BO8" s="37">
        <v>113.13</v>
      </c>
      <c r="BP8" s="37">
        <v>120.28</v>
      </c>
      <c r="BQ8" s="37">
        <v>124.9</v>
      </c>
      <c r="BR8" s="37">
        <v>113.94</v>
      </c>
      <c r="BS8" s="37">
        <v>111.08</v>
      </c>
      <c r="BT8" s="37">
        <v>109.68</v>
      </c>
      <c r="BU8" s="37">
        <v>110.35</v>
      </c>
      <c r="BV8" s="37">
        <v>113.84</v>
      </c>
      <c r="BW8" s="37">
        <v>114.83</v>
      </c>
      <c r="BX8" s="37">
        <v>111.81</v>
      </c>
      <c r="BY8" s="37">
        <v>112.64</v>
      </c>
      <c r="BZ8" s="37">
        <v>110.93</v>
      </c>
      <c r="CA8" s="37">
        <v>111.97</v>
      </c>
      <c r="CB8" s="37">
        <v>111.26</v>
      </c>
      <c r="CC8" s="37">
        <v>111.07</v>
      </c>
      <c r="CD8" s="37">
        <v>123.95</v>
      </c>
      <c r="CE8" s="37">
        <v>115.74</v>
      </c>
      <c r="CF8" s="37">
        <v>105.23</v>
      </c>
      <c r="CG8" s="37">
        <v>98.03</v>
      </c>
      <c r="CH8" s="37">
        <v>111.96</v>
      </c>
      <c r="CI8" s="37">
        <v>99.33</v>
      </c>
      <c r="CJ8" s="37">
        <v>98.38</v>
      </c>
      <c r="CK8" s="37">
        <v>92.48</v>
      </c>
      <c r="CL8" s="37">
        <v>110.29</v>
      </c>
      <c r="CM8" s="37">
        <v>103.48</v>
      </c>
      <c r="CN8" s="37">
        <v>93.5</v>
      </c>
      <c r="CO8" s="37">
        <v>92.48</v>
      </c>
      <c r="CP8" s="37">
        <v>93.02</v>
      </c>
      <c r="CQ8" s="37">
        <v>89.09</v>
      </c>
      <c r="CR8" s="37">
        <v>92.67</v>
      </c>
      <c r="CS8" s="37">
        <v>80.31</v>
      </c>
      <c r="CT8" s="38"/>
      <c r="CU8" s="38"/>
      <c r="CV8" s="38"/>
      <c r="CW8" s="39"/>
      <c r="CX8" s="40">
        <f>IF(SUM(B8:CW8)&lt;&gt;0,AVERAGEIF(B8:CW8,"&lt;&gt;"""),"")</f>
        <v>99.14104166666668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</v>
      </c>
      <c r="AY9" s="43">
        <v>59.9</v>
      </c>
      <c r="AZ9" s="43">
        <v>59.9</v>
      </c>
      <c r="BA9" s="43">
        <v>59.9</v>
      </c>
      <c r="BB9" s="43">
        <v>74.282499999999999</v>
      </c>
      <c r="BC9" s="43">
        <v>74.282499999999999</v>
      </c>
      <c r="BD9" s="43">
        <v>74.282499999999999</v>
      </c>
      <c r="BE9" s="43">
        <v>74.282499999999999</v>
      </c>
      <c r="BF9" s="43">
        <v>97.072500000000005</v>
      </c>
      <c r="BG9" s="43">
        <v>97.072500000000005</v>
      </c>
      <c r="BH9" s="43">
        <v>97.072500000000005</v>
      </c>
      <c r="BI9" s="43">
        <v>97.072500000000005</v>
      </c>
      <c r="BJ9" s="43">
        <v>105.9175</v>
      </c>
      <c r="BK9" s="43">
        <v>105.9175</v>
      </c>
      <c r="BL9" s="43">
        <v>105.9175</v>
      </c>
      <c r="BM9" s="43">
        <v>105.9175</v>
      </c>
      <c r="BN9" s="43">
        <v>116.685</v>
      </c>
      <c r="BO9" s="43">
        <v>116.685</v>
      </c>
      <c r="BP9" s="43">
        <v>116.685</v>
      </c>
      <c r="BQ9" s="43">
        <v>116.685</v>
      </c>
      <c r="BR9" s="43">
        <v>111.2625</v>
      </c>
      <c r="BS9" s="43">
        <v>111.2625</v>
      </c>
      <c r="BT9" s="43">
        <v>111.2625</v>
      </c>
      <c r="BU9" s="43">
        <v>111.2625</v>
      </c>
      <c r="BV9" s="43">
        <v>113.28</v>
      </c>
      <c r="BW9" s="43">
        <v>113.28</v>
      </c>
      <c r="BX9" s="43">
        <v>113.28</v>
      </c>
      <c r="BY9" s="43">
        <v>113.28</v>
      </c>
      <c r="BZ9" s="43">
        <v>111.3075</v>
      </c>
      <c r="CA9" s="43">
        <v>111.3075</v>
      </c>
      <c r="CB9" s="43">
        <v>111.3075</v>
      </c>
      <c r="CC9" s="43">
        <v>111.3075</v>
      </c>
      <c r="CD9" s="43">
        <v>110.7375</v>
      </c>
      <c r="CE9" s="43">
        <v>110.7375</v>
      </c>
      <c r="CF9" s="43">
        <v>110.7375</v>
      </c>
      <c r="CG9" s="43">
        <v>110.7375</v>
      </c>
      <c r="CH9" s="43">
        <v>100.53749999999999</v>
      </c>
      <c r="CI9" s="43">
        <v>100.53749999999999</v>
      </c>
      <c r="CJ9" s="43">
        <v>100.53749999999999</v>
      </c>
      <c r="CK9" s="43">
        <v>100.53749999999999</v>
      </c>
      <c r="CL9" s="43">
        <v>99.9375</v>
      </c>
      <c r="CM9" s="43">
        <v>99.9375</v>
      </c>
      <c r="CN9" s="43">
        <v>99.9375</v>
      </c>
      <c r="CO9" s="43">
        <v>99.9375</v>
      </c>
      <c r="CP9" s="43">
        <v>88.772499999999994</v>
      </c>
      <c r="CQ9" s="43">
        <v>88.772499999999994</v>
      </c>
      <c r="CR9" s="43">
        <v>88.772499999999994</v>
      </c>
      <c r="CS9" s="43">
        <v>88.772499999999994</v>
      </c>
      <c r="CT9" s="44"/>
      <c r="CU9" s="44"/>
      <c r="CV9" s="44"/>
      <c r="CW9" s="45"/>
      <c r="CX9" s="46">
        <f>IF(SUM(B9:CW9)&lt;&gt;0,AVERAGEIF(B9:CW9,"&lt;&gt;"""),"")</f>
        <v>99.14104166666668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>
        <v>32.973999999999997</v>
      </c>
      <c r="BA13" s="65">
        <v>27.143999999999998</v>
      </c>
      <c r="BB13" s="65"/>
      <c r="BC13" s="65">
        <v>4.7830000000000004</v>
      </c>
      <c r="BD13" s="65"/>
      <c r="BE13" s="65">
        <v>12.896000000000001</v>
      </c>
      <c r="BF13" s="65">
        <v>6.5039999999999996</v>
      </c>
      <c r="BG13" s="65">
        <v>40</v>
      </c>
      <c r="BH13" s="65"/>
      <c r="BI13" s="65"/>
      <c r="BJ13" s="65">
        <v>87.986999999999995</v>
      </c>
      <c r="BK13" s="65">
        <v>20</v>
      </c>
      <c r="BL13" s="65"/>
      <c r="BM13" s="65"/>
      <c r="BN13" s="65">
        <v>3</v>
      </c>
      <c r="BO13" s="65"/>
      <c r="BP13" s="65"/>
      <c r="BQ13" s="65">
        <v>23</v>
      </c>
      <c r="BR13" s="65"/>
      <c r="BS13" s="65">
        <v>3</v>
      </c>
      <c r="BT13" s="65">
        <v>4</v>
      </c>
      <c r="BU13" s="65">
        <v>4</v>
      </c>
      <c r="BV13" s="65">
        <v>4</v>
      </c>
      <c r="BW13" s="65">
        <v>4</v>
      </c>
      <c r="BX13" s="65">
        <v>4</v>
      </c>
      <c r="BY13" s="65">
        <v>3</v>
      </c>
      <c r="BZ13" s="65">
        <v>6</v>
      </c>
      <c r="CA13" s="65">
        <v>6</v>
      </c>
      <c r="CB13" s="65">
        <v>6</v>
      </c>
      <c r="CC13" s="65">
        <v>4</v>
      </c>
      <c r="CD13" s="65">
        <v>3</v>
      </c>
      <c r="CE13" s="65">
        <v>3</v>
      </c>
      <c r="CF13" s="65">
        <v>15</v>
      </c>
      <c r="CG13" s="65">
        <v>10</v>
      </c>
      <c r="CH13" s="65">
        <v>5</v>
      </c>
      <c r="CI13" s="65">
        <v>6</v>
      </c>
      <c r="CJ13" s="65">
        <v>3</v>
      </c>
      <c r="CK13" s="65">
        <v>24.318000000000001</v>
      </c>
      <c r="CL13" s="65">
        <v>23</v>
      </c>
      <c r="CM13" s="65">
        <v>23</v>
      </c>
      <c r="CN13" s="65">
        <v>4</v>
      </c>
      <c r="CO13" s="65"/>
      <c r="CP13" s="65"/>
      <c r="CQ13" s="65"/>
      <c r="CR13" s="65"/>
      <c r="CS13" s="65">
        <v>28.54</v>
      </c>
      <c r="CT13" s="66"/>
      <c r="CU13" s="66"/>
      <c r="CV13" s="66"/>
      <c r="CW13" s="67"/>
      <c r="CX13" s="68">
        <f t="array" ref="CX13">SUMPRODUCT(B13:CW13*0.25)</f>
        <v>113.5365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7.5330000000000004</v>
      </c>
      <c r="AY15" s="71">
        <v>11.473000000000001</v>
      </c>
      <c r="AZ15" s="71">
        <v>6.673</v>
      </c>
      <c r="BA15" s="71">
        <v>6.6820000000000004</v>
      </c>
      <c r="BB15" s="71">
        <v>4.1660000000000004</v>
      </c>
      <c r="BC15" s="71">
        <v>8.8759999999999994</v>
      </c>
      <c r="BD15" s="71">
        <v>5.53</v>
      </c>
      <c r="BE15" s="71">
        <v>7.41</v>
      </c>
      <c r="BF15" s="71">
        <v>8.2870000000000008</v>
      </c>
      <c r="BG15" s="71">
        <v>18.8</v>
      </c>
      <c r="BH15" s="71">
        <v>17.989999999999998</v>
      </c>
      <c r="BI15" s="71">
        <v>11.224</v>
      </c>
      <c r="BJ15" s="71">
        <v>15.867000000000001</v>
      </c>
      <c r="BK15" s="71">
        <v>24.317</v>
      </c>
      <c r="BL15" s="71">
        <v>7.4989999999999997</v>
      </c>
      <c r="BM15" s="71">
        <v>1.804</v>
      </c>
      <c r="BN15" s="71">
        <v>0.312</v>
      </c>
      <c r="BO15" s="71">
        <v>0.126</v>
      </c>
      <c r="BP15" s="71">
        <v>16.2</v>
      </c>
      <c r="BQ15" s="71">
        <v>21.9</v>
      </c>
      <c r="BR15" s="71"/>
      <c r="BS15" s="71"/>
      <c r="BT15" s="71"/>
      <c r="BU15" s="71"/>
      <c r="BV15" s="71">
        <v>2.0609999999999999</v>
      </c>
      <c r="BW15" s="71">
        <v>6.9649999999999999</v>
      </c>
      <c r="BX15" s="71">
        <v>2.2509999999999999</v>
      </c>
      <c r="BY15" s="71">
        <v>2.9750000000000001</v>
      </c>
      <c r="BZ15" s="71">
        <v>17.547999999999998</v>
      </c>
      <c r="CA15" s="71">
        <v>17.79</v>
      </c>
      <c r="CB15" s="71">
        <v>16.05</v>
      </c>
      <c r="CC15" s="71">
        <v>20.776</v>
      </c>
      <c r="CD15" s="71">
        <v>17.489999999999998</v>
      </c>
      <c r="CE15" s="71">
        <v>17.352</v>
      </c>
      <c r="CF15" s="71">
        <v>1.4530000000000001</v>
      </c>
      <c r="CG15" s="71">
        <v>14.17</v>
      </c>
      <c r="CH15" s="71">
        <v>15.433</v>
      </c>
      <c r="CI15" s="71">
        <v>16.88</v>
      </c>
      <c r="CJ15" s="71">
        <v>19.86</v>
      </c>
      <c r="CK15" s="71">
        <v>26.76</v>
      </c>
      <c r="CL15" s="71">
        <v>22.8</v>
      </c>
      <c r="CM15" s="71">
        <v>22.6</v>
      </c>
      <c r="CN15" s="71"/>
      <c r="CO15" s="71">
        <v>12.776999999999999</v>
      </c>
      <c r="CP15" s="71">
        <v>12</v>
      </c>
      <c r="CQ15" s="71">
        <v>12</v>
      </c>
      <c r="CR15" s="71">
        <v>24.1</v>
      </c>
      <c r="CS15" s="71">
        <v>12.141</v>
      </c>
      <c r="CT15" s="72"/>
      <c r="CU15" s="72"/>
      <c r="CV15" s="72"/>
      <c r="CW15" s="73"/>
      <c r="CX15" s="74">
        <f t="array" ref="CX15">SUMPRODUCT(B15:CW15*0.25)</f>
        <v>134.22524999999999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7.5330000000000004</v>
      </c>
      <c r="AY17" s="77">
        <f t="shared" si="0"/>
        <v>11.473000000000001</v>
      </c>
      <c r="AZ17" s="77">
        <f t="shared" si="0"/>
        <v>39.646999999999998</v>
      </c>
      <c r="BA17" s="77">
        <f t="shared" si="0"/>
        <v>33.826000000000001</v>
      </c>
      <c r="BB17" s="77">
        <f t="shared" si="0"/>
        <v>4.1660000000000004</v>
      </c>
      <c r="BC17" s="77">
        <f t="shared" si="0"/>
        <v>13.658999999999999</v>
      </c>
      <c r="BD17" s="77">
        <f t="shared" si="0"/>
        <v>5.53</v>
      </c>
      <c r="BE17" s="77">
        <f t="shared" si="0"/>
        <v>20.306000000000001</v>
      </c>
      <c r="BF17" s="77">
        <f t="shared" si="0"/>
        <v>14.791</v>
      </c>
      <c r="BG17" s="77">
        <f t="shared" si="0"/>
        <v>58.8</v>
      </c>
      <c r="BH17" s="77">
        <f t="shared" si="0"/>
        <v>17.989999999999998</v>
      </c>
      <c r="BI17" s="77">
        <f t="shared" si="0"/>
        <v>11.224</v>
      </c>
      <c r="BJ17" s="77">
        <f t="shared" si="0"/>
        <v>103.854</v>
      </c>
      <c r="BK17" s="77">
        <f t="shared" si="0"/>
        <v>44.317</v>
      </c>
      <c r="BL17" s="77">
        <f t="shared" si="0"/>
        <v>7.4989999999999997</v>
      </c>
      <c r="BM17" s="77">
        <f t="shared" si="0"/>
        <v>1.804</v>
      </c>
      <c r="BN17" s="77">
        <f t="shared" si="0"/>
        <v>3.3119999999999998</v>
      </c>
      <c r="BO17" s="77">
        <f t="shared" ref="BO17:CW17" si="1">SUM(BO11:BO16)</f>
        <v>0.126</v>
      </c>
      <c r="BP17" s="77">
        <f t="shared" si="1"/>
        <v>16.2</v>
      </c>
      <c r="BQ17" s="77">
        <f t="shared" si="1"/>
        <v>44.9</v>
      </c>
      <c r="BR17" s="77">
        <f t="shared" si="1"/>
        <v>0</v>
      </c>
      <c r="BS17" s="77">
        <f t="shared" si="1"/>
        <v>3</v>
      </c>
      <c r="BT17" s="77">
        <f t="shared" si="1"/>
        <v>4</v>
      </c>
      <c r="BU17" s="77">
        <f t="shared" si="1"/>
        <v>4</v>
      </c>
      <c r="BV17" s="77">
        <f t="shared" si="1"/>
        <v>6.0609999999999999</v>
      </c>
      <c r="BW17" s="77">
        <f t="shared" si="1"/>
        <v>10.965</v>
      </c>
      <c r="BX17" s="77">
        <f t="shared" si="1"/>
        <v>6.2509999999999994</v>
      </c>
      <c r="BY17" s="77">
        <f t="shared" si="1"/>
        <v>5.9749999999999996</v>
      </c>
      <c r="BZ17" s="77">
        <f t="shared" si="1"/>
        <v>23.547999999999998</v>
      </c>
      <c r="CA17" s="77">
        <f t="shared" si="1"/>
        <v>23.79</v>
      </c>
      <c r="CB17" s="77">
        <f t="shared" si="1"/>
        <v>22.05</v>
      </c>
      <c r="CC17" s="77">
        <f t="shared" si="1"/>
        <v>24.776</v>
      </c>
      <c r="CD17" s="77">
        <f t="shared" si="1"/>
        <v>20.49</v>
      </c>
      <c r="CE17" s="77">
        <f t="shared" si="1"/>
        <v>20.352</v>
      </c>
      <c r="CF17" s="77">
        <f t="shared" si="1"/>
        <v>16.452999999999999</v>
      </c>
      <c r="CG17" s="77">
        <f t="shared" si="1"/>
        <v>24.17</v>
      </c>
      <c r="CH17" s="77">
        <f t="shared" si="1"/>
        <v>20.433</v>
      </c>
      <c r="CI17" s="77">
        <f t="shared" si="1"/>
        <v>22.88</v>
      </c>
      <c r="CJ17" s="77">
        <f t="shared" si="1"/>
        <v>22.86</v>
      </c>
      <c r="CK17" s="77">
        <f t="shared" si="1"/>
        <v>51.078000000000003</v>
      </c>
      <c r="CL17" s="77">
        <f t="shared" si="1"/>
        <v>45.8</v>
      </c>
      <c r="CM17" s="77">
        <f t="shared" si="1"/>
        <v>45.6</v>
      </c>
      <c r="CN17" s="77">
        <f t="shared" si="1"/>
        <v>4</v>
      </c>
      <c r="CO17" s="77">
        <f t="shared" si="1"/>
        <v>12.776999999999999</v>
      </c>
      <c r="CP17" s="77">
        <f t="shared" si="1"/>
        <v>12</v>
      </c>
      <c r="CQ17" s="77">
        <f t="shared" si="1"/>
        <v>12</v>
      </c>
      <c r="CR17" s="77">
        <f t="shared" si="1"/>
        <v>24.1</v>
      </c>
      <c r="CS17" s="77">
        <f t="shared" si="1"/>
        <v>40.680999999999997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247.76175000000001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4.0999999999999996</v>
      </c>
      <c r="BG21" s="94">
        <v>4.2</v>
      </c>
      <c r="BH21" s="94">
        <v>4.2</v>
      </c>
      <c r="BI21" s="94">
        <v>4.3</v>
      </c>
      <c r="BJ21" s="94">
        <v>4.4000000000000004</v>
      </c>
      <c r="BK21" s="94">
        <v>4.5</v>
      </c>
      <c r="BL21" s="94">
        <v>4.5999999999999996</v>
      </c>
      <c r="BM21" s="94">
        <v>4.5999999999999996</v>
      </c>
      <c r="BN21" s="94">
        <v>4.5</v>
      </c>
      <c r="BO21" s="94">
        <v>4.5999999999999996</v>
      </c>
      <c r="BP21" s="94">
        <v>4.7</v>
      </c>
      <c r="BQ21" s="94">
        <v>4.5999999999999996</v>
      </c>
      <c r="BR21" s="94">
        <v>4.5999999999999996</v>
      </c>
      <c r="BS21" s="94">
        <v>4.5999999999999996</v>
      </c>
      <c r="BT21" s="94">
        <v>4.5999999999999996</v>
      </c>
      <c r="BU21" s="94">
        <v>4.5999999999999996</v>
      </c>
      <c r="BV21" s="94">
        <v>3.5</v>
      </c>
      <c r="BW21" s="94">
        <v>3.5</v>
      </c>
      <c r="BX21" s="94">
        <v>3.5</v>
      </c>
      <c r="BY21" s="94">
        <v>3.5</v>
      </c>
      <c r="BZ21" s="94">
        <v>5.7</v>
      </c>
      <c r="CA21" s="94">
        <v>5.8</v>
      </c>
      <c r="CB21" s="94">
        <v>5.7</v>
      </c>
      <c r="CC21" s="94">
        <v>5.7</v>
      </c>
      <c r="CD21" s="94">
        <v>5.7</v>
      </c>
      <c r="CE21" s="94">
        <v>5.7</v>
      </c>
      <c r="CF21" s="94">
        <v>5.7</v>
      </c>
      <c r="CG21" s="94">
        <v>5.7</v>
      </c>
      <c r="CH21" s="94">
        <v>0.6</v>
      </c>
      <c r="CI21" s="94">
        <v>0.6</v>
      </c>
      <c r="CJ21" s="94">
        <v>0.6</v>
      </c>
      <c r="CK21" s="94">
        <v>0.6</v>
      </c>
      <c r="CL21" s="94">
        <v>0.5</v>
      </c>
      <c r="CM21" s="94">
        <v>0.5</v>
      </c>
      <c r="CN21" s="94">
        <v>0.5</v>
      </c>
      <c r="CO21" s="94">
        <v>0.5</v>
      </c>
      <c r="CP21" s="94">
        <v>0.5</v>
      </c>
      <c r="CQ21" s="94">
        <v>0.5</v>
      </c>
      <c r="CR21" s="94">
        <v>0.5</v>
      </c>
      <c r="CS21" s="94">
        <v>0.5</v>
      </c>
      <c r="CT21" s="95"/>
      <c r="CU21" s="95"/>
      <c r="CV21" s="95"/>
      <c r="CW21" s="96"/>
      <c r="CX21" s="97">
        <f t="array" ref="CX21">SUMPRODUCT(B21:CW21*0.25)</f>
        <v>34.449999999999996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2.4E-2</v>
      </c>
      <c r="BC22" s="99"/>
      <c r="BD22" s="99"/>
      <c r="BE22" s="99"/>
      <c r="BF22" s="99">
        <v>9</v>
      </c>
      <c r="BG22" s="99">
        <v>8.9</v>
      </c>
      <c r="BH22" s="99">
        <v>9</v>
      </c>
      <c r="BI22" s="99">
        <v>8.9</v>
      </c>
      <c r="BJ22" s="99">
        <v>9</v>
      </c>
      <c r="BK22" s="99">
        <v>9</v>
      </c>
      <c r="BL22" s="99">
        <v>9</v>
      </c>
      <c r="BM22" s="99">
        <v>9</v>
      </c>
      <c r="BN22" s="99">
        <v>9.1999999999999993</v>
      </c>
      <c r="BO22" s="99">
        <v>9.5</v>
      </c>
      <c r="BP22" s="99">
        <v>9.8000000000000007</v>
      </c>
      <c r="BQ22" s="99">
        <v>9.9</v>
      </c>
      <c r="BR22" s="99">
        <v>10.147</v>
      </c>
      <c r="BS22" s="99">
        <v>10.1</v>
      </c>
      <c r="BT22" s="99">
        <v>10.223999999999998</v>
      </c>
      <c r="BU22" s="99">
        <v>10.199999999999999</v>
      </c>
      <c r="BV22" s="99">
        <v>10.3</v>
      </c>
      <c r="BW22" s="99">
        <v>10.3</v>
      </c>
      <c r="BX22" s="99">
        <v>10.3</v>
      </c>
      <c r="BY22" s="99">
        <v>10.3</v>
      </c>
      <c r="BZ22" s="99">
        <v>17</v>
      </c>
      <c r="CA22" s="99">
        <v>16.899999999999999</v>
      </c>
      <c r="CB22" s="99">
        <v>16.7</v>
      </c>
      <c r="CC22" s="99">
        <v>16.5</v>
      </c>
      <c r="CD22" s="99">
        <v>16.3</v>
      </c>
      <c r="CE22" s="99">
        <v>16</v>
      </c>
      <c r="CF22" s="99">
        <v>15.7</v>
      </c>
      <c r="CG22" s="99">
        <v>15.4</v>
      </c>
      <c r="CH22" s="99">
        <v>1.5</v>
      </c>
      <c r="CI22" s="99">
        <v>1.5</v>
      </c>
      <c r="CJ22" s="99">
        <v>1.5</v>
      </c>
      <c r="CK22" s="99">
        <v>1.4</v>
      </c>
      <c r="CL22" s="99">
        <v>1.4</v>
      </c>
      <c r="CM22" s="99">
        <v>1.4</v>
      </c>
      <c r="CN22" s="99">
        <v>1.3</v>
      </c>
      <c r="CO22" s="99">
        <v>1.3</v>
      </c>
      <c r="CP22" s="99">
        <v>1.3</v>
      </c>
      <c r="CQ22" s="99">
        <v>1.2</v>
      </c>
      <c r="CR22" s="99">
        <v>1.2</v>
      </c>
      <c r="CS22" s="99">
        <v>1.1000000000000001</v>
      </c>
      <c r="CT22" s="100"/>
      <c r="CU22" s="100"/>
      <c r="CV22" s="100"/>
      <c r="CW22" s="96"/>
      <c r="CX22" s="97">
        <f t="array" ref="CX22">SUMPRODUCT(B22:CW22*0.25)</f>
        <v>84.673749999999998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2.4E-2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13.1</v>
      </c>
      <c r="BG27" s="107">
        <f t="shared" si="3"/>
        <v>13.100000000000001</v>
      </c>
      <c r="BH27" s="107">
        <f t="shared" si="3"/>
        <v>13.2</v>
      </c>
      <c r="BI27" s="107">
        <f t="shared" si="3"/>
        <v>13.2</v>
      </c>
      <c r="BJ27" s="107">
        <f t="shared" si="3"/>
        <v>13.4</v>
      </c>
      <c r="BK27" s="107">
        <f t="shared" si="3"/>
        <v>13.5</v>
      </c>
      <c r="BL27" s="107">
        <f t="shared" si="3"/>
        <v>13.6</v>
      </c>
      <c r="BM27" s="107">
        <f t="shared" si="3"/>
        <v>13.6</v>
      </c>
      <c r="BN27" s="107">
        <f t="shared" si="3"/>
        <v>13.7</v>
      </c>
      <c r="BO27" s="107">
        <f t="shared" si="3"/>
        <v>14.1</v>
      </c>
      <c r="BP27" s="107">
        <f t="shared" si="3"/>
        <v>14.5</v>
      </c>
      <c r="BQ27" s="107">
        <f t="shared" si="3"/>
        <v>14.5</v>
      </c>
      <c r="BR27" s="107">
        <f t="shared" si="3"/>
        <v>14.747</v>
      </c>
      <c r="BS27" s="107">
        <f t="shared" si="3"/>
        <v>14.7</v>
      </c>
      <c r="BT27" s="107">
        <f t="shared" si="3"/>
        <v>14.823999999999998</v>
      </c>
      <c r="BU27" s="107">
        <f t="shared" si="3"/>
        <v>14.799999999999999</v>
      </c>
      <c r="BV27" s="107">
        <f t="shared" si="3"/>
        <v>13.8</v>
      </c>
      <c r="BW27" s="107">
        <f t="shared" si="3"/>
        <v>13.8</v>
      </c>
      <c r="BX27" s="107">
        <f t="shared" si="3"/>
        <v>13.8</v>
      </c>
      <c r="BY27" s="107">
        <f t="shared" si="3"/>
        <v>13.8</v>
      </c>
      <c r="BZ27" s="107">
        <f t="shared" si="3"/>
        <v>22.7</v>
      </c>
      <c r="CA27" s="107">
        <f t="shared" si="3"/>
        <v>22.7</v>
      </c>
      <c r="CB27" s="107">
        <f t="shared" si="3"/>
        <v>22.4</v>
      </c>
      <c r="CC27" s="107">
        <f t="shared" si="3"/>
        <v>22.2</v>
      </c>
      <c r="CD27" s="107">
        <f t="shared" ref="CD27:CW27" si="4">SUM(CD20:CD26)</f>
        <v>22</v>
      </c>
      <c r="CE27" s="107">
        <f t="shared" si="4"/>
        <v>21.7</v>
      </c>
      <c r="CF27" s="107">
        <f t="shared" si="4"/>
        <v>21.4</v>
      </c>
      <c r="CG27" s="107">
        <f t="shared" si="4"/>
        <v>21.1</v>
      </c>
      <c r="CH27" s="107">
        <f t="shared" si="4"/>
        <v>2.1</v>
      </c>
      <c r="CI27" s="107">
        <f t="shared" si="4"/>
        <v>2.1</v>
      </c>
      <c r="CJ27" s="107">
        <f t="shared" si="4"/>
        <v>2.1</v>
      </c>
      <c r="CK27" s="107">
        <f t="shared" si="4"/>
        <v>2</v>
      </c>
      <c r="CL27" s="107">
        <f t="shared" si="4"/>
        <v>1.9</v>
      </c>
      <c r="CM27" s="107">
        <f t="shared" si="4"/>
        <v>1.9</v>
      </c>
      <c r="CN27" s="107">
        <f t="shared" si="4"/>
        <v>1.8</v>
      </c>
      <c r="CO27" s="107">
        <f t="shared" si="4"/>
        <v>1.8</v>
      </c>
      <c r="CP27" s="107">
        <f t="shared" si="4"/>
        <v>1.8</v>
      </c>
      <c r="CQ27" s="107">
        <f t="shared" si="4"/>
        <v>1.7</v>
      </c>
      <c r="CR27" s="107">
        <f t="shared" si="4"/>
        <v>1.7</v>
      </c>
      <c r="CS27" s="107">
        <f t="shared" si="4"/>
        <v>1.6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119.12375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11.596</v>
      </c>
      <c r="AY31" s="94">
        <v>20.463000000000001</v>
      </c>
      <c r="AZ31" s="94">
        <v>39.646999999999998</v>
      </c>
      <c r="BA31" s="94">
        <v>33.826000000000001</v>
      </c>
      <c r="BB31" s="94">
        <v>9.5109999999999992</v>
      </c>
      <c r="BC31" s="94">
        <v>13.659000000000001</v>
      </c>
      <c r="BD31" s="94">
        <v>11.051</v>
      </c>
      <c r="BE31" s="94">
        <v>20.306000000000001</v>
      </c>
      <c r="BF31" s="94">
        <v>36.731999999999999</v>
      </c>
      <c r="BG31" s="94">
        <v>71.900000000000006</v>
      </c>
      <c r="BH31" s="94">
        <v>31.19</v>
      </c>
      <c r="BI31" s="94">
        <v>24.423999999999999</v>
      </c>
      <c r="BJ31" s="94">
        <v>122.449</v>
      </c>
      <c r="BK31" s="94">
        <v>69.477999999999994</v>
      </c>
      <c r="BL31" s="94">
        <v>21.907</v>
      </c>
      <c r="BM31" s="94">
        <v>15.404</v>
      </c>
      <c r="BN31" s="94">
        <v>19.698</v>
      </c>
      <c r="BO31" s="94">
        <v>14.42</v>
      </c>
      <c r="BP31" s="94">
        <v>42.2</v>
      </c>
      <c r="BQ31" s="94">
        <v>70.5</v>
      </c>
      <c r="BR31" s="94">
        <v>16.097999999999999</v>
      </c>
      <c r="BS31" s="94">
        <v>18.428999999999998</v>
      </c>
      <c r="BT31" s="94">
        <v>18.824000000000002</v>
      </c>
      <c r="BU31" s="94">
        <v>21.141999999999999</v>
      </c>
      <c r="BV31" s="94">
        <v>23.885000000000002</v>
      </c>
      <c r="BW31" s="94">
        <v>33.365000000000002</v>
      </c>
      <c r="BX31" s="94">
        <v>26.138000000000002</v>
      </c>
      <c r="BY31" s="94">
        <v>26.952999999999999</v>
      </c>
      <c r="BZ31" s="94">
        <v>51.27</v>
      </c>
      <c r="CA31" s="94">
        <v>49.837000000000003</v>
      </c>
      <c r="CB31" s="94">
        <v>46.313000000000002</v>
      </c>
      <c r="CC31" s="94">
        <v>52.527999999999999</v>
      </c>
      <c r="CD31" s="94">
        <v>48.953000000000003</v>
      </c>
      <c r="CE31" s="94">
        <v>48.795999999999999</v>
      </c>
      <c r="CF31" s="94">
        <v>40.597999999999999</v>
      </c>
      <c r="CG31" s="94">
        <v>45.28</v>
      </c>
      <c r="CH31" s="94">
        <v>32.128999999999998</v>
      </c>
      <c r="CI31" s="94">
        <v>25.24</v>
      </c>
      <c r="CJ31" s="94">
        <v>31.942</v>
      </c>
      <c r="CK31" s="94">
        <v>55.249000000000002</v>
      </c>
      <c r="CL31" s="94">
        <v>63.2</v>
      </c>
      <c r="CM31" s="94">
        <v>62.5</v>
      </c>
      <c r="CN31" s="94">
        <v>5.8</v>
      </c>
      <c r="CO31" s="94">
        <v>20.434999999999999</v>
      </c>
      <c r="CP31" s="94">
        <v>15.036</v>
      </c>
      <c r="CQ31" s="94">
        <v>13.7</v>
      </c>
      <c r="CR31" s="94">
        <v>37.700000000000003</v>
      </c>
      <c r="CS31" s="94">
        <v>47.715000000000003</v>
      </c>
      <c r="CT31" s="95"/>
      <c r="CU31" s="95"/>
      <c r="CV31" s="95"/>
      <c r="CW31" s="96"/>
      <c r="CX31" s="97">
        <f t="array" ref="CX31">SUMPRODUCT(B31:CW31*0.25)</f>
        <v>419.85399999999998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11.596</v>
      </c>
      <c r="AY33" s="77">
        <f t="shared" si="5"/>
        <v>20.463000000000001</v>
      </c>
      <c r="AZ33" s="77">
        <f t="shared" si="5"/>
        <v>39.646999999999998</v>
      </c>
      <c r="BA33" s="77">
        <f t="shared" si="5"/>
        <v>33.826000000000001</v>
      </c>
      <c r="BB33" s="77">
        <f t="shared" si="5"/>
        <v>9.5109999999999992</v>
      </c>
      <c r="BC33" s="77">
        <f t="shared" si="5"/>
        <v>13.659000000000001</v>
      </c>
      <c r="BD33" s="77">
        <f t="shared" si="5"/>
        <v>11.051</v>
      </c>
      <c r="BE33" s="77">
        <f t="shared" si="5"/>
        <v>20.306000000000001</v>
      </c>
      <c r="BF33" s="77">
        <f t="shared" si="5"/>
        <v>36.731999999999999</v>
      </c>
      <c r="BG33" s="77">
        <f t="shared" si="5"/>
        <v>71.900000000000006</v>
      </c>
      <c r="BH33" s="77">
        <f t="shared" si="5"/>
        <v>31.19</v>
      </c>
      <c r="BI33" s="77">
        <f t="shared" si="5"/>
        <v>24.423999999999999</v>
      </c>
      <c r="BJ33" s="77">
        <f t="shared" si="5"/>
        <v>122.449</v>
      </c>
      <c r="BK33" s="77">
        <f t="shared" si="5"/>
        <v>69.477999999999994</v>
      </c>
      <c r="BL33" s="77">
        <f t="shared" si="5"/>
        <v>21.907</v>
      </c>
      <c r="BM33" s="77">
        <f t="shared" si="5"/>
        <v>15.404</v>
      </c>
      <c r="BN33" s="77">
        <f t="shared" si="5"/>
        <v>19.698</v>
      </c>
      <c r="BO33" s="77">
        <f t="shared" ref="BO33:CW33" si="6">SUM(BO30:BO32)</f>
        <v>14.42</v>
      </c>
      <c r="BP33" s="77">
        <f t="shared" si="6"/>
        <v>42.2</v>
      </c>
      <c r="BQ33" s="77">
        <f t="shared" si="6"/>
        <v>70.5</v>
      </c>
      <c r="BR33" s="77">
        <f t="shared" si="6"/>
        <v>16.097999999999999</v>
      </c>
      <c r="BS33" s="77">
        <f t="shared" si="6"/>
        <v>18.428999999999998</v>
      </c>
      <c r="BT33" s="77">
        <f t="shared" si="6"/>
        <v>18.824000000000002</v>
      </c>
      <c r="BU33" s="77">
        <f t="shared" si="6"/>
        <v>21.141999999999999</v>
      </c>
      <c r="BV33" s="77">
        <f t="shared" si="6"/>
        <v>23.885000000000002</v>
      </c>
      <c r="BW33" s="77">
        <f t="shared" si="6"/>
        <v>33.365000000000002</v>
      </c>
      <c r="BX33" s="77">
        <f t="shared" si="6"/>
        <v>26.138000000000002</v>
      </c>
      <c r="BY33" s="77">
        <f t="shared" si="6"/>
        <v>26.952999999999999</v>
      </c>
      <c r="BZ33" s="77">
        <f t="shared" si="6"/>
        <v>51.27</v>
      </c>
      <c r="CA33" s="77">
        <f t="shared" si="6"/>
        <v>49.837000000000003</v>
      </c>
      <c r="CB33" s="77">
        <f t="shared" si="6"/>
        <v>46.313000000000002</v>
      </c>
      <c r="CC33" s="77">
        <f t="shared" si="6"/>
        <v>52.527999999999999</v>
      </c>
      <c r="CD33" s="77">
        <f t="shared" si="6"/>
        <v>48.953000000000003</v>
      </c>
      <c r="CE33" s="77">
        <f t="shared" si="6"/>
        <v>48.795999999999999</v>
      </c>
      <c r="CF33" s="77">
        <f t="shared" si="6"/>
        <v>40.597999999999999</v>
      </c>
      <c r="CG33" s="77">
        <f t="shared" si="6"/>
        <v>45.28</v>
      </c>
      <c r="CH33" s="77">
        <f t="shared" si="6"/>
        <v>32.128999999999998</v>
      </c>
      <c r="CI33" s="77">
        <f t="shared" si="6"/>
        <v>25.24</v>
      </c>
      <c r="CJ33" s="77">
        <f t="shared" si="6"/>
        <v>31.942</v>
      </c>
      <c r="CK33" s="77">
        <f t="shared" si="6"/>
        <v>55.249000000000002</v>
      </c>
      <c r="CL33" s="77">
        <f t="shared" si="6"/>
        <v>63.2</v>
      </c>
      <c r="CM33" s="77">
        <f t="shared" si="6"/>
        <v>62.5</v>
      </c>
      <c r="CN33" s="77">
        <f t="shared" si="6"/>
        <v>5.8</v>
      </c>
      <c r="CO33" s="77">
        <f t="shared" si="6"/>
        <v>20.434999999999999</v>
      </c>
      <c r="CP33" s="77">
        <f t="shared" si="6"/>
        <v>15.036</v>
      </c>
      <c r="CQ33" s="77">
        <f t="shared" si="6"/>
        <v>13.7</v>
      </c>
      <c r="CR33" s="77">
        <f t="shared" si="6"/>
        <v>37.700000000000003</v>
      </c>
      <c r="CS33" s="77">
        <f t="shared" si="6"/>
        <v>47.715000000000003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419.85399999999998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26.1</v>
      </c>
      <c r="BI38" s="120">
        <v>30.9</v>
      </c>
      <c r="BJ38" s="120"/>
      <c r="BK38" s="120"/>
      <c r="BL38" s="120"/>
      <c r="BM38" s="120"/>
      <c r="BN38" s="120">
        <v>48.1</v>
      </c>
      <c r="BO38" s="120">
        <v>60.2</v>
      </c>
      <c r="BP38" s="120">
        <v>23.6</v>
      </c>
      <c r="BQ38" s="120"/>
      <c r="BR38" s="120">
        <v>8.8000000000000007</v>
      </c>
      <c r="BS38" s="120">
        <v>5.4</v>
      </c>
      <c r="BT38" s="120">
        <v>12.7</v>
      </c>
      <c r="BU38" s="120">
        <v>6.4</v>
      </c>
      <c r="BV38" s="120">
        <v>107.2</v>
      </c>
      <c r="BW38" s="120">
        <v>102.3</v>
      </c>
      <c r="BX38" s="120">
        <v>103.8</v>
      </c>
      <c r="BY38" s="120">
        <v>104.1</v>
      </c>
      <c r="BZ38" s="120">
        <v>127.2</v>
      </c>
      <c r="CA38" s="120">
        <v>131.5</v>
      </c>
      <c r="CB38" s="120">
        <v>137.4</v>
      </c>
      <c r="CC38" s="120">
        <v>121.6</v>
      </c>
      <c r="CD38" s="120">
        <v>141.6</v>
      </c>
      <c r="CE38" s="120">
        <v>129.69999999999999</v>
      </c>
      <c r="CF38" s="120">
        <v>142.9</v>
      </c>
      <c r="CG38" s="120">
        <v>140.5</v>
      </c>
      <c r="CH38" s="120"/>
      <c r="CI38" s="120"/>
      <c r="CJ38" s="120"/>
      <c r="CK38" s="120"/>
      <c r="CL38" s="120"/>
      <c r="CM38" s="120"/>
      <c r="CN38" s="120">
        <v>35.6</v>
      </c>
      <c r="CO38" s="120">
        <v>11.6</v>
      </c>
      <c r="CP38" s="120">
        <v>25.7</v>
      </c>
      <c r="CQ38" s="120">
        <v>27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452.97499999999997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</v>
      </c>
      <c r="BG40" s="120">
        <v>2</v>
      </c>
      <c r="BH40" s="120">
        <v>2</v>
      </c>
      <c r="BI40" s="120">
        <v>2</v>
      </c>
      <c r="BJ40" s="120">
        <v>83.8</v>
      </c>
      <c r="BK40" s="120">
        <v>83.8</v>
      </c>
      <c r="BL40" s="120">
        <v>83.8</v>
      </c>
      <c r="BM40" s="120">
        <v>83.8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85.8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2</v>
      </c>
      <c r="BG41" s="107">
        <f t="shared" si="7"/>
        <v>2</v>
      </c>
      <c r="BH41" s="107">
        <f t="shared" si="7"/>
        <v>28.1</v>
      </c>
      <c r="BI41" s="107">
        <f t="shared" si="7"/>
        <v>32.9</v>
      </c>
      <c r="BJ41" s="107">
        <f t="shared" si="7"/>
        <v>83.8</v>
      </c>
      <c r="BK41" s="107">
        <f t="shared" si="7"/>
        <v>83.8</v>
      </c>
      <c r="BL41" s="107">
        <f t="shared" si="7"/>
        <v>83.8</v>
      </c>
      <c r="BM41" s="107">
        <f t="shared" si="7"/>
        <v>83.8</v>
      </c>
      <c r="BN41" s="107">
        <f t="shared" si="7"/>
        <v>48.1</v>
      </c>
      <c r="BO41" s="107">
        <f t="shared" ref="BO41:CW41" si="8">SUM(BO36:BO40)</f>
        <v>60.2</v>
      </c>
      <c r="BP41" s="107">
        <f t="shared" si="8"/>
        <v>23.6</v>
      </c>
      <c r="BQ41" s="107">
        <f t="shared" si="8"/>
        <v>0</v>
      </c>
      <c r="BR41" s="107">
        <f t="shared" si="8"/>
        <v>8.8000000000000007</v>
      </c>
      <c r="BS41" s="107">
        <f t="shared" si="8"/>
        <v>5.4</v>
      </c>
      <c r="BT41" s="107">
        <f t="shared" si="8"/>
        <v>12.7</v>
      </c>
      <c r="BU41" s="107">
        <f t="shared" si="8"/>
        <v>6.4</v>
      </c>
      <c r="BV41" s="107">
        <f t="shared" si="8"/>
        <v>107.2</v>
      </c>
      <c r="BW41" s="107">
        <f t="shared" si="8"/>
        <v>102.3</v>
      </c>
      <c r="BX41" s="107">
        <f t="shared" si="8"/>
        <v>103.8</v>
      </c>
      <c r="BY41" s="107">
        <f t="shared" si="8"/>
        <v>104.1</v>
      </c>
      <c r="BZ41" s="107">
        <f t="shared" si="8"/>
        <v>127.2</v>
      </c>
      <c r="CA41" s="107">
        <f t="shared" si="8"/>
        <v>131.5</v>
      </c>
      <c r="CB41" s="107">
        <f t="shared" si="8"/>
        <v>137.4</v>
      </c>
      <c r="CC41" s="107">
        <f t="shared" si="8"/>
        <v>121.6</v>
      </c>
      <c r="CD41" s="107">
        <f t="shared" si="8"/>
        <v>141.6</v>
      </c>
      <c r="CE41" s="107">
        <f t="shared" si="8"/>
        <v>129.69999999999999</v>
      </c>
      <c r="CF41" s="107">
        <f t="shared" si="8"/>
        <v>142.9</v>
      </c>
      <c r="CG41" s="107">
        <f t="shared" si="8"/>
        <v>140.5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35.6</v>
      </c>
      <c r="CO41" s="107">
        <f t="shared" si="8"/>
        <v>11.6</v>
      </c>
      <c r="CP41" s="107">
        <f t="shared" si="8"/>
        <v>25.7</v>
      </c>
      <c r="CQ41" s="107">
        <f t="shared" si="8"/>
        <v>27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538.77499999999998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26.1</v>
      </c>
      <c r="BI46" s="120">
        <v>30.9</v>
      </c>
      <c r="BJ46" s="120"/>
      <c r="BK46" s="120"/>
      <c r="BL46" s="120"/>
      <c r="BM46" s="120"/>
      <c r="BN46" s="120">
        <v>48.1</v>
      </c>
      <c r="BO46" s="120">
        <v>60.2</v>
      </c>
      <c r="BP46" s="120">
        <v>23.6</v>
      </c>
      <c r="BQ46" s="120"/>
      <c r="BR46" s="120">
        <v>8.8000000000000007</v>
      </c>
      <c r="BS46" s="120">
        <v>5.4</v>
      </c>
      <c r="BT46" s="120">
        <v>12.7</v>
      </c>
      <c r="BU46" s="120">
        <v>6.4</v>
      </c>
      <c r="BV46" s="120">
        <v>107.2</v>
      </c>
      <c r="BW46" s="120">
        <v>102.3</v>
      </c>
      <c r="BX46" s="120">
        <v>103.8</v>
      </c>
      <c r="BY46" s="120">
        <v>104.1</v>
      </c>
      <c r="BZ46" s="120">
        <v>127.2</v>
      </c>
      <c r="CA46" s="120">
        <v>131.5</v>
      </c>
      <c r="CB46" s="120">
        <v>137.4</v>
      </c>
      <c r="CC46" s="120">
        <v>121.6</v>
      </c>
      <c r="CD46" s="120">
        <v>141.6</v>
      </c>
      <c r="CE46" s="120">
        <v>129.69999999999999</v>
      </c>
      <c r="CF46" s="120">
        <v>142.9</v>
      </c>
      <c r="CG46" s="120">
        <v>140.5</v>
      </c>
      <c r="CH46" s="120"/>
      <c r="CI46" s="120"/>
      <c r="CJ46" s="120"/>
      <c r="CK46" s="120"/>
      <c r="CL46" s="120"/>
      <c r="CM46" s="120"/>
      <c r="CN46" s="120">
        <v>35.6</v>
      </c>
      <c r="CO46" s="120">
        <v>11.6</v>
      </c>
      <c r="CP46" s="120">
        <v>25.7</v>
      </c>
      <c r="CQ46" s="120">
        <v>27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452.97499999999997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</v>
      </c>
      <c r="BG48" s="120">
        <v>2</v>
      </c>
      <c r="BH48" s="120">
        <v>2</v>
      </c>
      <c r="BI48" s="120">
        <v>2</v>
      </c>
      <c r="BJ48" s="120">
        <v>83.8</v>
      </c>
      <c r="BK48" s="120">
        <v>83.8</v>
      </c>
      <c r="BL48" s="120">
        <v>83.8</v>
      </c>
      <c r="BM48" s="120">
        <v>83.8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85.8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</v>
      </c>
      <c r="BG50" s="107">
        <f t="shared" si="9"/>
        <v>2</v>
      </c>
      <c r="BH50" s="107">
        <f t="shared" si="9"/>
        <v>28.1</v>
      </c>
      <c r="BI50" s="107">
        <f t="shared" si="9"/>
        <v>32.9</v>
      </c>
      <c r="BJ50" s="107">
        <f t="shared" si="9"/>
        <v>83.8</v>
      </c>
      <c r="BK50" s="107">
        <f t="shared" si="9"/>
        <v>83.8</v>
      </c>
      <c r="BL50" s="107">
        <f t="shared" si="9"/>
        <v>83.8</v>
      </c>
      <c r="BM50" s="107">
        <f t="shared" si="9"/>
        <v>83.8</v>
      </c>
      <c r="BN50" s="107">
        <f t="shared" si="9"/>
        <v>48.1</v>
      </c>
      <c r="BO50" s="107">
        <f t="shared" ref="BO50:CW50" si="10">SUM(BO44:BO49)</f>
        <v>60.2</v>
      </c>
      <c r="BP50" s="107">
        <f t="shared" si="10"/>
        <v>23.6</v>
      </c>
      <c r="BQ50" s="107">
        <f t="shared" si="10"/>
        <v>0</v>
      </c>
      <c r="BR50" s="107">
        <f t="shared" si="10"/>
        <v>8.8000000000000007</v>
      </c>
      <c r="BS50" s="107">
        <f t="shared" si="10"/>
        <v>5.4</v>
      </c>
      <c r="BT50" s="107">
        <f t="shared" si="10"/>
        <v>12.7</v>
      </c>
      <c r="BU50" s="107">
        <f t="shared" si="10"/>
        <v>6.4</v>
      </c>
      <c r="BV50" s="107">
        <f t="shared" si="10"/>
        <v>107.2</v>
      </c>
      <c r="BW50" s="107">
        <f t="shared" si="10"/>
        <v>102.3</v>
      </c>
      <c r="BX50" s="107">
        <f t="shared" si="10"/>
        <v>103.8</v>
      </c>
      <c r="BY50" s="107">
        <f t="shared" si="10"/>
        <v>104.1</v>
      </c>
      <c r="BZ50" s="107">
        <f t="shared" si="10"/>
        <v>127.2</v>
      </c>
      <c r="CA50" s="107">
        <f t="shared" si="10"/>
        <v>131.5</v>
      </c>
      <c r="CB50" s="107">
        <f t="shared" si="10"/>
        <v>137.4</v>
      </c>
      <c r="CC50" s="107">
        <f t="shared" si="10"/>
        <v>121.6</v>
      </c>
      <c r="CD50" s="107">
        <f t="shared" si="10"/>
        <v>141.6</v>
      </c>
      <c r="CE50" s="107">
        <f t="shared" si="10"/>
        <v>129.69999999999999</v>
      </c>
      <c r="CF50" s="107">
        <f t="shared" si="10"/>
        <v>142.9</v>
      </c>
      <c r="CG50" s="107">
        <f t="shared" si="10"/>
        <v>140.5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35.6</v>
      </c>
      <c r="CO50" s="107">
        <f t="shared" si="10"/>
        <v>11.6</v>
      </c>
      <c r="CP50" s="107">
        <f t="shared" si="10"/>
        <v>25.7</v>
      </c>
      <c r="CQ50" s="107">
        <f t="shared" si="10"/>
        <v>27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538.77499999999998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7.5330000000000004</v>
      </c>
      <c r="AY53" s="107">
        <f t="shared" si="13"/>
        <v>11.473000000000001</v>
      </c>
      <c r="AZ53" s="107">
        <f t="shared" si="13"/>
        <v>39.646999999999998</v>
      </c>
      <c r="BA53" s="107">
        <f t="shared" si="13"/>
        <v>33.826000000000001</v>
      </c>
      <c r="BB53" s="107">
        <f t="shared" si="13"/>
        <v>4.1900000000000004</v>
      </c>
      <c r="BC53" s="107">
        <f t="shared" si="13"/>
        <v>13.658999999999999</v>
      </c>
      <c r="BD53" s="107">
        <f t="shared" si="13"/>
        <v>5.53</v>
      </c>
      <c r="BE53" s="107">
        <f t="shared" si="13"/>
        <v>20.306000000000001</v>
      </c>
      <c r="BF53" s="107">
        <f t="shared" si="13"/>
        <v>29.890999999999998</v>
      </c>
      <c r="BG53" s="107">
        <f t="shared" si="13"/>
        <v>73.900000000000006</v>
      </c>
      <c r="BH53" s="107">
        <f t="shared" si="13"/>
        <v>59.29</v>
      </c>
      <c r="BI53" s="107">
        <f t="shared" si="13"/>
        <v>57.323999999999998</v>
      </c>
      <c r="BJ53" s="107">
        <f t="shared" si="13"/>
        <v>201.054</v>
      </c>
      <c r="BK53" s="107">
        <f t="shared" si="13"/>
        <v>141.61699999999999</v>
      </c>
      <c r="BL53" s="107">
        <f t="shared" si="13"/>
        <v>104.899</v>
      </c>
      <c r="BM53" s="107">
        <f t="shared" si="13"/>
        <v>99.203999999999994</v>
      </c>
      <c r="BN53" s="107">
        <f t="shared" si="13"/>
        <v>65.111999999999995</v>
      </c>
      <c r="BO53" s="107">
        <f t="shared" ref="BO53:CX53" si="14">BO17+BO27+BO41</f>
        <v>74.426000000000002</v>
      </c>
      <c r="BP53" s="107">
        <f t="shared" si="14"/>
        <v>54.3</v>
      </c>
      <c r="BQ53" s="107">
        <f t="shared" si="14"/>
        <v>59.4</v>
      </c>
      <c r="BR53" s="107">
        <f t="shared" si="14"/>
        <v>23.547000000000001</v>
      </c>
      <c r="BS53" s="107">
        <f t="shared" si="14"/>
        <v>23.1</v>
      </c>
      <c r="BT53" s="107">
        <f t="shared" si="14"/>
        <v>31.523999999999997</v>
      </c>
      <c r="BU53" s="107">
        <f t="shared" si="14"/>
        <v>25.199999999999996</v>
      </c>
      <c r="BV53" s="107">
        <f t="shared" si="14"/>
        <v>127.06100000000001</v>
      </c>
      <c r="BW53" s="107">
        <f t="shared" si="14"/>
        <v>127.065</v>
      </c>
      <c r="BX53" s="107">
        <f t="shared" si="14"/>
        <v>123.851</v>
      </c>
      <c r="BY53" s="107">
        <f t="shared" si="14"/>
        <v>123.875</v>
      </c>
      <c r="BZ53" s="107">
        <f t="shared" si="14"/>
        <v>173.44800000000001</v>
      </c>
      <c r="CA53" s="107">
        <f t="shared" si="14"/>
        <v>177.99</v>
      </c>
      <c r="CB53" s="107">
        <f t="shared" si="14"/>
        <v>181.85000000000002</v>
      </c>
      <c r="CC53" s="107">
        <f t="shared" si="14"/>
        <v>168.57599999999999</v>
      </c>
      <c r="CD53" s="107">
        <f t="shared" si="14"/>
        <v>184.08999999999997</v>
      </c>
      <c r="CE53" s="107">
        <f t="shared" si="14"/>
        <v>171.75199999999998</v>
      </c>
      <c r="CF53" s="107">
        <f t="shared" si="14"/>
        <v>180.75299999999999</v>
      </c>
      <c r="CG53" s="107">
        <f t="shared" si="14"/>
        <v>185.77</v>
      </c>
      <c r="CH53" s="107">
        <f t="shared" si="14"/>
        <v>22.533000000000001</v>
      </c>
      <c r="CI53" s="107">
        <f t="shared" si="14"/>
        <v>24.98</v>
      </c>
      <c r="CJ53" s="107">
        <f t="shared" si="14"/>
        <v>24.96</v>
      </c>
      <c r="CK53" s="107">
        <f t="shared" si="14"/>
        <v>53.078000000000003</v>
      </c>
      <c r="CL53" s="107">
        <f t="shared" si="14"/>
        <v>47.699999999999996</v>
      </c>
      <c r="CM53" s="107">
        <f t="shared" si="14"/>
        <v>47.5</v>
      </c>
      <c r="CN53" s="107">
        <f t="shared" si="14"/>
        <v>41.4</v>
      </c>
      <c r="CO53" s="107">
        <f t="shared" si="14"/>
        <v>26.177</v>
      </c>
      <c r="CP53" s="107">
        <f t="shared" si="14"/>
        <v>39.5</v>
      </c>
      <c r="CQ53" s="107">
        <f t="shared" si="14"/>
        <v>40.700000000000003</v>
      </c>
      <c r="CR53" s="107">
        <f t="shared" si="14"/>
        <v>25.8</v>
      </c>
      <c r="CS53" s="107">
        <f t="shared" si="14"/>
        <v>42.280999999999999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905.66049999999996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11.628</v>
      </c>
      <c r="AY5" s="25">
        <v>20.495000000000001</v>
      </c>
      <c r="AZ5" s="25">
        <v>39.679000000000002</v>
      </c>
      <c r="BA5" s="25">
        <v>33.857999999999997</v>
      </c>
      <c r="BB5" s="25">
        <v>9.5280000000000005</v>
      </c>
      <c r="BC5" s="25">
        <v>13.676</v>
      </c>
      <c r="BD5" s="25">
        <v>11.069000000000001</v>
      </c>
      <c r="BE5" s="25">
        <v>20.324000000000002</v>
      </c>
      <c r="BF5" s="25">
        <v>38.731999999999999</v>
      </c>
      <c r="BG5" s="25">
        <v>73.900000000000006</v>
      </c>
      <c r="BH5" s="25">
        <v>59.314999999999998</v>
      </c>
      <c r="BI5" s="25">
        <v>57.353999999999999</v>
      </c>
      <c r="BJ5" s="25">
        <v>206.27600000000001</v>
      </c>
      <c r="BK5" s="25">
        <v>153.25899999999999</v>
      </c>
      <c r="BL5" s="25">
        <v>105.681</v>
      </c>
      <c r="BM5" s="25">
        <v>99.212999999999994</v>
      </c>
      <c r="BN5" s="25">
        <v>67.75</v>
      </c>
      <c r="BO5" s="25">
        <v>74.632000000000005</v>
      </c>
      <c r="BP5" s="25">
        <v>65.792000000000002</v>
      </c>
      <c r="BQ5" s="25">
        <v>70.507999999999996</v>
      </c>
      <c r="BR5" s="25">
        <v>24.936</v>
      </c>
      <c r="BS5" s="25">
        <v>23.780999999999999</v>
      </c>
      <c r="BT5" s="25">
        <v>31.55</v>
      </c>
      <c r="BU5" s="25">
        <v>27.591999999999999</v>
      </c>
      <c r="BV5" s="25">
        <v>131.08500000000001</v>
      </c>
      <c r="BW5" s="25">
        <v>135.63800000000001</v>
      </c>
      <c r="BX5" s="25">
        <v>129.923</v>
      </c>
      <c r="BY5" s="25">
        <v>131.00299999999999</v>
      </c>
      <c r="BZ5" s="25">
        <v>178.51900000000001</v>
      </c>
      <c r="CA5" s="25">
        <v>181.297</v>
      </c>
      <c r="CB5" s="25">
        <v>183.679</v>
      </c>
      <c r="CC5" s="25">
        <v>174.11500000000001</v>
      </c>
      <c r="CD5" s="25">
        <v>190.55699999999999</v>
      </c>
      <c r="CE5" s="25">
        <v>178.42400000000001</v>
      </c>
      <c r="CF5" s="25">
        <v>183.45099999999999</v>
      </c>
      <c r="CG5" s="25">
        <v>185.74100000000001</v>
      </c>
      <c r="CH5" s="25">
        <v>32.088000000000001</v>
      </c>
      <c r="CI5" s="25">
        <v>25.245000000000001</v>
      </c>
      <c r="CJ5" s="25">
        <v>31.923999999999999</v>
      </c>
      <c r="CK5" s="25">
        <v>55.209000000000003</v>
      </c>
      <c r="CL5" s="25">
        <v>63.247999999999998</v>
      </c>
      <c r="CM5" s="25">
        <v>62.459000000000003</v>
      </c>
      <c r="CN5" s="25">
        <v>41.375</v>
      </c>
      <c r="CO5" s="25">
        <v>32.048000000000002</v>
      </c>
      <c r="CP5" s="25">
        <v>40.713999999999999</v>
      </c>
      <c r="CQ5" s="25">
        <v>40.746000000000002</v>
      </c>
      <c r="CR5" s="25">
        <v>37.683999999999997</v>
      </c>
      <c r="CS5" s="25">
        <v>47.72</v>
      </c>
      <c r="CT5" s="26"/>
      <c r="CU5" s="26"/>
      <c r="CV5" s="26"/>
      <c r="CW5" s="27"/>
      <c r="CX5" s="28">
        <f t="array" ref="CX5">SUMPRODUCT(B5:CW5*0.25)</f>
        <v>958.6049999999999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23.25</v>
      </c>
      <c r="AY8" s="37">
        <v>51.94</v>
      </c>
      <c r="AZ8" s="37">
        <v>81.12</v>
      </c>
      <c r="BA8" s="37">
        <v>83.29</v>
      </c>
      <c r="BB8" s="37">
        <v>63.17</v>
      </c>
      <c r="BC8" s="37">
        <v>81.47</v>
      </c>
      <c r="BD8" s="37">
        <v>65.62</v>
      </c>
      <c r="BE8" s="37">
        <v>86.87</v>
      </c>
      <c r="BF8" s="37">
        <v>76.989999999999995</v>
      </c>
      <c r="BG8" s="37">
        <v>96.47</v>
      </c>
      <c r="BH8" s="37">
        <v>105.43</v>
      </c>
      <c r="BI8" s="37">
        <v>109.4</v>
      </c>
      <c r="BJ8" s="37">
        <v>91.01</v>
      </c>
      <c r="BK8" s="37">
        <v>103.82</v>
      </c>
      <c r="BL8" s="37">
        <v>113.28</v>
      </c>
      <c r="BM8" s="37">
        <v>115.56</v>
      </c>
      <c r="BN8" s="37">
        <v>108.43</v>
      </c>
      <c r="BO8" s="37">
        <v>113.13</v>
      </c>
      <c r="BP8" s="37">
        <v>120.28</v>
      </c>
      <c r="BQ8" s="37">
        <v>124.9</v>
      </c>
      <c r="BR8" s="37">
        <v>113.94</v>
      </c>
      <c r="BS8" s="37">
        <v>111.08</v>
      </c>
      <c r="BT8" s="37">
        <v>109.68</v>
      </c>
      <c r="BU8" s="37">
        <v>110.35</v>
      </c>
      <c r="BV8" s="37">
        <v>113.84</v>
      </c>
      <c r="BW8" s="37">
        <v>114.83</v>
      </c>
      <c r="BX8" s="37">
        <v>111.81</v>
      </c>
      <c r="BY8" s="37">
        <v>112.64</v>
      </c>
      <c r="BZ8" s="37">
        <v>110.93</v>
      </c>
      <c r="CA8" s="37">
        <v>111.97</v>
      </c>
      <c r="CB8" s="37">
        <v>111.26</v>
      </c>
      <c r="CC8" s="37">
        <v>111.07</v>
      </c>
      <c r="CD8" s="37">
        <v>123.95</v>
      </c>
      <c r="CE8" s="37">
        <v>115.74</v>
      </c>
      <c r="CF8" s="37">
        <v>105.23</v>
      </c>
      <c r="CG8" s="37">
        <v>98.03</v>
      </c>
      <c r="CH8" s="37">
        <v>111.96</v>
      </c>
      <c r="CI8" s="37">
        <v>99.33</v>
      </c>
      <c r="CJ8" s="37">
        <v>98.38</v>
      </c>
      <c r="CK8" s="37">
        <v>92.48</v>
      </c>
      <c r="CL8" s="37">
        <v>110.29</v>
      </c>
      <c r="CM8" s="37">
        <v>103.48</v>
      </c>
      <c r="CN8" s="37">
        <v>93.5</v>
      </c>
      <c r="CO8" s="37">
        <v>92.48</v>
      </c>
      <c r="CP8" s="37">
        <v>93.02</v>
      </c>
      <c r="CQ8" s="37">
        <v>89.09</v>
      </c>
      <c r="CR8" s="37">
        <v>92.67</v>
      </c>
      <c r="CS8" s="37">
        <v>80.31</v>
      </c>
      <c r="CT8" s="38"/>
      <c r="CU8" s="38"/>
      <c r="CV8" s="38"/>
      <c r="CW8" s="39"/>
      <c r="CX8" s="40">
        <f>IF(SUM(B8:CW8)&lt;&gt;0,AVERAGEIF(B8:CW8,"&lt;&gt;"""),"")</f>
        <v>99.14104166666668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</v>
      </c>
      <c r="AY9" s="43">
        <v>59.9</v>
      </c>
      <c r="AZ9" s="43">
        <v>59.9</v>
      </c>
      <c r="BA9" s="43">
        <v>59.9</v>
      </c>
      <c r="BB9" s="43">
        <v>74.282499999999999</v>
      </c>
      <c r="BC9" s="43">
        <v>74.282499999999999</v>
      </c>
      <c r="BD9" s="43">
        <v>74.282499999999999</v>
      </c>
      <c r="BE9" s="43">
        <v>74.282499999999999</v>
      </c>
      <c r="BF9" s="43">
        <v>97.072500000000005</v>
      </c>
      <c r="BG9" s="43">
        <v>97.072500000000005</v>
      </c>
      <c r="BH9" s="43">
        <v>97.072500000000005</v>
      </c>
      <c r="BI9" s="43">
        <v>97.072500000000005</v>
      </c>
      <c r="BJ9" s="43">
        <v>105.9175</v>
      </c>
      <c r="BK9" s="43">
        <v>105.9175</v>
      </c>
      <c r="BL9" s="43">
        <v>105.9175</v>
      </c>
      <c r="BM9" s="43">
        <v>105.9175</v>
      </c>
      <c r="BN9" s="43">
        <v>116.685</v>
      </c>
      <c r="BO9" s="43">
        <v>116.685</v>
      </c>
      <c r="BP9" s="43">
        <v>116.685</v>
      </c>
      <c r="BQ9" s="43">
        <v>116.685</v>
      </c>
      <c r="BR9" s="43">
        <v>111.2625</v>
      </c>
      <c r="BS9" s="43">
        <v>111.2625</v>
      </c>
      <c r="BT9" s="43">
        <v>111.2625</v>
      </c>
      <c r="BU9" s="43">
        <v>111.2625</v>
      </c>
      <c r="BV9" s="43">
        <v>113.28</v>
      </c>
      <c r="BW9" s="43">
        <v>113.28</v>
      </c>
      <c r="BX9" s="43">
        <v>113.28</v>
      </c>
      <c r="BY9" s="43">
        <v>113.28</v>
      </c>
      <c r="BZ9" s="43">
        <v>111.3075</v>
      </c>
      <c r="CA9" s="43">
        <v>111.3075</v>
      </c>
      <c r="CB9" s="43">
        <v>111.3075</v>
      </c>
      <c r="CC9" s="43">
        <v>111.3075</v>
      </c>
      <c r="CD9" s="43">
        <v>110.7375</v>
      </c>
      <c r="CE9" s="43">
        <v>110.7375</v>
      </c>
      <c r="CF9" s="43">
        <v>110.7375</v>
      </c>
      <c r="CG9" s="43">
        <v>110.7375</v>
      </c>
      <c r="CH9" s="43">
        <v>100.53749999999999</v>
      </c>
      <c r="CI9" s="43">
        <v>100.53749999999999</v>
      </c>
      <c r="CJ9" s="43">
        <v>100.53749999999999</v>
      </c>
      <c r="CK9" s="43">
        <v>100.53749999999999</v>
      </c>
      <c r="CL9" s="43">
        <v>99.9375</v>
      </c>
      <c r="CM9" s="43">
        <v>99.9375</v>
      </c>
      <c r="CN9" s="43">
        <v>99.9375</v>
      </c>
      <c r="CO9" s="43">
        <v>99.9375</v>
      </c>
      <c r="CP9" s="43">
        <v>88.772499999999994</v>
      </c>
      <c r="CQ9" s="43">
        <v>88.772499999999994</v>
      </c>
      <c r="CR9" s="43">
        <v>88.772499999999994</v>
      </c>
      <c r="CS9" s="43">
        <v>88.772499999999994</v>
      </c>
      <c r="CT9" s="44"/>
      <c r="CU9" s="44"/>
      <c r="CV9" s="44"/>
      <c r="CW9" s="45"/>
      <c r="CX9" s="46">
        <f>IF(SUM(B9:CW9)&lt;&gt;0,AVERAGEIF(B9:CW9,"&lt;&gt;"""),"")</f>
        <v>99.14104166666668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4.0789999999999997</v>
      </c>
      <c r="AY15" s="71">
        <v>4.508</v>
      </c>
      <c r="AZ15" s="71">
        <v>13.903</v>
      </c>
      <c r="BA15" s="71">
        <v>13.678000000000001</v>
      </c>
      <c r="BB15" s="71">
        <v>1.238</v>
      </c>
      <c r="BC15" s="71">
        <v>6.8940000000000001</v>
      </c>
      <c r="BD15" s="71">
        <v>1.847</v>
      </c>
      <c r="BE15" s="71">
        <v>13.874000000000001</v>
      </c>
      <c r="BF15" s="71">
        <v>27.774999999999999</v>
      </c>
      <c r="BG15" s="71">
        <v>17.102</v>
      </c>
      <c r="BH15" s="71">
        <v>52.142000000000003</v>
      </c>
      <c r="BI15" s="71">
        <v>53.362000000000002</v>
      </c>
      <c r="BJ15" s="71">
        <v>0.55100000000000005</v>
      </c>
      <c r="BK15" s="71">
        <v>0.14000000000000001</v>
      </c>
      <c r="BL15" s="71">
        <v>5.593</v>
      </c>
      <c r="BM15" s="71">
        <v>8.8780000000000001</v>
      </c>
      <c r="BN15" s="71">
        <v>1.6619999999999999</v>
      </c>
      <c r="BO15" s="71">
        <v>6.343</v>
      </c>
      <c r="BP15" s="71">
        <v>5.0999999999999996</v>
      </c>
      <c r="BQ15" s="71">
        <v>7.6840000000000002</v>
      </c>
      <c r="BR15" s="71">
        <v>6.0860000000000003</v>
      </c>
      <c r="BS15" s="71">
        <v>14.177</v>
      </c>
      <c r="BT15" s="71">
        <v>23.856999999999999</v>
      </c>
      <c r="BU15" s="71">
        <v>22.395</v>
      </c>
      <c r="BV15" s="71">
        <v>23.373999999999999</v>
      </c>
      <c r="BW15" s="71">
        <v>21.526</v>
      </c>
      <c r="BX15" s="71">
        <v>23.966999999999999</v>
      </c>
      <c r="BY15" s="71">
        <v>25.202999999999999</v>
      </c>
      <c r="BZ15" s="71">
        <v>0.71199999999999997</v>
      </c>
      <c r="CA15" s="71">
        <v>1.9810000000000001</v>
      </c>
      <c r="CB15" s="71">
        <v>3.13</v>
      </c>
      <c r="CC15" s="71">
        <v>0.79200000000000004</v>
      </c>
      <c r="CD15" s="71">
        <v>3.8410000000000002</v>
      </c>
      <c r="CE15" s="71">
        <v>0.71799999999999997</v>
      </c>
      <c r="CF15" s="71">
        <v>1.385</v>
      </c>
      <c r="CG15" s="71">
        <v>5.2880000000000003</v>
      </c>
      <c r="CH15" s="71">
        <v>0.58299999999999996</v>
      </c>
      <c r="CI15" s="71">
        <v>10.749000000000001</v>
      </c>
      <c r="CJ15" s="71">
        <v>0.64</v>
      </c>
      <c r="CK15" s="71">
        <v>2.766</v>
      </c>
      <c r="CL15" s="71">
        <v>19.143000000000001</v>
      </c>
      <c r="CM15" s="71">
        <v>24.574000000000002</v>
      </c>
      <c r="CN15" s="71">
        <v>31.751999999999999</v>
      </c>
      <c r="CO15" s="71">
        <v>27.094000000000001</v>
      </c>
      <c r="CP15" s="71">
        <v>27.663</v>
      </c>
      <c r="CQ15" s="71">
        <v>32.82</v>
      </c>
      <c r="CR15" s="71">
        <v>21.547000000000001</v>
      </c>
      <c r="CS15" s="71">
        <v>19.382000000000001</v>
      </c>
      <c r="CT15" s="72"/>
      <c r="CU15" s="72"/>
      <c r="CV15" s="72"/>
      <c r="CW15" s="73"/>
      <c r="CX15" s="74">
        <f t="array" ref="CX15">SUMPRODUCT(B15:CW15*0.25)</f>
        <v>160.87450000000001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4.0789999999999997</v>
      </c>
      <c r="AY17" s="77">
        <f t="shared" si="0"/>
        <v>4.508</v>
      </c>
      <c r="AZ17" s="77">
        <f t="shared" si="0"/>
        <v>13.903</v>
      </c>
      <c r="BA17" s="77">
        <f t="shared" si="0"/>
        <v>13.678000000000001</v>
      </c>
      <c r="BB17" s="77">
        <f t="shared" si="0"/>
        <v>1.238</v>
      </c>
      <c r="BC17" s="77">
        <f t="shared" si="0"/>
        <v>6.8940000000000001</v>
      </c>
      <c r="BD17" s="77">
        <f t="shared" si="0"/>
        <v>1.847</v>
      </c>
      <c r="BE17" s="77">
        <f t="shared" si="0"/>
        <v>13.874000000000001</v>
      </c>
      <c r="BF17" s="77">
        <f t="shared" si="0"/>
        <v>27.774999999999999</v>
      </c>
      <c r="BG17" s="77">
        <f t="shared" si="0"/>
        <v>17.102</v>
      </c>
      <c r="BH17" s="77">
        <f t="shared" si="0"/>
        <v>52.142000000000003</v>
      </c>
      <c r="BI17" s="77">
        <f t="shared" si="0"/>
        <v>53.362000000000002</v>
      </c>
      <c r="BJ17" s="77">
        <f t="shared" si="0"/>
        <v>0.55100000000000005</v>
      </c>
      <c r="BK17" s="77">
        <f t="shared" si="0"/>
        <v>0.14000000000000001</v>
      </c>
      <c r="BL17" s="77">
        <f t="shared" si="0"/>
        <v>5.593</v>
      </c>
      <c r="BM17" s="77">
        <f t="shared" si="0"/>
        <v>8.8780000000000001</v>
      </c>
      <c r="BN17" s="77">
        <f t="shared" si="0"/>
        <v>1.6619999999999999</v>
      </c>
      <c r="BO17" s="77">
        <f t="shared" ref="BO17:CW17" si="1">SUM(BO11:BO16)</f>
        <v>6.343</v>
      </c>
      <c r="BP17" s="77">
        <f t="shared" si="1"/>
        <v>5.0999999999999996</v>
      </c>
      <c r="BQ17" s="77">
        <f t="shared" si="1"/>
        <v>7.6840000000000002</v>
      </c>
      <c r="BR17" s="77">
        <f t="shared" si="1"/>
        <v>6.0860000000000003</v>
      </c>
      <c r="BS17" s="77">
        <f t="shared" si="1"/>
        <v>14.177</v>
      </c>
      <c r="BT17" s="77">
        <f t="shared" si="1"/>
        <v>23.856999999999999</v>
      </c>
      <c r="BU17" s="77">
        <f t="shared" si="1"/>
        <v>22.395</v>
      </c>
      <c r="BV17" s="77">
        <f t="shared" si="1"/>
        <v>23.373999999999999</v>
      </c>
      <c r="BW17" s="77">
        <f t="shared" si="1"/>
        <v>21.526</v>
      </c>
      <c r="BX17" s="77">
        <f t="shared" si="1"/>
        <v>23.966999999999999</v>
      </c>
      <c r="BY17" s="77">
        <f t="shared" si="1"/>
        <v>25.202999999999999</v>
      </c>
      <c r="BZ17" s="77">
        <f t="shared" si="1"/>
        <v>0.71199999999999997</v>
      </c>
      <c r="CA17" s="77">
        <f t="shared" si="1"/>
        <v>1.9810000000000001</v>
      </c>
      <c r="CB17" s="77">
        <f t="shared" si="1"/>
        <v>3.13</v>
      </c>
      <c r="CC17" s="77">
        <f t="shared" si="1"/>
        <v>0.79200000000000004</v>
      </c>
      <c r="CD17" s="77">
        <f t="shared" si="1"/>
        <v>3.8410000000000002</v>
      </c>
      <c r="CE17" s="77">
        <f t="shared" si="1"/>
        <v>0.71799999999999997</v>
      </c>
      <c r="CF17" s="77">
        <f t="shared" si="1"/>
        <v>1.385</v>
      </c>
      <c r="CG17" s="77">
        <f t="shared" si="1"/>
        <v>5.2880000000000003</v>
      </c>
      <c r="CH17" s="77">
        <f t="shared" si="1"/>
        <v>0.58299999999999996</v>
      </c>
      <c r="CI17" s="77">
        <f t="shared" si="1"/>
        <v>10.749000000000001</v>
      </c>
      <c r="CJ17" s="77">
        <f t="shared" si="1"/>
        <v>0.64</v>
      </c>
      <c r="CK17" s="77">
        <f t="shared" si="1"/>
        <v>2.766</v>
      </c>
      <c r="CL17" s="77">
        <f t="shared" si="1"/>
        <v>19.143000000000001</v>
      </c>
      <c r="CM17" s="77">
        <f t="shared" si="1"/>
        <v>24.574000000000002</v>
      </c>
      <c r="CN17" s="77">
        <f t="shared" si="1"/>
        <v>31.751999999999999</v>
      </c>
      <c r="CO17" s="77">
        <f t="shared" si="1"/>
        <v>27.094000000000001</v>
      </c>
      <c r="CP17" s="77">
        <f t="shared" si="1"/>
        <v>27.663</v>
      </c>
      <c r="CQ17" s="77">
        <f t="shared" si="1"/>
        <v>32.82</v>
      </c>
      <c r="CR17" s="77">
        <f t="shared" si="1"/>
        <v>21.547000000000001</v>
      </c>
      <c r="CS17" s="77">
        <f t="shared" si="1"/>
        <v>19.382000000000001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160.87450000000001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6.4</v>
      </c>
      <c r="BN21" s="94"/>
      <c r="BO21" s="94">
        <v>1.6</v>
      </c>
      <c r="BP21" s="94"/>
      <c r="BQ21" s="94"/>
      <c r="BR21" s="94">
        <v>2.8</v>
      </c>
      <c r="BS21" s="94"/>
      <c r="BT21" s="94"/>
      <c r="BU21" s="94"/>
      <c r="BV21" s="94"/>
      <c r="BW21" s="94">
        <v>1.6</v>
      </c>
      <c r="BX21" s="94"/>
      <c r="BY21" s="94"/>
      <c r="BZ21" s="94">
        <v>1.2</v>
      </c>
      <c r="CA21" s="94">
        <v>1.2</v>
      </c>
      <c r="CB21" s="94">
        <v>1.2</v>
      </c>
      <c r="CC21" s="94"/>
      <c r="CD21" s="94">
        <v>1.4</v>
      </c>
      <c r="CE21" s="94"/>
      <c r="CF21" s="94"/>
      <c r="CG21" s="94"/>
      <c r="CH21" s="94">
        <v>1.2</v>
      </c>
      <c r="CI21" s="94">
        <v>1.2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4.9499999999999993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3.0489999999999999</v>
      </c>
      <c r="AY22" s="99">
        <v>11.276999999999999</v>
      </c>
      <c r="AZ22" s="99">
        <v>9.5960000000000001</v>
      </c>
      <c r="BA22" s="99">
        <v>0.61</v>
      </c>
      <c r="BB22" s="99">
        <v>2.8</v>
      </c>
      <c r="BC22" s="99">
        <v>0.13200000000000001</v>
      </c>
      <c r="BD22" s="99">
        <v>3.3320000000000003</v>
      </c>
      <c r="BE22" s="99">
        <v>0.22500000000000001</v>
      </c>
      <c r="BF22" s="99">
        <v>4.1370000000000005</v>
      </c>
      <c r="BG22" s="99">
        <v>0.89800000000000002</v>
      </c>
      <c r="BH22" s="99">
        <v>5.1829999999999998</v>
      </c>
      <c r="BI22" s="99">
        <v>0.872</v>
      </c>
      <c r="BJ22" s="99">
        <v>0.47499999999999998</v>
      </c>
      <c r="BK22" s="99">
        <v>9.4290000000000003</v>
      </c>
      <c r="BL22" s="99">
        <v>6.7679999999999998</v>
      </c>
      <c r="BM22" s="99">
        <v>16.510999999999999</v>
      </c>
      <c r="BN22" s="99">
        <v>5.5179999999999998</v>
      </c>
      <c r="BO22" s="99">
        <v>6.0789999999999997</v>
      </c>
      <c r="BP22" s="99">
        <v>8.2000000000000003E-2</v>
      </c>
      <c r="BQ22" s="99">
        <v>0.504</v>
      </c>
      <c r="BR22" s="99">
        <v>14.8</v>
      </c>
      <c r="BS22" s="99">
        <v>8.7940000000000005</v>
      </c>
      <c r="BT22" s="99">
        <v>6.4</v>
      </c>
      <c r="BU22" s="99">
        <v>5.117</v>
      </c>
      <c r="BV22" s="99">
        <v>1.911</v>
      </c>
      <c r="BW22" s="99">
        <v>6.7120000000000006</v>
      </c>
      <c r="BX22" s="99">
        <v>0.156</v>
      </c>
      <c r="BY22" s="99"/>
      <c r="BZ22" s="99">
        <v>5.6069999999999993</v>
      </c>
      <c r="CA22" s="99">
        <v>7.1159999999999997</v>
      </c>
      <c r="CB22" s="99">
        <v>7.6690000000000005</v>
      </c>
      <c r="CC22" s="99">
        <v>0.623</v>
      </c>
      <c r="CD22" s="99">
        <v>7.5059999999999993</v>
      </c>
      <c r="CE22" s="99">
        <v>0.90600000000000003</v>
      </c>
      <c r="CF22" s="99">
        <v>5.7059999999999995</v>
      </c>
      <c r="CG22" s="99">
        <v>4.3550000000000004</v>
      </c>
      <c r="CH22" s="99">
        <v>6.0050000000000008</v>
      </c>
      <c r="CI22" s="99">
        <v>7.8040000000000003</v>
      </c>
      <c r="CJ22" s="99">
        <v>6.6240000000000006</v>
      </c>
      <c r="CK22" s="99">
        <v>0.45300000000000001</v>
      </c>
      <c r="CL22" s="99">
        <v>0.61499999999999999</v>
      </c>
      <c r="CM22" s="99">
        <v>0.61499999999999999</v>
      </c>
      <c r="CN22" s="99">
        <v>3.4139999999999997</v>
      </c>
      <c r="CO22" s="99">
        <v>0.61399999999999999</v>
      </c>
      <c r="CP22" s="99">
        <v>7.8109999999999999</v>
      </c>
      <c r="CQ22" s="99">
        <v>0.48699999999999999</v>
      </c>
      <c r="CR22" s="99">
        <v>0.48699999999999999</v>
      </c>
      <c r="CS22" s="99">
        <v>0.64800000000000002</v>
      </c>
      <c r="CT22" s="100"/>
      <c r="CU22" s="100"/>
      <c r="CV22" s="100"/>
      <c r="CW22" s="96"/>
      <c r="CX22" s="97">
        <f t="array" ref="CX22">SUMPRODUCT(B22:CW22*0.25)</f>
        <v>51.608000000000004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3.0489999999999999</v>
      </c>
      <c r="AY27" s="107">
        <f t="shared" si="2"/>
        <v>11.276999999999999</v>
      </c>
      <c r="AZ27" s="107">
        <f t="shared" si="2"/>
        <v>9.5960000000000001</v>
      </c>
      <c r="BA27" s="107">
        <f t="shared" si="2"/>
        <v>0.61</v>
      </c>
      <c r="BB27" s="107">
        <f t="shared" si="2"/>
        <v>2.8</v>
      </c>
      <c r="BC27" s="107">
        <f t="shared" si="2"/>
        <v>0.13200000000000001</v>
      </c>
      <c r="BD27" s="107">
        <f t="shared" si="2"/>
        <v>3.3320000000000003</v>
      </c>
      <c r="BE27" s="107">
        <f t="shared" si="2"/>
        <v>0.22500000000000001</v>
      </c>
      <c r="BF27" s="107">
        <f t="shared" si="2"/>
        <v>4.1370000000000005</v>
      </c>
      <c r="BG27" s="107">
        <f t="shared" si="2"/>
        <v>0.89800000000000002</v>
      </c>
      <c r="BH27" s="107">
        <f t="shared" si="2"/>
        <v>5.1829999999999998</v>
      </c>
      <c r="BI27" s="107">
        <f t="shared" si="2"/>
        <v>0.872</v>
      </c>
      <c r="BJ27" s="107">
        <f t="shared" si="2"/>
        <v>0.47499999999999998</v>
      </c>
      <c r="BK27" s="107">
        <f t="shared" si="2"/>
        <v>9.4290000000000003</v>
      </c>
      <c r="BL27" s="107">
        <f t="shared" si="2"/>
        <v>6.7679999999999998</v>
      </c>
      <c r="BM27" s="107">
        <f t="shared" si="2"/>
        <v>22.911000000000001</v>
      </c>
      <c r="BN27" s="107">
        <f t="shared" si="2"/>
        <v>5.5179999999999998</v>
      </c>
      <c r="BO27" s="107">
        <f t="shared" ref="BO27:CW27" si="3">SUM(BO20:BO26)</f>
        <v>7.6790000000000003</v>
      </c>
      <c r="BP27" s="107">
        <f t="shared" si="3"/>
        <v>8.2000000000000003E-2</v>
      </c>
      <c r="BQ27" s="107">
        <f t="shared" si="3"/>
        <v>0.504</v>
      </c>
      <c r="BR27" s="107">
        <f t="shared" si="3"/>
        <v>17.600000000000001</v>
      </c>
      <c r="BS27" s="107">
        <f t="shared" si="3"/>
        <v>8.7940000000000005</v>
      </c>
      <c r="BT27" s="107">
        <f t="shared" si="3"/>
        <v>6.4</v>
      </c>
      <c r="BU27" s="107">
        <f t="shared" si="3"/>
        <v>5.117</v>
      </c>
      <c r="BV27" s="107">
        <f t="shared" si="3"/>
        <v>1.911</v>
      </c>
      <c r="BW27" s="107">
        <f t="shared" si="3"/>
        <v>8.3120000000000012</v>
      </c>
      <c r="BX27" s="107">
        <f t="shared" si="3"/>
        <v>0.156</v>
      </c>
      <c r="BY27" s="107">
        <f t="shared" si="3"/>
        <v>0</v>
      </c>
      <c r="BZ27" s="107">
        <f t="shared" si="3"/>
        <v>6.8069999999999995</v>
      </c>
      <c r="CA27" s="107">
        <f t="shared" si="3"/>
        <v>8.3159999999999989</v>
      </c>
      <c r="CB27" s="107">
        <f t="shared" si="3"/>
        <v>8.8689999999999998</v>
      </c>
      <c r="CC27" s="107">
        <f t="shared" si="3"/>
        <v>0.623</v>
      </c>
      <c r="CD27" s="107">
        <f t="shared" si="3"/>
        <v>8.9059999999999988</v>
      </c>
      <c r="CE27" s="107">
        <f t="shared" si="3"/>
        <v>0.90600000000000003</v>
      </c>
      <c r="CF27" s="107">
        <f t="shared" si="3"/>
        <v>5.7059999999999995</v>
      </c>
      <c r="CG27" s="107">
        <f t="shared" si="3"/>
        <v>4.3550000000000004</v>
      </c>
      <c r="CH27" s="107">
        <f t="shared" si="3"/>
        <v>7.205000000000001</v>
      </c>
      <c r="CI27" s="107">
        <f t="shared" si="3"/>
        <v>9.0039999999999996</v>
      </c>
      <c r="CJ27" s="107">
        <f t="shared" si="3"/>
        <v>6.6240000000000006</v>
      </c>
      <c r="CK27" s="107">
        <f t="shared" si="3"/>
        <v>0.45300000000000001</v>
      </c>
      <c r="CL27" s="107">
        <f t="shared" si="3"/>
        <v>0.61499999999999999</v>
      </c>
      <c r="CM27" s="107">
        <f t="shared" si="3"/>
        <v>0.61499999999999999</v>
      </c>
      <c r="CN27" s="107">
        <f t="shared" si="3"/>
        <v>3.4139999999999997</v>
      </c>
      <c r="CO27" s="107">
        <f t="shared" si="3"/>
        <v>0.61399999999999999</v>
      </c>
      <c r="CP27" s="107">
        <f t="shared" si="3"/>
        <v>7.8109999999999999</v>
      </c>
      <c r="CQ27" s="107">
        <f t="shared" si="3"/>
        <v>0.48699999999999999</v>
      </c>
      <c r="CR27" s="107">
        <f t="shared" si="3"/>
        <v>0.48699999999999999</v>
      </c>
      <c r="CS27" s="107">
        <f t="shared" si="3"/>
        <v>0.64800000000000002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56.558000000000007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7.1280000000000001</v>
      </c>
      <c r="AY31" s="94">
        <v>15.994999999999999</v>
      </c>
      <c r="AZ31" s="94">
        <v>35.179000000000002</v>
      </c>
      <c r="BA31" s="94">
        <v>29.358000000000001</v>
      </c>
      <c r="BB31" s="94">
        <v>4.6280000000000001</v>
      </c>
      <c r="BC31" s="94">
        <v>8.7759999999999998</v>
      </c>
      <c r="BD31" s="94">
        <v>6.1689999999999996</v>
      </c>
      <c r="BE31" s="94">
        <v>15.423999999999999</v>
      </c>
      <c r="BF31" s="94">
        <v>32.731999999999999</v>
      </c>
      <c r="BG31" s="94">
        <v>22.2</v>
      </c>
      <c r="BH31" s="94">
        <v>59.314999999999998</v>
      </c>
      <c r="BI31" s="94">
        <v>57.353999999999999</v>
      </c>
      <c r="BJ31" s="94">
        <v>1.0760000000000001</v>
      </c>
      <c r="BK31" s="94">
        <v>9.9589999999999996</v>
      </c>
      <c r="BL31" s="94">
        <v>13.081</v>
      </c>
      <c r="BM31" s="94">
        <v>37.113</v>
      </c>
      <c r="BN31" s="94">
        <v>8.35</v>
      </c>
      <c r="BO31" s="94">
        <v>15.231999999999999</v>
      </c>
      <c r="BP31" s="94">
        <v>6.3920000000000003</v>
      </c>
      <c r="BQ31" s="94">
        <v>9.4079999999999995</v>
      </c>
      <c r="BR31" s="94">
        <v>24.936</v>
      </c>
      <c r="BS31" s="94">
        <v>23.780999999999999</v>
      </c>
      <c r="BT31" s="94">
        <v>31.55</v>
      </c>
      <c r="BU31" s="94">
        <v>27.591999999999999</v>
      </c>
      <c r="BV31" s="94">
        <v>25.285</v>
      </c>
      <c r="BW31" s="94">
        <v>29.838000000000001</v>
      </c>
      <c r="BX31" s="94">
        <v>24.123000000000001</v>
      </c>
      <c r="BY31" s="94">
        <v>25.202999999999999</v>
      </c>
      <c r="BZ31" s="94">
        <v>7.5190000000000001</v>
      </c>
      <c r="CA31" s="94">
        <v>10.297000000000001</v>
      </c>
      <c r="CB31" s="94">
        <v>12.679</v>
      </c>
      <c r="CC31" s="94">
        <v>3.1150000000000002</v>
      </c>
      <c r="CD31" s="94">
        <v>15.157</v>
      </c>
      <c r="CE31" s="94">
        <v>3.024</v>
      </c>
      <c r="CF31" s="94">
        <v>8.0510000000000002</v>
      </c>
      <c r="CG31" s="94">
        <v>10.340999999999999</v>
      </c>
      <c r="CH31" s="94">
        <v>7.7880000000000003</v>
      </c>
      <c r="CI31" s="94">
        <v>22.344999999999999</v>
      </c>
      <c r="CJ31" s="94">
        <v>7.7240000000000002</v>
      </c>
      <c r="CK31" s="94">
        <v>4.4089999999999998</v>
      </c>
      <c r="CL31" s="94">
        <v>21.748000000000001</v>
      </c>
      <c r="CM31" s="94">
        <v>27.959</v>
      </c>
      <c r="CN31" s="94">
        <v>41.375</v>
      </c>
      <c r="CO31" s="94">
        <v>32.048000000000002</v>
      </c>
      <c r="CP31" s="94">
        <v>40.713999999999999</v>
      </c>
      <c r="CQ31" s="94">
        <v>40.746000000000002</v>
      </c>
      <c r="CR31" s="94">
        <v>23.783999999999999</v>
      </c>
      <c r="CS31" s="94">
        <v>20.52</v>
      </c>
      <c r="CT31" s="95"/>
      <c r="CU31" s="95"/>
      <c r="CV31" s="95"/>
      <c r="CW31" s="96"/>
      <c r="CX31" s="97">
        <f t="array" ref="CX31">SUMPRODUCT(B31:CW31*0.25)</f>
        <v>242.13000000000005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7.1280000000000001</v>
      </c>
      <c r="AY33" s="77">
        <f t="shared" si="4"/>
        <v>15.994999999999999</v>
      </c>
      <c r="AZ33" s="77">
        <f t="shared" si="4"/>
        <v>35.179000000000002</v>
      </c>
      <c r="BA33" s="77">
        <f t="shared" si="4"/>
        <v>29.358000000000001</v>
      </c>
      <c r="BB33" s="77">
        <f t="shared" si="4"/>
        <v>4.6280000000000001</v>
      </c>
      <c r="BC33" s="77">
        <f t="shared" si="4"/>
        <v>8.7759999999999998</v>
      </c>
      <c r="BD33" s="77">
        <f t="shared" si="4"/>
        <v>6.1689999999999996</v>
      </c>
      <c r="BE33" s="77">
        <f t="shared" si="4"/>
        <v>15.423999999999999</v>
      </c>
      <c r="BF33" s="77">
        <f t="shared" si="4"/>
        <v>32.731999999999999</v>
      </c>
      <c r="BG33" s="77">
        <f t="shared" si="4"/>
        <v>22.2</v>
      </c>
      <c r="BH33" s="77">
        <f t="shared" si="4"/>
        <v>59.314999999999998</v>
      </c>
      <c r="BI33" s="77">
        <f t="shared" si="4"/>
        <v>57.353999999999999</v>
      </c>
      <c r="BJ33" s="77">
        <f t="shared" si="4"/>
        <v>1.0760000000000001</v>
      </c>
      <c r="BK33" s="77">
        <f t="shared" si="4"/>
        <v>9.9589999999999996</v>
      </c>
      <c r="BL33" s="77">
        <f t="shared" si="4"/>
        <v>13.081</v>
      </c>
      <c r="BM33" s="77">
        <f t="shared" si="4"/>
        <v>37.113</v>
      </c>
      <c r="BN33" s="77">
        <f t="shared" si="4"/>
        <v>8.35</v>
      </c>
      <c r="BO33" s="77">
        <f t="shared" ref="BO33:CW33" si="5">SUM(BO30:BO32)</f>
        <v>15.231999999999999</v>
      </c>
      <c r="BP33" s="77">
        <f t="shared" si="5"/>
        <v>6.3920000000000003</v>
      </c>
      <c r="BQ33" s="77">
        <f t="shared" si="5"/>
        <v>9.4079999999999995</v>
      </c>
      <c r="BR33" s="77">
        <f t="shared" si="5"/>
        <v>24.936</v>
      </c>
      <c r="BS33" s="77">
        <f t="shared" si="5"/>
        <v>23.780999999999999</v>
      </c>
      <c r="BT33" s="77">
        <f t="shared" si="5"/>
        <v>31.55</v>
      </c>
      <c r="BU33" s="77">
        <f t="shared" si="5"/>
        <v>27.591999999999999</v>
      </c>
      <c r="BV33" s="77">
        <f t="shared" si="5"/>
        <v>25.285</v>
      </c>
      <c r="BW33" s="77">
        <f t="shared" si="5"/>
        <v>29.838000000000001</v>
      </c>
      <c r="BX33" s="77">
        <f t="shared" si="5"/>
        <v>24.123000000000001</v>
      </c>
      <c r="BY33" s="77">
        <f t="shared" si="5"/>
        <v>25.202999999999999</v>
      </c>
      <c r="BZ33" s="77">
        <f t="shared" si="5"/>
        <v>7.5190000000000001</v>
      </c>
      <c r="CA33" s="77">
        <f t="shared" si="5"/>
        <v>10.297000000000001</v>
      </c>
      <c r="CB33" s="77">
        <f t="shared" si="5"/>
        <v>12.679</v>
      </c>
      <c r="CC33" s="77">
        <f t="shared" si="5"/>
        <v>3.1150000000000002</v>
      </c>
      <c r="CD33" s="77">
        <f t="shared" si="5"/>
        <v>15.157</v>
      </c>
      <c r="CE33" s="77">
        <f t="shared" si="5"/>
        <v>3.024</v>
      </c>
      <c r="CF33" s="77">
        <f t="shared" si="5"/>
        <v>8.0510000000000002</v>
      </c>
      <c r="CG33" s="77">
        <f t="shared" si="5"/>
        <v>10.340999999999999</v>
      </c>
      <c r="CH33" s="77">
        <f t="shared" si="5"/>
        <v>7.7880000000000003</v>
      </c>
      <c r="CI33" s="77">
        <f t="shared" si="5"/>
        <v>22.344999999999999</v>
      </c>
      <c r="CJ33" s="77">
        <f t="shared" si="5"/>
        <v>7.7240000000000002</v>
      </c>
      <c r="CK33" s="77">
        <f t="shared" si="5"/>
        <v>4.4089999999999998</v>
      </c>
      <c r="CL33" s="77">
        <f t="shared" si="5"/>
        <v>21.748000000000001</v>
      </c>
      <c r="CM33" s="77">
        <f t="shared" si="5"/>
        <v>27.959</v>
      </c>
      <c r="CN33" s="77">
        <f t="shared" si="5"/>
        <v>41.375</v>
      </c>
      <c r="CO33" s="77">
        <f t="shared" si="5"/>
        <v>32.048000000000002</v>
      </c>
      <c r="CP33" s="77">
        <f t="shared" si="5"/>
        <v>40.713999999999999</v>
      </c>
      <c r="CQ33" s="77">
        <f t="shared" si="5"/>
        <v>40.746000000000002</v>
      </c>
      <c r="CR33" s="77">
        <f t="shared" si="5"/>
        <v>23.783999999999999</v>
      </c>
      <c r="CS33" s="77">
        <f t="shared" si="5"/>
        <v>20.52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242.13000000000005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6</v>
      </c>
      <c r="BG38" s="120">
        <v>51.7</v>
      </c>
      <c r="BH38" s="120"/>
      <c r="BI38" s="120"/>
      <c r="BJ38" s="120">
        <v>205.2</v>
      </c>
      <c r="BK38" s="120">
        <v>143.30000000000001</v>
      </c>
      <c r="BL38" s="120">
        <v>92.6</v>
      </c>
      <c r="BM38" s="120">
        <v>62.1</v>
      </c>
      <c r="BN38" s="120"/>
      <c r="BO38" s="120"/>
      <c r="BP38" s="120"/>
      <c r="BQ38" s="120">
        <v>1.7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24.3</v>
      </c>
      <c r="CI38" s="120">
        <v>2.9</v>
      </c>
      <c r="CJ38" s="120">
        <v>24.2</v>
      </c>
      <c r="CK38" s="120">
        <v>50.8</v>
      </c>
      <c r="CL38" s="120">
        <v>41.5</v>
      </c>
      <c r="CM38" s="120">
        <v>34.5</v>
      </c>
      <c r="CN38" s="120"/>
      <c r="CO38" s="120"/>
      <c r="CP38" s="120"/>
      <c r="CQ38" s="120"/>
      <c r="CR38" s="120">
        <v>13.9</v>
      </c>
      <c r="CS38" s="120">
        <v>27.2</v>
      </c>
      <c r="CT38" s="122"/>
      <c r="CU38" s="122"/>
      <c r="CV38" s="122"/>
      <c r="CW38" s="121"/>
      <c r="CX38" s="97">
        <f t="array" ref="CX38">SUMPRODUCT(B38:CW38*0.25)</f>
        <v>195.47499999999999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4.5</v>
      </c>
      <c r="AY40" s="120">
        <v>4.5</v>
      </c>
      <c r="AZ40" s="120">
        <v>4.5</v>
      </c>
      <c r="BA40" s="120">
        <v>4.5</v>
      </c>
      <c r="BB40" s="120">
        <v>4.9000000000000004</v>
      </c>
      <c r="BC40" s="120">
        <v>4.9000000000000004</v>
      </c>
      <c r="BD40" s="120">
        <v>4.9000000000000004</v>
      </c>
      <c r="BE40" s="120">
        <v>4.9000000000000004</v>
      </c>
      <c r="BF40" s="120"/>
      <c r="BG40" s="120"/>
      <c r="BH40" s="120"/>
      <c r="BI40" s="120"/>
      <c r="BJ40" s="120"/>
      <c r="BK40" s="120"/>
      <c r="BL40" s="120"/>
      <c r="BM40" s="120"/>
      <c r="BN40" s="120">
        <v>59.4</v>
      </c>
      <c r="BO40" s="120">
        <v>59.4</v>
      </c>
      <c r="BP40" s="120">
        <v>59.4</v>
      </c>
      <c r="BQ40" s="120">
        <v>59.4</v>
      </c>
      <c r="BR40" s="120"/>
      <c r="BS40" s="120"/>
      <c r="BT40" s="120"/>
      <c r="BU40" s="120"/>
      <c r="BV40" s="120">
        <v>105.8</v>
      </c>
      <c r="BW40" s="120">
        <v>105.8</v>
      </c>
      <c r="BX40" s="120">
        <v>105.8</v>
      </c>
      <c r="BY40" s="120">
        <v>105.8</v>
      </c>
      <c r="BZ40" s="120">
        <v>171</v>
      </c>
      <c r="CA40" s="120">
        <v>171</v>
      </c>
      <c r="CB40" s="120">
        <v>171</v>
      </c>
      <c r="CC40" s="120">
        <v>171</v>
      </c>
      <c r="CD40" s="120">
        <v>175.4</v>
      </c>
      <c r="CE40" s="120">
        <v>175.4</v>
      </c>
      <c r="CF40" s="120">
        <v>175.4</v>
      </c>
      <c r="CG40" s="120">
        <v>175.4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521.00000000000011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4.5</v>
      </c>
      <c r="AY41" s="107">
        <f t="shared" si="6"/>
        <v>4.5</v>
      </c>
      <c r="AZ41" s="107">
        <f t="shared" si="6"/>
        <v>4.5</v>
      </c>
      <c r="BA41" s="107">
        <f t="shared" si="6"/>
        <v>4.5</v>
      </c>
      <c r="BB41" s="107">
        <f t="shared" si="6"/>
        <v>4.9000000000000004</v>
      </c>
      <c r="BC41" s="107">
        <f t="shared" si="6"/>
        <v>4.9000000000000004</v>
      </c>
      <c r="BD41" s="107">
        <f t="shared" si="6"/>
        <v>4.9000000000000004</v>
      </c>
      <c r="BE41" s="107">
        <f t="shared" si="6"/>
        <v>4.9000000000000004</v>
      </c>
      <c r="BF41" s="107">
        <f t="shared" si="6"/>
        <v>6</v>
      </c>
      <c r="BG41" s="107">
        <f t="shared" si="6"/>
        <v>51.7</v>
      </c>
      <c r="BH41" s="107">
        <f t="shared" si="6"/>
        <v>0</v>
      </c>
      <c r="BI41" s="107">
        <f t="shared" si="6"/>
        <v>0</v>
      </c>
      <c r="BJ41" s="107">
        <f t="shared" si="6"/>
        <v>205.2</v>
      </c>
      <c r="BK41" s="107">
        <f t="shared" si="6"/>
        <v>143.30000000000001</v>
      </c>
      <c r="BL41" s="107">
        <f t="shared" si="6"/>
        <v>92.6</v>
      </c>
      <c r="BM41" s="107">
        <f t="shared" si="6"/>
        <v>62.1</v>
      </c>
      <c r="BN41" s="107">
        <f t="shared" si="6"/>
        <v>59.4</v>
      </c>
      <c r="BO41" s="107">
        <f t="shared" ref="BO41:CW41" si="7">SUM(BO36:BO40)</f>
        <v>59.4</v>
      </c>
      <c r="BP41" s="107">
        <f t="shared" si="7"/>
        <v>59.4</v>
      </c>
      <c r="BQ41" s="107">
        <f t="shared" si="7"/>
        <v>61.1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105.8</v>
      </c>
      <c r="BW41" s="107">
        <f t="shared" si="7"/>
        <v>105.8</v>
      </c>
      <c r="BX41" s="107">
        <f t="shared" si="7"/>
        <v>105.8</v>
      </c>
      <c r="BY41" s="107">
        <f t="shared" si="7"/>
        <v>105.8</v>
      </c>
      <c r="BZ41" s="107">
        <f t="shared" si="7"/>
        <v>171</v>
      </c>
      <c r="CA41" s="107">
        <f t="shared" si="7"/>
        <v>171</v>
      </c>
      <c r="CB41" s="107">
        <f t="shared" si="7"/>
        <v>171</v>
      </c>
      <c r="CC41" s="107">
        <f t="shared" si="7"/>
        <v>171</v>
      </c>
      <c r="CD41" s="107">
        <f t="shared" si="7"/>
        <v>175.4</v>
      </c>
      <c r="CE41" s="107">
        <f t="shared" si="7"/>
        <v>175.4</v>
      </c>
      <c r="CF41" s="107">
        <f t="shared" si="7"/>
        <v>175.4</v>
      </c>
      <c r="CG41" s="107">
        <f t="shared" si="7"/>
        <v>175.4</v>
      </c>
      <c r="CH41" s="107">
        <f t="shared" si="7"/>
        <v>24.3</v>
      </c>
      <c r="CI41" s="107">
        <f t="shared" si="7"/>
        <v>2.9</v>
      </c>
      <c r="CJ41" s="107">
        <f t="shared" si="7"/>
        <v>24.2</v>
      </c>
      <c r="CK41" s="107">
        <f t="shared" si="7"/>
        <v>50.8</v>
      </c>
      <c r="CL41" s="107">
        <f t="shared" si="7"/>
        <v>41.5</v>
      </c>
      <c r="CM41" s="107">
        <f t="shared" si="7"/>
        <v>34.5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13.9</v>
      </c>
      <c r="CS41" s="107">
        <f t="shared" si="7"/>
        <v>27.2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716.47500000000014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6</v>
      </c>
      <c r="BG46" s="120">
        <v>51.7</v>
      </c>
      <c r="BH46" s="120"/>
      <c r="BI46" s="120"/>
      <c r="BJ46" s="120">
        <v>205.2</v>
      </c>
      <c r="BK46" s="120">
        <v>143.30000000000001</v>
      </c>
      <c r="BL46" s="120">
        <v>92.6</v>
      </c>
      <c r="BM46" s="120">
        <v>62.1</v>
      </c>
      <c r="BN46" s="120"/>
      <c r="BO46" s="120"/>
      <c r="BP46" s="120"/>
      <c r="BQ46" s="120">
        <v>1.7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24.3</v>
      </c>
      <c r="CI46" s="120">
        <v>2.9</v>
      </c>
      <c r="CJ46" s="120">
        <v>24.2</v>
      </c>
      <c r="CK46" s="120">
        <v>50.8</v>
      </c>
      <c r="CL46" s="120">
        <v>41.5</v>
      </c>
      <c r="CM46" s="120">
        <v>34.5</v>
      </c>
      <c r="CN46" s="120"/>
      <c r="CO46" s="120"/>
      <c r="CP46" s="120"/>
      <c r="CQ46" s="120"/>
      <c r="CR46" s="120">
        <v>13.9</v>
      </c>
      <c r="CS46" s="120">
        <v>27.2</v>
      </c>
      <c r="CT46" s="122"/>
      <c r="CU46" s="122"/>
      <c r="CV46" s="122"/>
      <c r="CW46" s="121"/>
      <c r="CX46" s="97">
        <f t="array" ref="CX46">SUMPRODUCT(B46:CW46*0.25)</f>
        <v>195.47499999999999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4.5</v>
      </c>
      <c r="AY48" s="120">
        <v>4.5</v>
      </c>
      <c r="AZ48" s="120">
        <v>4.5</v>
      </c>
      <c r="BA48" s="120">
        <v>4.5</v>
      </c>
      <c r="BB48" s="120">
        <v>4.9000000000000004</v>
      </c>
      <c r="BC48" s="120">
        <v>4.9000000000000004</v>
      </c>
      <c r="BD48" s="120">
        <v>4.9000000000000004</v>
      </c>
      <c r="BE48" s="120">
        <v>4.9000000000000004</v>
      </c>
      <c r="BF48" s="120"/>
      <c r="BG48" s="120"/>
      <c r="BH48" s="120"/>
      <c r="BI48" s="120"/>
      <c r="BJ48" s="120"/>
      <c r="BK48" s="120"/>
      <c r="BL48" s="120"/>
      <c r="BM48" s="120"/>
      <c r="BN48" s="120">
        <v>59.4</v>
      </c>
      <c r="BO48" s="120">
        <v>59.4</v>
      </c>
      <c r="BP48" s="120">
        <v>59.4</v>
      </c>
      <c r="BQ48" s="120">
        <v>59.4</v>
      </c>
      <c r="BR48" s="120"/>
      <c r="BS48" s="120"/>
      <c r="BT48" s="120"/>
      <c r="BU48" s="120"/>
      <c r="BV48" s="120">
        <v>105.8</v>
      </c>
      <c r="BW48" s="120">
        <v>105.8</v>
      </c>
      <c r="BX48" s="120">
        <v>105.8</v>
      </c>
      <c r="BY48" s="120">
        <v>105.8</v>
      </c>
      <c r="BZ48" s="120">
        <v>171</v>
      </c>
      <c r="CA48" s="120">
        <v>171</v>
      </c>
      <c r="CB48" s="120">
        <v>171</v>
      </c>
      <c r="CC48" s="120">
        <v>171</v>
      </c>
      <c r="CD48" s="120">
        <v>175.4</v>
      </c>
      <c r="CE48" s="120">
        <v>175.4</v>
      </c>
      <c r="CF48" s="120">
        <v>175.4</v>
      </c>
      <c r="CG48" s="120">
        <v>175.4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521.00000000000011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4.5</v>
      </c>
      <c r="AY50" s="107">
        <f t="shared" si="8"/>
        <v>4.5</v>
      </c>
      <c r="AZ50" s="107">
        <f t="shared" si="8"/>
        <v>4.5</v>
      </c>
      <c r="BA50" s="107">
        <f t="shared" si="8"/>
        <v>4.5</v>
      </c>
      <c r="BB50" s="107">
        <f t="shared" si="8"/>
        <v>4.9000000000000004</v>
      </c>
      <c r="BC50" s="107">
        <f t="shared" si="8"/>
        <v>4.9000000000000004</v>
      </c>
      <c r="BD50" s="107">
        <f t="shared" si="8"/>
        <v>4.9000000000000004</v>
      </c>
      <c r="BE50" s="107">
        <f t="shared" si="8"/>
        <v>4.9000000000000004</v>
      </c>
      <c r="BF50" s="107">
        <f t="shared" si="8"/>
        <v>6</v>
      </c>
      <c r="BG50" s="107">
        <f t="shared" si="8"/>
        <v>51.7</v>
      </c>
      <c r="BH50" s="107">
        <f t="shared" si="8"/>
        <v>0</v>
      </c>
      <c r="BI50" s="107">
        <f t="shared" si="8"/>
        <v>0</v>
      </c>
      <c r="BJ50" s="107">
        <f t="shared" si="8"/>
        <v>205.2</v>
      </c>
      <c r="BK50" s="107">
        <f t="shared" si="8"/>
        <v>143.30000000000001</v>
      </c>
      <c r="BL50" s="107">
        <f t="shared" si="8"/>
        <v>92.6</v>
      </c>
      <c r="BM50" s="107">
        <f t="shared" si="8"/>
        <v>62.1</v>
      </c>
      <c r="BN50" s="107">
        <f t="shared" si="8"/>
        <v>59.4</v>
      </c>
      <c r="BO50" s="107">
        <f t="shared" ref="BO50:CW50" si="9">SUM(BO44:BO49)</f>
        <v>59.4</v>
      </c>
      <c r="BP50" s="107">
        <f t="shared" si="9"/>
        <v>59.4</v>
      </c>
      <c r="BQ50" s="107">
        <f t="shared" si="9"/>
        <v>61.1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105.8</v>
      </c>
      <c r="BW50" s="107">
        <f t="shared" si="9"/>
        <v>105.8</v>
      </c>
      <c r="BX50" s="107">
        <f t="shared" si="9"/>
        <v>105.8</v>
      </c>
      <c r="BY50" s="107">
        <f t="shared" si="9"/>
        <v>105.8</v>
      </c>
      <c r="BZ50" s="107">
        <f t="shared" si="9"/>
        <v>171</v>
      </c>
      <c r="CA50" s="107">
        <f t="shared" si="9"/>
        <v>171</v>
      </c>
      <c r="CB50" s="107">
        <f t="shared" si="9"/>
        <v>171</v>
      </c>
      <c r="CC50" s="107">
        <f t="shared" si="9"/>
        <v>171</v>
      </c>
      <c r="CD50" s="107">
        <f t="shared" si="9"/>
        <v>175.4</v>
      </c>
      <c r="CE50" s="107">
        <f t="shared" si="9"/>
        <v>175.4</v>
      </c>
      <c r="CF50" s="107">
        <f t="shared" si="9"/>
        <v>175.4</v>
      </c>
      <c r="CG50" s="107">
        <f t="shared" si="9"/>
        <v>175.4</v>
      </c>
      <c r="CH50" s="107">
        <f t="shared" si="9"/>
        <v>24.3</v>
      </c>
      <c r="CI50" s="107">
        <f t="shared" si="9"/>
        <v>2.9</v>
      </c>
      <c r="CJ50" s="107">
        <f t="shared" si="9"/>
        <v>24.2</v>
      </c>
      <c r="CK50" s="107">
        <f t="shared" si="9"/>
        <v>50.8</v>
      </c>
      <c r="CL50" s="107">
        <f t="shared" si="9"/>
        <v>41.5</v>
      </c>
      <c r="CM50" s="107">
        <f t="shared" si="9"/>
        <v>34.5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13.9</v>
      </c>
      <c r="CS50" s="107">
        <f t="shared" si="9"/>
        <v>27.2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716.47500000000014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11.628</v>
      </c>
      <c r="AY53" s="107">
        <f t="shared" si="12"/>
        <v>20.285</v>
      </c>
      <c r="AZ53" s="107">
        <f t="shared" si="12"/>
        <v>27.999000000000002</v>
      </c>
      <c r="BA53" s="107">
        <f t="shared" si="12"/>
        <v>18.788</v>
      </c>
      <c r="BB53" s="107">
        <f t="shared" si="12"/>
        <v>8.9380000000000006</v>
      </c>
      <c r="BC53" s="107">
        <f t="shared" si="12"/>
        <v>11.926</v>
      </c>
      <c r="BD53" s="107">
        <f t="shared" si="12"/>
        <v>10.079000000000001</v>
      </c>
      <c r="BE53" s="107">
        <f t="shared" si="12"/>
        <v>18.999000000000002</v>
      </c>
      <c r="BF53" s="107">
        <f t="shared" si="12"/>
        <v>37.911999999999999</v>
      </c>
      <c r="BG53" s="107">
        <f t="shared" si="12"/>
        <v>69.7</v>
      </c>
      <c r="BH53" s="107">
        <f t="shared" si="12"/>
        <v>57.325000000000003</v>
      </c>
      <c r="BI53" s="107">
        <f t="shared" si="12"/>
        <v>54.234000000000002</v>
      </c>
      <c r="BJ53" s="107">
        <f t="shared" si="12"/>
        <v>206.226</v>
      </c>
      <c r="BK53" s="107">
        <f t="shared" si="12"/>
        <v>152.869</v>
      </c>
      <c r="BL53" s="107">
        <f t="shared" si="12"/>
        <v>104.961</v>
      </c>
      <c r="BM53" s="107">
        <f t="shared" si="12"/>
        <v>93.88900000000001</v>
      </c>
      <c r="BN53" s="107">
        <f t="shared" si="12"/>
        <v>66.58</v>
      </c>
      <c r="BO53" s="107">
        <f t="shared" ref="BO53:CX53" si="13">BO17+BO27+BO41</f>
        <v>73.421999999999997</v>
      </c>
      <c r="BP53" s="107">
        <f t="shared" si="13"/>
        <v>64.581999999999994</v>
      </c>
      <c r="BQ53" s="107">
        <f t="shared" si="13"/>
        <v>69.287999999999997</v>
      </c>
      <c r="BR53" s="107">
        <f t="shared" si="13"/>
        <v>23.686</v>
      </c>
      <c r="BS53" s="107">
        <f t="shared" si="13"/>
        <v>22.971</v>
      </c>
      <c r="BT53" s="107">
        <f t="shared" si="13"/>
        <v>30.256999999999998</v>
      </c>
      <c r="BU53" s="107">
        <f t="shared" si="13"/>
        <v>27.512</v>
      </c>
      <c r="BV53" s="107">
        <f t="shared" si="13"/>
        <v>131.08500000000001</v>
      </c>
      <c r="BW53" s="107">
        <f t="shared" si="13"/>
        <v>135.63800000000001</v>
      </c>
      <c r="BX53" s="107">
        <f t="shared" si="13"/>
        <v>129.923</v>
      </c>
      <c r="BY53" s="107">
        <f t="shared" si="13"/>
        <v>131.00299999999999</v>
      </c>
      <c r="BZ53" s="107">
        <f t="shared" si="13"/>
        <v>178.51900000000001</v>
      </c>
      <c r="CA53" s="107">
        <f t="shared" si="13"/>
        <v>181.297</v>
      </c>
      <c r="CB53" s="107">
        <f t="shared" si="13"/>
        <v>182.999</v>
      </c>
      <c r="CC53" s="107">
        <f t="shared" si="13"/>
        <v>172.41499999999999</v>
      </c>
      <c r="CD53" s="107">
        <f t="shared" si="13"/>
        <v>188.14699999999999</v>
      </c>
      <c r="CE53" s="107">
        <f t="shared" si="13"/>
        <v>177.024</v>
      </c>
      <c r="CF53" s="107">
        <f t="shared" si="13"/>
        <v>182.49100000000001</v>
      </c>
      <c r="CG53" s="107">
        <f t="shared" si="13"/>
        <v>185.04300000000001</v>
      </c>
      <c r="CH53" s="107">
        <f t="shared" si="13"/>
        <v>32.088000000000001</v>
      </c>
      <c r="CI53" s="107">
        <f t="shared" si="13"/>
        <v>22.652999999999999</v>
      </c>
      <c r="CJ53" s="107">
        <f t="shared" si="13"/>
        <v>31.463999999999999</v>
      </c>
      <c r="CK53" s="107">
        <f t="shared" si="13"/>
        <v>54.018999999999998</v>
      </c>
      <c r="CL53" s="107">
        <f t="shared" si="13"/>
        <v>61.257999999999996</v>
      </c>
      <c r="CM53" s="107">
        <f t="shared" si="13"/>
        <v>59.689</v>
      </c>
      <c r="CN53" s="107">
        <f t="shared" si="13"/>
        <v>35.165999999999997</v>
      </c>
      <c r="CO53" s="107">
        <f t="shared" si="13"/>
        <v>27.708000000000002</v>
      </c>
      <c r="CP53" s="107">
        <f t="shared" si="13"/>
        <v>35.474000000000004</v>
      </c>
      <c r="CQ53" s="107">
        <f t="shared" si="13"/>
        <v>33.307000000000002</v>
      </c>
      <c r="CR53" s="107">
        <f t="shared" si="13"/>
        <v>35.933999999999997</v>
      </c>
      <c r="CS53" s="107">
        <f t="shared" si="13"/>
        <v>47.230000000000004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933.90750000000014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4.5</v>
      </c>
      <c r="AY5" s="25">
        <v>4.5</v>
      </c>
      <c r="AZ5" s="25">
        <v>4.5</v>
      </c>
      <c r="BA5" s="25">
        <v>4.5</v>
      </c>
      <c r="BB5" s="25">
        <v>4.9000000000000004</v>
      </c>
      <c r="BC5" s="25">
        <v>4.9000000000000004</v>
      </c>
      <c r="BD5" s="25">
        <v>4.9000000000000004</v>
      </c>
      <c r="BE5" s="25">
        <v>4.9000000000000004</v>
      </c>
      <c r="BF5" s="25">
        <v>4</v>
      </c>
      <c r="BG5" s="25">
        <v>49.7</v>
      </c>
      <c r="BH5" s="25">
        <v>-28.1</v>
      </c>
      <c r="BI5" s="25">
        <v>-32.9</v>
      </c>
      <c r="BJ5" s="25">
        <v>121.39999999999999</v>
      </c>
      <c r="BK5" s="25">
        <v>59.500000000000014</v>
      </c>
      <c r="BL5" s="25">
        <v>8.7999999999999972</v>
      </c>
      <c r="BM5" s="25">
        <v>-21.699999999999996</v>
      </c>
      <c r="BN5" s="25">
        <v>11.299999999999997</v>
      </c>
      <c r="BO5" s="25">
        <v>-0.80000000000000426</v>
      </c>
      <c r="BP5" s="25">
        <v>35.799999999999997</v>
      </c>
      <c r="BQ5" s="25">
        <v>61.1</v>
      </c>
      <c r="BR5" s="25">
        <v>-8.8000000000000007</v>
      </c>
      <c r="BS5" s="25">
        <v>-5.4</v>
      </c>
      <c r="BT5" s="25">
        <v>-12.7</v>
      </c>
      <c r="BU5" s="25">
        <v>-6.4</v>
      </c>
      <c r="BV5" s="25">
        <v>-1.4000000000000057</v>
      </c>
      <c r="BW5" s="25">
        <v>3.5</v>
      </c>
      <c r="BX5" s="25">
        <v>2</v>
      </c>
      <c r="BY5" s="25">
        <v>1.7000000000000028</v>
      </c>
      <c r="BZ5" s="25">
        <v>43.8</v>
      </c>
      <c r="CA5" s="25">
        <v>39.5</v>
      </c>
      <c r="CB5" s="25">
        <v>33.599999999999994</v>
      </c>
      <c r="CC5" s="25">
        <v>49.400000000000006</v>
      </c>
      <c r="CD5" s="25">
        <v>33.800000000000011</v>
      </c>
      <c r="CE5" s="25">
        <v>45.700000000000017</v>
      </c>
      <c r="CF5" s="25">
        <v>32.5</v>
      </c>
      <c r="CG5" s="25">
        <v>34.900000000000006</v>
      </c>
      <c r="CH5" s="25">
        <v>24.3</v>
      </c>
      <c r="CI5" s="25">
        <v>2.9</v>
      </c>
      <c r="CJ5" s="25">
        <v>24.2</v>
      </c>
      <c r="CK5" s="25">
        <v>50.8</v>
      </c>
      <c r="CL5" s="25">
        <v>41.5</v>
      </c>
      <c r="CM5" s="25">
        <v>34.5</v>
      </c>
      <c r="CN5" s="25">
        <v>-35.6</v>
      </c>
      <c r="CO5" s="25">
        <v>-11.6</v>
      </c>
      <c r="CP5" s="25">
        <v>-25.7</v>
      </c>
      <c r="CQ5" s="25">
        <v>-27</v>
      </c>
      <c r="CR5" s="25">
        <v>13.9</v>
      </c>
      <c r="CS5" s="25">
        <v>27.2</v>
      </c>
      <c r="CT5" s="26"/>
      <c r="CU5" s="26"/>
      <c r="CV5" s="26"/>
      <c r="CW5" s="27"/>
      <c r="CX5" s="132">
        <f t="array" ref="CX5">SUMPRODUCT(B5:CW5*0.25)</f>
        <v>177.7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23.25</v>
      </c>
      <c r="AY8" s="138">
        <v>51.94</v>
      </c>
      <c r="AZ8" s="138">
        <v>81.12</v>
      </c>
      <c r="BA8" s="138">
        <v>83.29</v>
      </c>
      <c r="BB8" s="138">
        <v>63.17</v>
      </c>
      <c r="BC8" s="138">
        <v>81.47</v>
      </c>
      <c r="BD8" s="138">
        <v>65.62</v>
      </c>
      <c r="BE8" s="138">
        <v>86.87</v>
      </c>
      <c r="BF8" s="138">
        <v>76.989999999999995</v>
      </c>
      <c r="BG8" s="138">
        <v>96.47</v>
      </c>
      <c r="BH8" s="138">
        <v>105.43</v>
      </c>
      <c r="BI8" s="138">
        <v>109.4</v>
      </c>
      <c r="BJ8" s="138">
        <v>91.01</v>
      </c>
      <c r="BK8" s="138">
        <v>103.82</v>
      </c>
      <c r="BL8" s="138">
        <v>113.28</v>
      </c>
      <c r="BM8" s="138">
        <v>115.56</v>
      </c>
      <c r="BN8" s="138">
        <v>108.43</v>
      </c>
      <c r="BO8" s="138">
        <v>113.13</v>
      </c>
      <c r="BP8" s="138">
        <v>120.28</v>
      </c>
      <c r="BQ8" s="138">
        <v>124.9</v>
      </c>
      <c r="BR8" s="138">
        <v>113.94</v>
      </c>
      <c r="BS8" s="138">
        <v>111.08</v>
      </c>
      <c r="BT8" s="138">
        <v>109.68</v>
      </c>
      <c r="BU8" s="138">
        <v>110.35</v>
      </c>
      <c r="BV8" s="138">
        <v>113.84</v>
      </c>
      <c r="BW8" s="138">
        <v>114.83</v>
      </c>
      <c r="BX8" s="138">
        <v>111.81</v>
      </c>
      <c r="BY8" s="138">
        <v>112.64</v>
      </c>
      <c r="BZ8" s="138">
        <v>110.93</v>
      </c>
      <c r="CA8" s="138">
        <v>111.97</v>
      </c>
      <c r="CB8" s="138">
        <v>111.26</v>
      </c>
      <c r="CC8" s="138">
        <v>111.07</v>
      </c>
      <c r="CD8" s="138">
        <v>123.95</v>
      </c>
      <c r="CE8" s="138">
        <v>115.74</v>
      </c>
      <c r="CF8" s="138">
        <v>105.23</v>
      </c>
      <c r="CG8" s="138">
        <v>98.03</v>
      </c>
      <c r="CH8" s="138">
        <v>111.96</v>
      </c>
      <c r="CI8" s="138">
        <v>99.33</v>
      </c>
      <c r="CJ8" s="138">
        <v>98.38</v>
      </c>
      <c r="CK8" s="138">
        <v>92.48</v>
      </c>
      <c r="CL8" s="138">
        <v>110.29</v>
      </c>
      <c r="CM8" s="138">
        <v>103.48</v>
      </c>
      <c r="CN8" s="138">
        <v>93.5</v>
      </c>
      <c r="CO8" s="138">
        <v>92.48</v>
      </c>
      <c r="CP8" s="138">
        <v>93.02</v>
      </c>
      <c r="CQ8" s="138">
        <v>89.09</v>
      </c>
      <c r="CR8" s="138">
        <v>92.67</v>
      </c>
      <c r="CS8" s="138">
        <v>80.31</v>
      </c>
      <c r="CT8" s="139"/>
      <c r="CU8" s="139"/>
      <c r="CV8" s="139"/>
      <c r="CW8" s="140"/>
      <c r="CX8" s="141">
        <f>IF(SUM(B8:CW8)&lt;&gt;0,AVERAGEIF(B8:CW8,"&lt;&gt;"""),"")</f>
        <v>99.14104166666668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59.9</v>
      </c>
      <c r="AY9" s="43">
        <v>59.9</v>
      </c>
      <c r="AZ9" s="43">
        <v>59.9</v>
      </c>
      <c r="BA9" s="43">
        <v>59.9</v>
      </c>
      <c r="BB9" s="43">
        <v>74.282499999999999</v>
      </c>
      <c r="BC9" s="43">
        <v>74.282499999999999</v>
      </c>
      <c r="BD9" s="43">
        <v>74.282499999999999</v>
      </c>
      <c r="BE9" s="43">
        <v>74.282499999999999</v>
      </c>
      <c r="BF9" s="43">
        <v>97.072500000000005</v>
      </c>
      <c r="BG9" s="43">
        <v>97.072500000000005</v>
      </c>
      <c r="BH9" s="43">
        <v>97.072500000000005</v>
      </c>
      <c r="BI9" s="43">
        <v>97.072500000000005</v>
      </c>
      <c r="BJ9" s="43">
        <v>105.9175</v>
      </c>
      <c r="BK9" s="43">
        <v>105.9175</v>
      </c>
      <c r="BL9" s="43">
        <v>105.9175</v>
      </c>
      <c r="BM9" s="43">
        <v>105.9175</v>
      </c>
      <c r="BN9" s="43">
        <v>116.685</v>
      </c>
      <c r="BO9" s="43">
        <v>116.685</v>
      </c>
      <c r="BP9" s="43">
        <v>116.685</v>
      </c>
      <c r="BQ9" s="43">
        <v>116.685</v>
      </c>
      <c r="BR9" s="43">
        <v>111.2625</v>
      </c>
      <c r="BS9" s="43">
        <v>111.2625</v>
      </c>
      <c r="BT9" s="43">
        <v>111.2625</v>
      </c>
      <c r="BU9" s="43">
        <v>111.2625</v>
      </c>
      <c r="BV9" s="43">
        <v>113.28</v>
      </c>
      <c r="BW9" s="43">
        <v>113.28</v>
      </c>
      <c r="BX9" s="43">
        <v>113.28</v>
      </c>
      <c r="BY9" s="43">
        <v>113.28</v>
      </c>
      <c r="BZ9" s="43">
        <v>111.3075</v>
      </c>
      <c r="CA9" s="43">
        <v>111.3075</v>
      </c>
      <c r="CB9" s="43">
        <v>111.3075</v>
      </c>
      <c r="CC9" s="43">
        <v>111.3075</v>
      </c>
      <c r="CD9" s="43">
        <v>110.7375</v>
      </c>
      <c r="CE9" s="43">
        <v>110.7375</v>
      </c>
      <c r="CF9" s="43">
        <v>110.7375</v>
      </c>
      <c r="CG9" s="43">
        <v>110.7375</v>
      </c>
      <c r="CH9" s="43">
        <v>100.53749999999999</v>
      </c>
      <c r="CI9" s="43">
        <v>100.53749999999999</v>
      </c>
      <c r="CJ9" s="43">
        <v>100.53749999999999</v>
      </c>
      <c r="CK9" s="43">
        <v>100.53749999999999</v>
      </c>
      <c r="CL9" s="43">
        <v>99.9375</v>
      </c>
      <c r="CM9" s="43">
        <v>99.9375</v>
      </c>
      <c r="CN9" s="43">
        <v>99.9375</v>
      </c>
      <c r="CO9" s="43">
        <v>99.9375</v>
      </c>
      <c r="CP9" s="43">
        <v>88.772499999999994</v>
      </c>
      <c r="CQ9" s="43">
        <v>88.772499999999994</v>
      </c>
      <c r="CR9" s="43">
        <v>88.772499999999994</v>
      </c>
      <c r="CS9" s="43">
        <v>88.772499999999994</v>
      </c>
      <c r="CT9" s="44"/>
      <c r="CU9" s="44"/>
      <c r="CV9" s="44"/>
      <c r="CW9" s="45"/>
      <c r="CX9" s="142">
        <f>IF(SUM(B9:CW9)&lt;&gt;0,AVERAGEIF(B9:CW9,"&lt;&gt;"""),"")</f>
        <v>99.14104166666668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26.1</v>
      </c>
      <c r="BI14" s="149">
        <v>30.9</v>
      </c>
      <c r="BJ14" s="149"/>
      <c r="BK14" s="149"/>
      <c r="BL14" s="149"/>
      <c r="BM14" s="149"/>
      <c r="BN14" s="149">
        <v>48.1</v>
      </c>
      <c r="BO14" s="149">
        <v>60.2</v>
      </c>
      <c r="BP14" s="149">
        <v>23.6</v>
      </c>
      <c r="BQ14" s="149"/>
      <c r="BR14" s="149">
        <v>8.8000000000000007</v>
      </c>
      <c r="BS14" s="149">
        <v>5.4</v>
      </c>
      <c r="BT14" s="149">
        <v>12.7</v>
      </c>
      <c r="BU14" s="149">
        <v>6.4</v>
      </c>
      <c r="BV14" s="149">
        <v>107.2</v>
      </c>
      <c r="BW14" s="149">
        <v>102.3</v>
      </c>
      <c r="BX14" s="149">
        <v>103.8</v>
      </c>
      <c r="BY14" s="149">
        <v>104.1</v>
      </c>
      <c r="BZ14" s="149">
        <v>127.2</v>
      </c>
      <c r="CA14" s="149">
        <v>131.5</v>
      </c>
      <c r="CB14" s="149">
        <v>137.4</v>
      </c>
      <c r="CC14" s="149">
        <v>121.6</v>
      </c>
      <c r="CD14" s="149">
        <v>141.6</v>
      </c>
      <c r="CE14" s="149">
        <v>129.69999999999999</v>
      </c>
      <c r="CF14" s="149">
        <v>142.9</v>
      </c>
      <c r="CG14" s="149">
        <v>140.5</v>
      </c>
      <c r="CH14" s="149"/>
      <c r="CI14" s="149"/>
      <c r="CJ14" s="149"/>
      <c r="CK14" s="149"/>
      <c r="CL14" s="149"/>
      <c r="CM14" s="149"/>
      <c r="CN14" s="149">
        <v>35.6</v>
      </c>
      <c r="CO14" s="149">
        <v>11.6</v>
      </c>
      <c r="CP14" s="149">
        <v>25.7</v>
      </c>
      <c r="CQ14" s="149">
        <v>27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452.97499999999997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</v>
      </c>
      <c r="BG16" s="155">
        <v>2</v>
      </c>
      <c r="BH16" s="155">
        <v>2</v>
      </c>
      <c r="BI16" s="155">
        <v>2</v>
      </c>
      <c r="BJ16" s="155">
        <v>83.8</v>
      </c>
      <c r="BK16" s="155">
        <v>83.8</v>
      </c>
      <c r="BL16" s="155">
        <v>83.8</v>
      </c>
      <c r="BM16" s="155">
        <v>83.8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85.8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</v>
      </c>
      <c r="BG17" s="160">
        <f t="shared" si="0"/>
        <v>2</v>
      </c>
      <c r="BH17" s="160">
        <f t="shared" si="0"/>
        <v>28.1</v>
      </c>
      <c r="BI17" s="160">
        <f t="shared" si="0"/>
        <v>32.9</v>
      </c>
      <c r="BJ17" s="160">
        <f t="shared" si="0"/>
        <v>83.8</v>
      </c>
      <c r="BK17" s="160">
        <f t="shared" si="0"/>
        <v>83.8</v>
      </c>
      <c r="BL17" s="160">
        <f t="shared" si="0"/>
        <v>83.8</v>
      </c>
      <c r="BM17" s="160">
        <f t="shared" si="0"/>
        <v>83.8</v>
      </c>
      <c r="BN17" s="160">
        <f t="shared" si="0"/>
        <v>48.1</v>
      </c>
      <c r="BO17" s="160">
        <f t="shared" ref="BO17:CW17" si="1">SUM(BO12:BO16)</f>
        <v>60.2</v>
      </c>
      <c r="BP17" s="160">
        <f t="shared" si="1"/>
        <v>23.6</v>
      </c>
      <c r="BQ17" s="160">
        <f t="shared" si="1"/>
        <v>0</v>
      </c>
      <c r="BR17" s="160">
        <f t="shared" si="1"/>
        <v>8.8000000000000007</v>
      </c>
      <c r="BS17" s="160">
        <f t="shared" si="1"/>
        <v>5.4</v>
      </c>
      <c r="BT17" s="160">
        <f t="shared" si="1"/>
        <v>12.7</v>
      </c>
      <c r="BU17" s="160">
        <f t="shared" si="1"/>
        <v>6.4</v>
      </c>
      <c r="BV17" s="160">
        <f t="shared" si="1"/>
        <v>107.2</v>
      </c>
      <c r="BW17" s="160">
        <f t="shared" si="1"/>
        <v>102.3</v>
      </c>
      <c r="BX17" s="160">
        <f t="shared" si="1"/>
        <v>103.8</v>
      </c>
      <c r="BY17" s="160">
        <f t="shared" si="1"/>
        <v>104.1</v>
      </c>
      <c r="BZ17" s="160">
        <f t="shared" si="1"/>
        <v>127.2</v>
      </c>
      <c r="CA17" s="160">
        <f t="shared" si="1"/>
        <v>131.5</v>
      </c>
      <c r="CB17" s="160">
        <f t="shared" si="1"/>
        <v>137.4</v>
      </c>
      <c r="CC17" s="160">
        <f t="shared" si="1"/>
        <v>121.6</v>
      </c>
      <c r="CD17" s="160">
        <f t="shared" si="1"/>
        <v>141.6</v>
      </c>
      <c r="CE17" s="160">
        <f t="shared" si="1"/>
        <v>129.69999999999999</v>
      </c>
      <c r="CF17" s="160">
        <f t="shared" si="1"/>
        <v>142.9</v>
      </c>
      <c r="CG17" s="160">
        <f t="shared" si="1"/>
        <v>140.5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35.6</v>
      </c>
      <c r="CO17" s="160">
        <f t="shared" si="1"/>
        <v>11.6</v>
      </c>
      <c r="CP17" s="160">
        <f t="shared" si="1"/>
        <v>25.7</v>
      </c>
      <c r="CQ17" s="160">
        <f t="shared" si="1"/>
        <v>27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538.77499999999998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6</v>
      </c>
      <c r="BG22" s="149">
        <v>51.7</v>
      </c>
      <c r="BH22" s="149"/>
      <c r="BI22" s="149"/>
      <c r="BJ22" s="149">
        <v>205.2</v>
      </c>
      <c r="BK22" s="149">
        <v>143.30000000000001</v>
      </c>
      <c r="BL22" s="149">
        <v>92.6</v>
      </c>
      <c r="BM22" s="149">
        <v>62.1</v>
      </c>
      <c r="BN22" s="149"/>
      <c r="BO22" s="149"/>
      <c r="BP22" s="149"/>
      <c r="BQ22" s="149">
        <v>1.7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>
        <v>24.3</v>
      </c>
      <c r="CI22" s="149">
        <v>2.9</v>
      </c>
      <c r="CJ22" s="149">
        <v>24.2</v>
      </c>
      <c r="CK22" s="149">
        <v>50.8</v>
      </c>
      <c r="CL22" s="149">
        <v>41.5</v>
      </c>
      <c r="CM22" s="149">
        <v>34.5</v>
      </c>
      <c r="CN22" s="149"/>
      <c r="CO22" s="149"/>
      <c r="CP22" s="149"/>
      <c r="CQ22" s="149"/>
      <c r="CR22" s="149">
        <v>13.9</v>
      </c>
      <c r="CS22" s="149">
        <v>27.2</v>
      </c>
      <c r="CT22" s="150"/>
      <c r="CU22" s="150"/>
      <c r="CV22" s="150"/>
      <c r="CW22" s="151"/>
      <c r="CX22" s="152">
        <f t="array" ref="CX22">SUMPRODUCT(B22:CW22*0.25)</f>
        <v>195.47499999999999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4.5</v>
      </c>
      <c r="AY24" s="155">
        <v>4.5</v>
      </c>
      <c r="AZ24" s="155">
        <v>4.5</v>
      </c>
      <c r="BA24" s="155">
        <v>4.5</v>
      </c>
      <c r="BB24" s="155">
        <v>4.9000000000000004</v>
      </c>
      <c r="BC24" s="155">
        <v>4.9000000000000004</v>
      </c>
      <c r="BD24" s="155">
        <v>4.9000000000000004</v>
      </c>
      <c r="BE24" s="155">
        <v>4.9000000000000004</v>
      </c>
      <c r="BF24" s="155"/>
      <c r="BG24" s="155"/>
      <c r="BH24" s="155"/>
      <c r="BI24" s="155"/>
      <c r="BJ24" s="155"/>
      <c r="BK24" s="155"/>
      <c r="BL24" s="155"/>
      <c r="BM24" s="155"/>
      <c r="BN24" s="155">
        <v>59.4</v>
      </c>
      <c r="BO24" s="155">
        <v>59.4</v>
      </c>
      <c r="BP24" s="155">
        <v>59.4</v>
      </c>
      <c r="BQ24" s="155">
        <v>59.4</v>
      </c>
      <c r="BR24" s="155"/>
      <c r="BS24" s="155"/>
      <c r="BT24" s="155"/>
      <c r="BU24" s="155"/>
      <c r="BV24" s="155">
        <v>105.8</v>
      </c>
      <c r="BW24" s="155">
        <v>105.8</v>
      </c>
      <c r="BX24" s="155">
        <v>105.8</v>
      </c>
      <c r="BY24" s="155">
        <v>105.8</v>
      </c>
      <c r="BZ24" s="155">
        <v>171</v>
      </c>
      <c r="CA24" s="155">
        <v>171</v>
      </c>
      <c r="CB24" s="155">
        <v>171</v>
      </c>
      <c r="CC24" s="155">
        <v>171</v>
      </c>
      <c r="CD24" s="155">
        <v>175.4</v>
      </c>
      <c r="CE24" s="155">
        <v>175.4</v>
      </c>
      <c r="CF24" s="155">
        <v>175.4</v>
      </c>
      <c r="CG24" s="155">
        <v>175.4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521.00000000000011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4.5</v>
      </c>
      <c r="AY25" s="160">
        <f t="shared" si="2"/>
        <v>4.5</v>
      </c>
      <c r="AZ25" s="160">
        <f t="shared" si="2"/>
        <v>4.5</v>
      </c>
      <c r="BA25" s="160">
        <f t="shared" si="2"/>
        <v>4.5</v>
      </c>
      <c r="BB25" s="160">
        <f t="shared" si="2"/>
        <v>4.9000000000000004</v>
      </c>
      <c r="BC25" s="160">
        <f t="shared" si="2"/>
        <v>4.9000000000000004</v>
      </c>
      <c r="BD25" s="160">
        <f t="shared" si="2"/>
        <v>4.9000000000000004</v>
      </c>
      <c r="BE25" s="160">
        <f t="shared" si="2"/>
        <v>4.9000000000000004</v>
      </c>
      <c r="BF25" s="160">
        <f t="shared" si="2"/>
        <v>6</v>
      </c>
      <c r="BG25" s="160">
        <f t="shared" si="2"/>
        <v>51.7</v>
      </c>
      <c r="BH25" s="160">
        <f t="shared" si="2"/>
        <v>0</v>
      </c>
      <c r="BI25" s="160">
        <f t="shared" si="2"/>
        <v>0</v>
      </c>
      <c r="BJ25" s="160">
        <f t="shared" si="2"/>
        <v>205.2</v>
      </c>
      <c r="BK25" s="160">
        <f t="shared" si="2"/>
        <v>143.30000000000001</v>
      </c>
      <c r="BL25" s="160">
        <f t="shared" si="2"/>
        <v>92.6</v>
      </c>
      <c r="BM25" s="160">
        <f t="shared" si="2"/>
        <v>62.1</v>
      </c>
      <c r="BN25" s="160">
        <f t="shared" si="2"/>
        <v>59.4</v>
      </c>
      <c r="BO25" s="160">
        <f t="shared" ref="BO25:CW25" si="3">SUM(BO20:BO24)</f>
        <v>59.4</v>
      </c>
      <c r="BP25" s="160">
        <f t="shared" si="3"/>
        <v>59.4</v>
      </c>
      <c r="BQ25" s="160">
        <f t="shared" si="3"/>
        <v>61.1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105.8</v>
      </c>
      <c r="BW25" s="160">
        <f t="shared" si="3"/>
        <v>105.8</v>
      </c>
      <c r="BX25" s="160">
        <f t="shared" si="3"/>
        <v>105.8</v>
      </c>
      <c r="BY25" s="160">
        <f t="shared" si="3"/>
        <v>105.8</v>
      </c>
      <c r="BZ25" s="160">
        <f t="shared" si="3"/>
        <v>171</v>
      </c>
      <c r="CA25" s="160">
        <f t="shared" si="3"/>
        <v>171</v>
      </c>
      <c r="CB25" s="160">
        <f t="shared" si="3"/>
        <v>171</v>
      </c>
      <c r="CC25" s="160">
        <f t="shared" si="3"/>
        <v>171</v>
      </c>
      <c r="CD25" s="160">
        <f t="shared" si="3"/>
        <v>175.4</v>
      </c>
      <c r="CE25" s="160">
        <f t="shared" si="3"/>
        <v>175.4</v>
      </c>
      <c r="CF25" s="160">
        <f t="shared" si="3"/>
        <v>175.4</v>
      </c>
      <c r="CG25" s="160">
        <f t="shared" si="3"/>
        <v>175.4</v>
      </c>
      <c r="CH25" s="160">
        <f t="shared" si="3"/>
        <v>24.3</v>
      </c>
      <c r="CI25" s="160">
        <f t="shared" si="3"/>
        <v>2.9</v>
      </c>
      <c r="CJ25" s="160">
        <f t="shared" si="3"/>
        <v>24.2</v>
      </c>
      <c r="CK25" s="160">
        <f t="shared" si="3"/>
        <v>50.8</v>
      </c>
      <c r="CL25" s="160">
        <f t="shared" si="3"/>
        <v>41.5</v>
      </c>
      <c r="CM25" s="160">
        <f t="shared" si="3"/>
        <v>34.5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13.9</v>
      </c>
      <c r="CS25" s="160">
        <f t="shared" si="3"/>
        <v>27.2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716.47500000000014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2026-01-02T09:20:55Z</dcterms:created>
  <dcterms:modified xsi:type="dcterms:W3CDTF">2026-01-02T09:20:57Z</dcterms:modified>
</cp:coreProperties>
</file>