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<sst xmlns="http://schemas.openxmlformats.org/spreadsheetml/2006/main" count="119" uniqueCount="54">
  <si>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14/08/2025 11:41:55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</si>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</sst>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6D6-44C7-A36F-5244AC8474E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6D6-44C7-A36F-5244AC8474E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4">
                  <c:v>10</c:v>
                </c:pt>
                <c:pt idx="15">
                  <c:v>5</c:v>
                </c:pt>
                <c:pt idx="17">
                  <c:v>3.9929999999999999</c:v>
                </c:pt>
                <c:pt idx="18">
                  <c:v>9.2530000000000001</c:v>
                </c:pt>
                <c:pt idx="23">
                  <c:v>1.637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D6-44C7-A36F-5244AC8474E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30.93</c:v>
                </c:pt>
                <c:pt idx="13">
                  <c:v>52.267000000000003</c:v>
                </c:pt>
                <c:pt idx="14">
                  <c:v>1.9419999999999999</c:v>
                </c:pt>
                <c:pt idx="15">
                  <c:v>2.105</c:v>
                </c:pt>
                <c:pt idx="16">
                  <c:v>14.827999999999999</c:v>
                </c:pt>
                <c:pt idx="17">
                  <c:v>143.04299999999998</c:v>
                </c:pt>
                <c:pt idx="18">
                  <c:v>131.43600000000001</c:v>
                </c:pt>
                <c:pt idx="19">
                  <c:v>96.239000000000004</c:v>
                </c:pt>
                <c:pt idx="20">
                  <c:v>85.807000000000002</c:v>
                </c:pt>
                <c:pt idx="21">
                  <c:v>41.672999999999995</c:v>
                </c:pt>
                <c:pt idx="22">
                  <c:v>73.13900000000001</c:v>
                </c:pt>
                <c:pt idx="23">
                  <c:v>48.330000000000005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D6-44C7-A36F-5244AC8474E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6D6-44C7-A36F-5244AC8474E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6D6-44C7-A36F-5244AC8474E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6D6-44C7-A36F-5244AC8474E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6D6-44C7-A36F-5244AC8474E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6D6-44C7-A36F-5244AC8474E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6D6-44C7-A36F-5244AC8474E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304.2</c:v>
                </c:pt>
                <c:pt idx="15">
                  <c:v>246.6</c:v>
                </c:pt>
                <c:pt idx="16">
                  <c:v>10.8</c:v>
                </c:pt>
                <c:pt idx="17">
                  <c:v>37.799999999999997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27.7</c:v>
                </c:pt>
                <c:pt idx="22">
                  <c:v>15.8</c:v>
                </c:pt>
                <c:pt idx="23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6D6-44C7-A36F-5244AC8474E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40.897999999999996</c:v>
                </c:pt>
                <c:pt idx="13">
                  <c:v>59.474999999999994</c:v>
                </c:pt>
                <c:pt idx="14">
                  <c:v>7.7770000000000001</c:v>
                </c:pt>
                <c:pt idx="15">
                  <c:v>3.3220000000000001</c:v>
                </c:pt>
                <c:pt idx="16">
                  <c:v>56.973999999999997</c:v>
                </c:pt>
                <c:pt idx="17">
                  <c:v>13.137</c:v>
                </c:pt>
                <c:pt idx="18">
                  <c:v>25.648</c:v>
                </c:pt>
                <c:pt idx="19">
                  <c:v>4.258</c:v>
                </c:pt>
                <c:pt idx="20">
                  <c:v>3.1280000000000001</c:v>
                </c:pt>
                <c:pt idx="21">
                  <c:v>6.351</c:v>
                </c:pt>
                <c:pt idx="22">
                  <c:v>5.9589999999999996</c:v>
                </c:pt>
                <c:pt idx="23">
                  <c:v>6.9279999999999999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6D6-44C7-A36F-5244AC8474E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6D6-44C7-A36F-5244AC8474E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6D6-44C7-A36F-5244AC847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20</c:v>
                </c:pt>
                <c:pt idx="13">
                  <c:v>22.99</c:v>
                </c:pt>
                <c:pt idx="14">
                  <c:v>45.29</c:v>
                </c:pt>
                <c:pt idx="15">
                  <c:v>65.319999999999993</c:v>
                </c:pt>
                <c:pt idx="16">
                  <c:v>80.22</c:v>
                </c:pt>
                <c:pt idx="17">
                  <c:v>108.4</c:v>
                </c:pt>
                <c:pt idx="18">
                  <c:v>147.22999999999999</c:v>
                </c:pt>
                <c:pt idx="19">
                  <c:v>257</c:v>
                </c:pt>
                <c:pt idx="20">
                  <c:v>285.77</c:v>
                </c:pt>
                <c:pt idx="21">
                  <c:v>158.16999999999999</c:v>
                </c:pt>
                <c:pt idx="22">
                  <c:v>123.92</c:v>
                </c:pt>
                <c:pt idx="23">
                  <c:v>106.42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6D6-44C7-A36F-5244AC847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097-4180-BF59-A6740F524E6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097-4180-BF59-A6740F524E6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1.8540000000000001</c:v>
                </c:pt>
                <c:pt idx="13">
                  <c:v>1.82</c:v>
                </c:pt>
                <c:pt idx="14">
                  <c:v>5.9359999999999999</c:v>
                </c:pt>
                <c:pt idx="15">
                  <c:v>8.6709999999999994</c:v>
                </c:pt>
                <c:pt idx="16">
                  <c:v>9.3000000000000007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97-4180-BF59-A6740F524E6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69.97399999999999</c:v>
                </c:pt>
                <c:pt idx="13">
                  <c:v>61.841000000000001</c:v>
                </c:pt>
                <c:pt idx="14">
                  <c:v>56.754999999999995</c:v>
                </c:pt>
                <c:pt idx="15">
                  <c:v>70.844999999999985</c:v>
                </c:pt>
                <c:pt idx="16">
                  <c:v>3.839</c:v>
                </c:pt>
                <c:pt idx="19">
                  <c:v>3.1589999999999998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97-4180-BF59-A6740F524E6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097-4180-BF59-A6740F524E6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097-4180-BF59-A6740F524E6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097-4180-BF59-A6740F524E6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097-4180-BF59-A6740F524E6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097-4180-BF59-A6740F524E6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96.718000000000004</c:v>
                </c:pt>
                <c:pt idx="22">
                  <c:v>4.3230000000000004</c:v>
                </c:pt>
                <c:pt idx="23">
                  <c:v>1.6679999999999999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097-4180-BF59-A6740F524E6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1.6</c:v>
                </c:pt>
                <c:pt idx="19">
                  <c:v>23</c:v>
                </c:pt>
                <c:pt idx="20">
                  <c:v>21.3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097-4180-BF59-A6740F524E6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3">
                  <c:v>48.081000000000003</c:v>
                </c:pt>
                <c:pt idx="14">
                  <c:v>261.21499999999997</c:v>
                </c:pt>
                <c:pt idx="15">
                  <c:v>177.55899999999997</c:v>
                </c:pt>
                <c:pt idx="16">
                  <c:v>69.488</c:v>
                </c:pt>
                <c:pt idx="17">
                  <c:v>101.254</c:v>
                </c:pt>
                <c:pt idx="18">
                  <c:v>164.72</c:v>
                </c:pt>
                <c:pt idx="19">
                  <c:v>74.338000000000008</c:v>
                </c:pt>
                <c:pt idx="20">
                  <c:v>67.643000000000001</c:v>
                </c:pt>
                <c:pt idx="21">
                  <c:v>75.722999999999999</c:v>
                </c:pt>
                <c:pt idx="22">
                  <c:v>90.552000000000007</c:v>
                </c:pt>
                <c:pt idx="23">
                  <c:v>88.188999999999993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097-4180-BF59-A6740F524E6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097-4180-BF59-A6740F524E6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097-4180-BF59-A6740F524E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20</c:v>
                </c:pt>
                <c:pt idx="13">
                  <c:v>22.99</c:v>
                </c:pt>
                <c:pt idx="14">
                  <c:v>45.29</c:v>
                </c:pt>
                <c:pt idx="15">
                  <c:v>65.319999999999993</c:v>
                </c:pt>
                <c:pt idx="16">
                  <c:v>80.22</c:v>
                </c:pt>
                <c:pt idx="17">
                  <c:v>108.4</c:v>
                </c:pt>
                <c:pt idx="18">
                  <c:v>147.22999999999999</c:v>
                </c:pt>
                <c:pt idx="19">
                  <c:v>257</c:v>
                </c:pt>
                <c:pt idx="20">
                  <c:v>285.77</c:v>
                </c:pt>
                <c:pt idx="21">
                  <c:v>158.16999999999999</c:v>
                </c:pt>
                <c:pt idx="22">
                  <c:v>123.92</c:v>
                </c:pt>
                <c:pt idx="23">
                  <c:v>106.42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097-4180-BF59-A6740F524E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71.828000000000003</v>
      </c>
      <c r="O4" s="18">
        <v>111.742</v>
      </c>
      <c r="P4" s="18">
        <v>323.91899999999998</v>
      </c>
      <c r="Q4" s="18">
        <v>257.02699999999999</v>
      </c>
      <c r="R4" s="18">
        <v>82.602000000000004</v>
      </c>
      <c r="S4" s="18">
        <v>197.97299999999998</v>
      </c>
      <c r="T4" s="18">
        <v>166.33699999999999</v>
      </c>
      <c r="U4" s="18">
        <v>100.497</v>
      </c>
      <c r="V4" s="18">
        <v>88.935000000000002</v>
      </c>
      <c r="W4" s="18">
        <v>75.72399999999999</v>
      </c>
      <c r="X4" s="18">
        <v>94.897999999999996</v>
      </c>
      <c r="Y4" s="18">
        <v>89.894999999999996</v>
      </c>
      <c r="Z4" s="19"/>
      <c r="AA4" s="20">
        <f>SUM(B4:Z4)</f>
        <v>1661.3769999999997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20</v>
      </c>
      <c r="O7" s="28">
        <v>22.99</v>
      </c>
      <c r="P7" s="28">
        <v>45.29</v>
      </c>
      <c r="Q7" s="28">
        <v>65.319999999999993</v>
      </c>
      <c r="R7" s="28">
        <v>80.22</v>
      </c>
      <c r="S7" s="28">
        <v>108.4</v>
      </c>
      <c r="T7" s="28">
        <v>147.22999999999999</v>
      </c>
      <c r="U7" s="28">
        <v>257</v>
      </c>
      <c r="V7" s="28">
        <v>285.77</v>
      </c>
      <c r="W7" s="28">
        <v>158.16999999999999</v>
      </c>
      <c r="X7" s="28">
        <v>123.92</v>
      </c>
      <c r="Y7" s="28">
        <v>106.42</v>
      </c>
      <c r="Z7" s="29"/>
      <c r="AA7" s="30">
        <f>IF(SUM(B7:Z7)&lt;&gt;0,AVERAGEIF(B7:Z7,"&lt;&gt;"""),"")</f>
        <v>118.39416666666669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40.897999999999996</v>
      </c>
      <c r="O14" s="57">
        <v>59.474999999999994</v>
      </c>
      <c r="P14" s="57">
        <v>7.7770000000000001</v>
      </c>
      <c r="Q14" s="57">
        <v>3.3220000000000001</v>
      </c>
      <c r="R14" s="57">
        <v>56.973999999999997</v>
      </c>
      <c r="S14" s="57">
        <v>13.137</v>
      </c>
      <c r="T14" s="57">
        <v>25.648</v>
      </c>
      <c r="U14" s="57">
        <v>4.258</v>
      </c>
      <c r="V14" s="57">
        <v>3.1280000000000001</v>
      </c>
      <c r="W14" s="57">
        <v>6.351</v>
      </c>
      <c r="X14" s="57">
        <v>5.9589999999999996</v>
      </c>
      <c r="Y14" s="57">
        <v>6.9279999999999999</v>
      </c>
      <c r="Z14" s="58"/>
      <c r="AA14" s="59">
        <f t="shared" si="0"/>
        <v>233.85500000000002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40.897999999999996</v>
      </c>
      <c r="O16" s="62">
        <f t="shared" si="1"/>
        <v>59.474999999999994</v>
      </c>
      <c r="P16" s="62">
        <f t="shared" si="1"/>
        <v>7.7770000000000001</v>
      </c>
      <c r="Q16" s="62">
        <f t="shared" si="1"/>
        <v>3.3220000000000001</v>
      </c>
      <c r="R16" s="62">
        <f t="shared" si="1"/>
        <v>56.973999999999997</v>
      </c>
      <c r="S16" s="62">
        <f t="shared" si="1"/>
        <v>13.137</v>
      </c>
      <c r="T16" s="62">
        <f t="shared" si="1"/>
        <v>25.648</v>
      </c>
      <c r="U16" s="62">
        <f t="shared" si="1"/>
        <v>4.258</v>
      </c>
      <c r="V16" s="62">
        <f t="shared" si="1"/>
        <v>3.1280000000000001</v>
      </c>
      <c r="W16" s="62">
        <f t="shared" si="1"/>
        <v>6.351</v>
      </c>
      <c r="X16" s="62">
        <f t="shared" si="1"/>
        <v>5.9589999999999996</v>
      </c>
      <c r="Y16" s="62">
        <f t="shared" si="1"/>
        <v>6.9279999999999999</v>
      </c>
      <c r="Z16" s="63" t="str">
        <f t="shared" si="1"/>
        <v/>
      </c>
      <c r="AA16" s="64">
        <f>SUM(AA10:AA15)</f>
        <v>233.85500000000002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>
        <v>10</v>
      </c>
      <c r="Q20" s="77">
        <v>5</v>
      </c>
      <c r="R20" s="77"/>
      <c r="S20" s="77">
        <v>3.9929999999999999</v>
      </c>
      <c r="T20" s="77">
        <v>9.2530000000000001</v>
      </c>
      <c r="U20" s="77"/>
      <c r="V20" s="77"/>
      <c r="W20" s="77"/>
      <c r="X20" s="77"/>
      <c r="Y20" s="77">
        <v>1.637</v>
      </c>
      <c r="Z20" s="78"/>
      <c r="AA20" s="79">
        <f t="shared" si="2"/>
        <v>29.882999999999999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30.93</v>
      </c>
      <c r="O21" s="81">
        <v>52.267000000000003</v>
      </c>
      <c r="P21" s="81">
        <v>1.9419999999999999</v>
      </c>
      <c r="Q21" s="81">
        <v>2.105</v>
      </c>
      <c r="R21" s="81">
        <v>14.827999999999999</v>
      </c>
      <c r="S21" s="81">
        <v>143.04299999999998</v>
      </c>
      <c r="T21" s="81">
        <v>131.43600000000001</v>
      </c>
      <c r="U21" s="81">
        <v>96.239000000000004</v>
      </c>
      <c r="V21" s="81">
        <v>85.807000000000002</v>
      </c>
      <c r="W21" s="81">
        <v>41.672999999999995</v>
      </c>
      <c r="X21" s="81">
        <v>73.13900000000001</v>
      </c>
      <c r="Y21" s="81">
        <v>48.330000000000005</v>
      </c>
      <c r="Z21" s="78"/>
      <c r="AA21" s="79">
        <f t="shared" si="2"/>
        <v>721.73900000000003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30.93</v>
      </c>
      <c r="O26" s="88">
        <f t="shared" si="3"/>
        <v>52.267000000000003</v>
      </c>
      <c r="P26" s="88">
        <f t="shared" si="3"/>
        <v>11.942</v>
      </c>
      <c r="Q26" s="88">
        <f t="shared" si="3"/>
        <v>7.1050000000000004</v>
      </c>
      <c r="R26" s="88">
        <f t="shared" si="3"/>
        <v>14.827999999999999</v>
      </c>
      <c r="S26" s="88">
        <f t="shared" si="3"/>
        <v>147.03599999999997</v>
      </c>
      <c r="T26" s="88">
        <f t="shared" si="3"/>
        <v>140.68900000000002</v>
      </c>
      <c r="U26" s="88">
        <f t="shared" si="3"/>
        <v>96.239000000000004</v>
      </c>
      <c r="V26" s="88">
        <f t="shared" si="3"/>
        <v>85.807000000000002</v>
      </c>
      <c r="W26" s="88">
        <f t="shared" si="3"/>
        <v>41.672999999999995</v>
      </c>
      <c r="X26" s="88">
        <f t="shared" si="3"/>
        <v>73.13900000000001</v>
      </c>
      <c r="Y26" s="88">
        <f t="shared" si="3"/>
        <v>49.967000000000006</v>
      </c>
      <c r="Z26" s="89" t="str">
        <f t="shared" si="3"/>
        <v/>
      </c>
      <c r="AA26" s="90">
        <f>SUM(AA19:AA25)</f>
        <v>751.62200000000007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71.828000000000003</v>
      </c>
      <c r="O30" s="77">
        <v>111.742</v>
      </c>
      <c r="P30" s="77">
        <v>19.719000000000001</v>
      </c>
      <c r="Q30" s="77">
        <v>10.427</v>
      </c>
      <c r="R30" s="77">
        <v>71.802000000000007</v>
      </c>
      <c r="S30" s="77">
        <v>160.173</v>
      </c>
      <c r="T30" s="77">
        <v>166.33699999999999</v>
      </c>
      <c r="U30" s="77">
        <v>100.497</v>
      </c>
      <c r="V30" s="77">
        <v>88.935000000000002</v>
      </c>
      <c r="W30" s="77">
        <v>48.024000000000001</v>
      </c>
      <c r="X30" s="77">
        <v>79.097999999999999</v>
      </c>
      <c r="Y30" s="77">
        <v>56.895000000000003</v>
      </c>
      <c r="Z30" s="78"/>
      <c r="AA30" s="79">
        <f>SUM(B30:Z30)</f>
        <v>985.47699999999998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71.828000000000003</v>
      </c>
      <c r="O32" s="62">
        <f t="shared" si="4"/>
        <v>111.742</v>
      </c>
      <c r="P32" s="62">
        <f t="shared" si="4"/>
        <v>19.719000000000001</v>
      </c>
      <c r="Q32" s="62">
        <f t="shared" si="4"/>
        <v>10.427</v>
      </c>
      <c r="R32" s="62">
        <f t="shared" si="4"/>
        <v>71.802000000000007</v>
      </c>
      <c r="S32" s="62">
        <f t="shared" si="4"/>
        <v>160.173</v>
      </c>
      <c r="T32" s="62">
        <f t="shared" si="4"/>
        <v>166.33699999999999</v>
      </c>
      <c r="U32" s="62">
        <f t="shared" si="4"/>
        <v>100.497</v>
      </c>
      <c r="V32" s="62">
        <f t="shared" si="4"/>
        <v>88.935000000000002</v>
      </c>
      <c r="W32" s="62">
        <f t="shared" si="4"/>
        <v>48.024000000000001</v>
      </c>
      <c r="X32" s="62">
        <f t="shared" si="4"/>
        <v>79.097999999999999</v>
      </c>
      <c r="Y32" s="62">
        <f t="shared" si="4"/>
        <v>56.895000000000003</v>
      </c>
      <c r="Z32" s="63" t="str">
        <f t="shared" si="4"/>
        <v/>
      </c>
      <c r="AA32" s="64">
        <f>SUM(AA29:AA31)</f>
        <v>985.47699999999998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304.2</v>
      </c>
      <c r="Q37" s="99">
        <v>246.6</v>
      </c>
      <c r="R37" s="99">
        <v>10.8</v>
      </c>
      <c r="S37" s="99">
        <v>37.799999999999997</v>
      </c>
      <c r="T37" s="99"/>
      <c r="U37" s="99"/>
      <c r="V37" s="99"/>
      <c r="W37" s="99">
        <v>27.7</v>
      </c>
      <c r="X37" s="99">
        <v>15.8</v>
      </c>
      <c r="Y37" s="99">
        <v>33</v>
      </c>
      <c r="Z37" s="100"/>
      <c r="AA37" s="79">
        <f t="shared" si="5"/>
        <v>675.89999999999986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304.2</v>
      </c>
      <c r="Q40" s="88">
        <f t="shared" si="6"/>
        <v>246.6</v>
      </c>
      <c r="R40" s="88">
        <f t="shared" si="6"/>
        <v>10.8</v>
      </c>
      <c r="S40" s="88">
        <f t="shared" si="6"/>
        <v>37.799999999999997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27.7</v>
      </c>
      <c r="X40" s="88">
        <f t="shared" si="6"/>
        <v>15.8</v>
      </c>
      <c r="Y40" s="88">
        <f t="shared" si="6"/>
        <v>33</v>
      </c>
      <c r="Z40" s="89" t="str">
        <f t="shared" si="6"/>
        <v/>
      </c>
      <c r="AA40" s="90">
        <f t="shared" si="5"/>
        <v>675.89999999999986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304.2</v>
      </c>
      <c r="Q45" s="99">
        <v>246.6</v>
      </c>
      <c r="R45" s="99">
        <v>10.8</v>
      </c>
      <c r="S45" s="99">
        <v>37.799999999999997</v>
      </c>
      <c r="T45" s="99"/>
      <c r="U45" s="99"/>
      <c r="V45" s="99"/>
      <c r="W45" s="99">
        <v>27.7</v>
      </c>
      <c r="X45" s="99">
        <v>15.8</v>
      </c>
      <c r="Y45" s="99">
        <v>33</v>
      </c>
      <c r="Z45" s="100"/>
      <c r="AA45" s="79">
        <f t="shared" si="7"/>
        <v>675.89999999999986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304.2</v>
      </c>
      <c r="Q49" s="88">
        <f t="shared" si="8"/>
        <v>246.6</v>
      </c>
      <c r="R49" s="88">
        <f t="shared" si="8"/>
        <v>10.8</v>
      </c>
      <c r="S49" s="88">
        <f t="shared" si="8"/>
        <v>37.799999999999997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27.7</v>
      </c>
      <c r="X49" s="88">
        <f t="shared" si="8"/>
        <v>15.8</v>
      </c>
      <c r="Y49" s="88">
        <f t="shared" si="8"/>
        <v>33</v>
      </c>
      <c r="Z49" s="89" t="str">
        <f t="shared" si="8"/>
        <v/>
      </c>
      <c r="AA49" s="90">
        <f t="shared" si="7"/>
        <v>675.89999999999986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71.828000000000003</v>
      </c>
      <c r="O52" s="88">
        <f t="shared" si="10"/>
        <v>111.74199999999999</v>
      </c>
      <c r="P52" s="88">
        <f t="shared" si="10"/>
        <v>323.91899999999998</v>
      </c>
      <c r="Q52" s="88">
        <f t="shared" si="10"/>
        <v>257.02699999999999</v>
      </c>
      <c r="R52" s="88">
        <f t="shared" si="10"/>
        <v>82.60199999999999</v>
      </c>
      <c r="S52" s="88">
        <f t="shared" si="10"/>
        <v>197.97299999999996</v>
      </c>
      <c r="T52" s="88">
        <f t="shared" si="10"/>
        <v>166.33700000000002</v>
      </c>
      <c r="U52" s="88">
        <f t="shared" si="10"/>
        <v>100.497</v>
      </c>
      <c r="V52" s="88">
        <f t="shared" si="10"/>
        <v>88.935000000000002</v>
      </c>
      <c r="W52" s="88">
        <f t="shared" si="10"/>
        <v>75.72399999999999</v>
      </c>
      <c r="X52" s="88">
        <f t="shared" si="10"/>
        <v>94.89800000000001</v>
      </c>
      <c r="Y52" s="88">
        <f t="shared" si="10"/>
        <v>89.89500000000001</v>
      </c>
      <c r="Z52" s="89" t="str">
        <f t="shared" si="10"/>
        <v/>
      </c>
      <c r="AA52" s="104">
        <f>SUM(B52:Z52)</f>
        <v>1661.3769999999997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45883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71.828000000000003</v>
      </c>
      <c r="O4" s="18">
        <v>111.74199999999999</v>
      </c>
      <c r="P4" s="18">
        <v>323.90599999999995</v>
      </c>
      <c r="Q4" s="18">
        <v>257.07499999999999</v>
      </c>
      <c r="R4" s="18">
        <v>82.626999999999995</v>
      </c>
      <c r="S4" s="18">
        <v>197.97200000000001</v>
      </c>
      <c r="T4" s="18">
        <v>166.32</v>
      </c>
      <c r="U4" s="18">
        <v>100.497</v>
      </c>
      <c r="V4" s="18">
        <v>88.942999999999998</v>
      </c>
      <c r="W4" s="18">
        <v>75.722999999999999</v>
      </c>
      <c r="X4" s="18">
        <v>94.875000000000014</v>
      </c>
      <c r="Y4" s="18">
        <v>89.856999999999999</v>
      </c>
      <c r="Z4" s="19"/>
      <c r="AA4" s="20">
        <f>SUM(B4:Z4)</f>
        <v>1661.3649999999998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20</v>
      </c>
      <c r="O7" s="28">
        <v>22.99</v>
      </c>
      <c r="P7" s="28">
        <v>45.29</v>
      </c>
      <c r="Q7" s="28">
        <v>65.319999999999993</v>
      </c>
      <c r="R7" s="28">
        <v>80.22</v>
      </c>
      <c r="S7" s="28">
        <v>108.4</v>
      </c>
      <c r="T7" s="28">
        <v>147.22999999999999</v>
      </c>
      <c r="U7" s="28">
        <v>257</v>
      </c>
      <c r="V7" s="28">
        <v>285.77</v>
      </c>
      <c r="W7" s="28">
        <v>158.16999999999999</v>
      </c>
      <c r="X7" s="28">
        <v>123.92</v>
      </c>
      <c r="Y7" s="28">
        <v>106.42</v>
      </c>
      <c r="Z7" s="29"/>
      <c r="AA7" s="30">
        <f>IF(SUM(B7:Z7)&lt;&gt;0,AVERAGEIF(B7:Z7,"&lt;&gt;"""),"")</f>
        <v>118.39416666666669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96.718000000000004</v>
      </c>
      <c r="T12" s="52"/>
      <c r="U12" s="52"/>
      <c r="V12" s="52"/>
      <c r="W12" s="52"/>
      <c r="X12" s="52">
        <v>4.3230000000000004</v>
      </c>
      <c r="Y12" s="52">
        <v>1.6679999999999999</v>
      </c>
      <c r="Z12" s="53"/>
      <c r="AA12" s="54">
        <f t="shared" si="0"/>
        <v>102.709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>
        <v>48.081000000000003</v>
      </c>
      <c r="P14" s="57">
        <v>261.21499999999997</v>
      </c>
      <c r="Q14" s="57">
        <v>177.55899999999997</v>
      </c>
      <c r="R14" s="57">
        <v>69.488</v>
      </c>
      <c r="S14" s="57">
        <v>101.254</v>
      </c>
      <c r="T14" s="57">
        <v>164.72</v>
      </c>
      <c r="U14" s="57">
        <v>74.338000000000008</v>
      </c>
      <c r="V14" s="57">
        <v>67.643000000000001</v>
      </c>
      <c r="W14" s="57">
        <v>75.722999999999999</v>
      </c>
      <c r="X14" s="57">
        <v>90.552000000000007</v>
      </c>
      <c r="Y14" s="57">
        <v>88.188999999999993</v>
      </c>
      <c r="Z14" s="58"/>
      <c r="AA14" s="59">
        <f t="shared" si="0"/>
        <v>1218.7619999999999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0</v>
      </c>
      <c r="O16" s="62">
        <f t="shared" si="1"/>
        <v>48.081000000000003</v>
      </c>
      <c r="P16" s="62">
        <f t="shared" si="1"/>
        <v>261.21499999999997</v>
      </c>
      <c r="Q16" s="62">
        <f t="shared" si="1"/>
        <v>177.55899999999997</v>
      </c>
      <c r="R16" s="62">
        <f t="shared" si="1"/>
        <v>69.488</v>
      </c>
      <c r="S16" s="62">
        <f t="shared" si="1"/>
        <v>197.97200000000001</v>
      </c>
      <c r="T16" s="62">
        <f t="shared" si="1"/>
        <v>164.72</v>
      </c>
      <c r="U16" s="62">
        <f t="shared" si="1"/>
        <v>74.338000000000008</v>
      </c>
      <c r="V16" s="62">
        <f t="shared" si="1"/>
        <v>67.643000000000001</v>
      </c>
      <c r="W16" s="62">
        <f t="shared" si="1"/>
        <v>75.722999999999999</v>
      </c>
      <c r="X16" s="62">
        <f t="shared" si="1"/>
        <v>94.875</v>
      </c>
      <c r="Y16" s="62">
        <f t="shared" si="1"/>
        <v>89.856999999999999</v>
      </c>
      <c r="Z16" s="63" t="str">
        <f t="shared" si="1"/>
        <v/>
      </c>
      <c r="AA16" s="64">
        <f>SUM(AA10:AA15)</f>
        <v>1321.471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1.8540000000000001</v>
      </c>
      <c r="O20" s="77">
        <v>1.82</v>
      </c>
      <c r="P20" s="77">
        <v>5.9359999999999999</v>
      </c>
      <c r="Q20" s="77">
        <v>8.6709999999999994</v>
      </c>
      <c r="R20" s="77">
        <v>9.3000000000000007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27.581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69.97399999999999</v>
      </c>
      <c r="O21" s="81">
        <v>61.841000000000001</v>
      </c>
      <c r="P21" s="81">
        <v>56.754999999999995</v>
      </c>
      <c r="Q21" s="81">
        <v>70.844999999999985</v>
      </c>
      <c r="R21" s="81">
        <v>3.839</v>
      </c>
      <c r="S21" s="81"/>
      <c r="T21" s="81"/>
      <c r="U21" s="81">
        <v>3.1589999999999998</v>
      </c>
      <c r="V21" s="81"/>
      <c r="W21" s="81"/>
      <c r="X21" s="81"/>
      <c r="Y21" s="81"/>
      <c r="Z21" s="78"/>
      <c r="AA21" s="79">
        <f t="shared" si="2"/>
        <v>266.41299999999995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71.827999999999989</v>
      </c>
      <c r="O26" s="88">
        <f t="shared" si="3"/>
        <v>63.661000000000001</v>
      </c>
      <c r="P26" s="88">
        <f t="shared" si="3"/>
        <v>62.690999999999995</v>
      </c>
      <c r="Q26" s="88">
        <f t="shared" si="3"/>
        <v>79.515999999999991</v>
      </c>
      <c r="R26" s="88">
        <f t="shared" si="3"/>
        <v>13.139000000000001</v>
      </c>
      <c r="S26" s="88">
        <f t="shared" si="3"/>
        <v>0</v>
      </c>
      <c r="T26" s="88">
        <f t="shared" si="3"/>
        <v>0</v>
      </c>
      <c r="U26" s="88">
        <f t="shared" si="3"/>
        <v>3.1589999999999998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293.99399999999997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71.828000000000003</v>
      </c>
      <c r="O30" s="77">
        <v>111.742</v>
      </c>
      <c r="P30" s="77">
        <v>323.90600000000001</v>
      </c>
      <c r="Q30" s="77">
        <v>257.07499999999999</v>
      </c>
      <c r="R30" s="77">
        <v>82.626999999999995</v>
      </c>
      <c r="S30" s="77">
        <v>197.97200000000001</v>
      </c>
      <c r="T30" s="77">
        <v>164.72</v>
      </c>
      <c r="U30" s="77">
        <v>77.497</v>
      </c>
      <c r="V30" s="77">
        <v>67.643000000000001</v>
      </c>
      <c r="W30" s="77">
        <v>75.722999999999999</v>
      </c>
      <c r="X30" s="77">
        <v>94.875</v>
      </c>
      <c r="Y30" s="77">
        <v>89.856999999999999</v>
      </c>
      <c r="Z30" s="78"/>
      <c r="AA30" s="79">
        <f>SUM(B30:Z30)</f>
        <v>1615.4649999999999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71.828000000000003</v>
      </c>
      <c r="O32" s="62">
        <f t="shared" si="4"/>
        <v>111.742</v>
      </c>
      <c r="P32" s="62">
        <f t="shared" si="4"/>
        <v>323.90600000000001</v>
      </c>
      <c r="Q32" s="62">
        <f t="shared" si="4"/>
        <v>257.07499999999999</v>
      </c>
      <c r="R32" s="62">
        <f t="shared" si="4"/>
        <v>82.626999999999995</v>
      </c>
      <c r="S32" s="62">
        <f t="shared" si="4"/>
        <v>197.97200000000001</v>
      </c>
      <c r="T32" s="62">
        <f t="shared" si="4"/>
        <v>164.72</v>
      </c>
      <c r="U32" s="62">
        <f t="shared" si="4"/>
        <v>77.497</v>
      </c>
      <c r="V32" s="62">
        <f t="shared" si="4"/>
        <v>67.643000000000001</v>
      </c>
      <c r="W32" s="62">
        <f t="shared" si="4"/>
        <v>75.722999999999999</v>
      </c>
      <c r="X32" s="62">
        <f t="shared" si="4"/>
        <v>94.875</v>
      </c>
      <c r="Y32" s="62">
        <f t="shared" si="4"/>
        <v>89.856999999999999</v>
      </c>
      <c r="Z32" s="63" t="str">
        <f t="shared" si="4"/>
        <v/>
      </c>
      <c r="AA32" s="64">
        <f>SUM(AA29:AA31)</f>
        <v>1615.4649999999999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1.6</v>
      </c>
      <c r="U37" s="99">
        <v>23</v>
      </c>
      <c r="V37" s="99">
        <v>21.3</v>
      </c>
      <c r="W37" s="99"/>
      <c r="X37" s="99"/>
      <c r="Y37" s="99"/>
      <c r="Z37" s="100"/>
      <c r="AA37" s="79">
        <f t="shared" si="5"/>
        <v>45.900000000000006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1.6</v>
      </c>
      <c r="U40" s="88">
        <f t="shared" si="6"/>
        <v>23</v>
      </c>
      <c r="V40" s="88">
        <f t="shared" si="6"/>
        <v>21.3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45.900000000000006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1.6</v>
      </c>
      <c r="U45" s="99">
        <v>23</v>
      </c>
      <c r="V45" s="99">
        <v>21.3</v>
      </c>
      <c r="W45" s="99"/>
      <c r="X45" s="99"/>
      <c r="Y45" s="99"/>
      <c r="Z45" s="100"/>
      <c r="AA45" s="79">
        <f t="shared" si="7"/>
        <v>45.900000000000006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1.6</v>
      </c>
      <c r="U49" s="88">
        <f t="shared" si="8"/>
        <v>23</v>
      </c>
      <c r="V49" s="88">
        <f t="shared" si="8"/>
        <v>21.3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45.900000000000006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71.827999999999989</v>
      </c>
      <c r="O52" s="88">
        <f t="shared" si="10"/>
        <v>111.742</v>
      </c>
      <c r="P52" s="88">
        <f t="shared" si="10"/>
        <v>323.90599999999995</v>
      </c>
      <c r="Q52" s="88">
        <f t="shared" si="10"/>
        <v>257.07499999999993</v>
      </c>
      <c r="R52" s="88">
        <f t="shared" si="10"/>
        <v>82.626999999999995</v>
      </c>
      <c r="S52" s="88">
        <f t="shared" si="10"/>
        <v>197.97200000000001</v>
      </c>
      <c r="T52" s="88">
        <f t="shared" si="10"/>
        <v>166.32</v>
      </c>
      <c r="U52" s="88">
        <f t="shared" si="10"/>
        <v>100.49700000000001</v>
      </c>
      <c r="V52" s="88">
        <f t="shared" si="10"/>
        <v>88.942999999999998</v>
      </c>
      <c r="W52" s="88">
        <f t="shared" si="10"/>
        <v>75.722999999999999</v>
      </c>
      <c r="X52" s="88">
        <f t="shared" si="10"/>
        <v>94.875</v>
      </c>
      <c r="Y52" s="88">
        <f t="shared" si="10"/>
        <v>89.856999999999999</v>
      </c>
      <c r="Z52" s="89" t="str">
        <f t="shared" si="10"/>
        <v/>
      </c>
      <c r="AA52" s="104">
        <f>SUM(B52:Z52)</f>
        <v>1661.3649999999998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>
        <v>-304.2</v>
      </c>
      <c r="Q4" s="18">
        <v>-246.6</v>
      </c>
      <c r="R4" s="18">
        <v>-10.8</v>
      </c>
      <c r="S4" s="18">
        <v>-37.799999999999997</v>
      </c>
      <c r="T4" s="18">
        <v>1.6</v>
      </c>
      <c r="U4" s="18">
        <v>23</v>
      </c>
      <c r="V4" s="18">
        <v>21.3</v>
      </c>
      <c r="W4" s="18">
        <v>-27.7</v>
      </c>
      <c r="X4" s="18">
        <v>-15.8</v>
      </c>
      <c r="Y4" s="18">
        <v>-33</v>
      </c>
      <c r="Z4" s="19"/>
      <c r="AA4" s="111">
        <f>SUM(B4:Z4)</f>
        <v>-629.99999999999989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20</v>
      </c>
      <c r="O7" s="117">
        <v>22.99</v>
      </c>
      <c r="P7" s="117">
        <v>45.29</v>
      </c>
      <c r="Q7" s="117">
        <v>65.319999999999993</v>
      </c>
      <c r="R7" s="117">
        <v>80.22</v>
      </c>
      <c r="S7" s="117">
        <v>108.4</v>
      </c>
      <c r="T7" s="117">
        <v>147.22999999999999</v>
      </c>
      <c r="U7" s="117">
        <v>257</v>
      </c>
      <c r="V7" s="117">
        <v>285.77</v>
      </c>
      <c r="W7" s="117">
        <v>158.16999999999999</v>
      </c>
      <c r="X7" s="117">
        <v>123.92</v>
      </c>
      <c r="Y7" s="117">
        <v>106.42</v>
      </c>
      <c r="Z7" s="118"/>
      <c r="AA7" s="119">
        <f>IF(SUM(B7:Z7)&lt;&gt;0,AVERAGEIF(B7:Z7,"&lt;&gt;"""),"")</f>
        <v>118.39416666666669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304.2</v>
      </c>
      <c r="Q13" s="129">
        <v>246.6</v>
      </c>
      <c r="R13" s="129">
        <v>10.8</v>
      </c>
      <c r="S13" s="129">
        <v>37.799999999999997</v>
      </c>
      <c r="T13" s="129"/>
      <c r="U13" s="129"/>
      <c r="V13" s="129"/>
      <c r="W13" s="129">
        <v>27.7</v>
      </c>
      <c r="X13" s="129">
        <v>15.8</v>
      </c>
      <c r="Y13" s="130">
        <v>33</v>
      </c>
      <c r="Z13" s="131"/>
      <c r="AA13" s="132">
        <f t="shared" si="0"/>
        <v>675.89999999999986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304.2</v>
      </c>
      <c r="Q16" s="135">
        <f t="shared" si="1"/>
        <v>246.6</v>
      </c>
      <c r="R16" s="135">
        <f t="shared" si="1"/>
        <v>10.8</v>
      </c>
      <c r="S16" s="135">
        <f t="shared" si="1"/>
        <v>37.799999999999997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27.7</v>
      </c>
      <c r="X16" s="135">
        <f t="shared" si="1"/>
        <v>15.8</v>
      </c>
      <c r="Y16" s="135">
        <f t="shared" si="1"/>
        <v>33</v>
      </c>
      <c r="Z16" s="136" t="str">
        <f t="shared" si="1"/>
        <v/>
      </c>
      <c r="AA16" s="90">
        <f t="shared" si="0"/>
        <v>675.89999999999986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1.6</v>
      </c>
      <c r="U21" s="129">
        <v>23</v>
      </c>
      <c r="V21" s="129">
        <v>21.3</v>
      </c>
      <c r="W21" s="129"/>
      <c r="X21" s="129"/>
      <c r="Y21" s="130"/>
      <c r="Z21" s="131"/>
      <c r="AA21" s="132">
        <f t="shared" si="2"/>
        <v>45.900000000000006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1.6</v>
      </c>
      <c r="U24" s="135">
        <f t="shared" si="3"/>
        <v>23</v>
      </c>
      <c r="V24" s="135">
        <f t="shared" si="3"/>
        <v>21.3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45.900000000000006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2025-08-14T08:41:55Z</dcterms:created>
  <dcterms:modified xsi:type="dcterms:W3CDTF">2025-08-14T08:41:56Z</dcterms:modified>
</cp:coreProperties>
</file>