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<sst xmlns="http://schemas.openxmlformats.org/spreadsheetml/2006/main" count="124" uniqueCount="57">
  <si>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12/06/2026 14:14:37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</si>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</sst>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EA-4C88-83B9-9F31A58789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EA-4C88-83B9-9F31A58789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BEA-4C88-83B9-9F31A58789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BEA-4C88-83B9-9F31A58789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EA-4C88-83B9-9F31A58789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EA-4C88-83B9-9F31A58789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EA-4C88-83B9-9F31A58789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EA-4C88-83B9-9F31A58789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EA-4C88-83B9-9F31A58789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2433.9</c:v>
                </c:pt>
                <c:pt idx="1">
                  <c:v>2262.9</c:v>
                </c:pt>
                <c:pt idx="2">
                  <c:v>2101.9</c:v>
                </c:pt>
                <c:pt idx="3">
                  <c:v>2101.9</c:v>
                </c:pt>
                <c:pt idx="4">
                  <c:v>2101.9</c:v>
                </c:pt>
                <c:pt idx="5">
                  <c:v>2101.9</c:v>
                </c:pt>
                <c:pt idx="6">
                  <c:v>2101.9</c:v>
                </c:pt>
                <c:pt idx="7">
                  <c:v>1929.9</c:v>
                </c:pt>
                <c:pt idx="8">
                  <c:v>1754.9</c:v>
                </c:pt>
                <c:pt idx="9">
                  <c:v>1609.9</c:v>
                </c:pt>
                <c:pt idx="10">
                  <c:v>1609.9</c:v>
                </c:pt>
                <c:pt idx="11">
                  <c:v>1389.9</c:v>
                </c:pt>
                <c:pt idx="12">
                  <c:v>1289.9000000000001</c:v>
                </c:pt>
                <c:pt idx="13">
                  <c:v>1239.9000000000001</c:v>
                </c:pt>
                <c:pt idx="14">
                  <c:v>969.9</c:v>
                </c:pt>
                <c:pt idx="15">
                  <c:v>939.9</c:v>
                </c:pt>
                <c:pt idx="16">
                  <c:v>939.9</c:v>
                </c:pt>
                <c:pt idx="17">
                  <c:v>939.9</c:v>
                </c:pt>
                <c:pt idx="18">
                  <c:v>849.9</c:v>
                </c:pt>
                <c:pt idx="19">
                  <c:v>804.9</c:v>
                </c:pt>
                <c:pt idx="20">
                  <c:v>787.9</c:v>
                </c:pt>
                <c:pt idx="21">
                  <c:v>787.9</c:v>
                </c:pt>
                <c:pt idx="22">
                  <c:v>787.9</c:v>
                </c:pt>
                <c:pt idx="23">
                  <c:v>787.9</c:v>
                </c:pt>
                <c:pt idx="24">
                  <c:v>787.9</c:v>
                </c:pt>
                <c:pt idx="25">
                  <c:v>787.9</c:v>
                </c:pt>
                <c:pt idx="26">
                  <c:v>787.9</c:v>
                </c:pt>
                <c:pt idx="27">
                  <c:v>787.9</c:v>
                </c:pt>
                <c:pt idx="28">
                  <c:v>787.9</c:v>
                </c:pt>
                <c:pt idx="29">
                  <c:v>787.9</c:v>
                </c:pt>
                <c:pt idx="30">
                  <c:v>787.9</c:v>
                </c:pt>
                <c:pt idx="31">
                  <c:v>787.9</c:v>
                </c:pt>
                <c:pt idx="32">
                  <c:v>787.9</c:v>
                </c:pt>
                <c:pt idx="33">
                  <c:v>786.9</c:v>
                </c:pt>
                <c:pt idx="34">
                  <c:v>730.23299999999995</c:v>
                </c:pt>
                <c:pt idx="35">
                  <c:v>672.56700000000001</c:v>
                </c:pt>
                <c:pt idx="36">
                  <c:v>437.9</c:v>
                </c:pt>
                <c:pt idx="37">
                  <c:v>287.89999999999998</c:v>
                </c:pt>
                <c:pt idx="38">
                  <c:v>287.89999999999998</c:v>
                </c:pt>
                <c:pt idx="39">
                  <c:v>287.89999999999998</c:v>
                </c:pt>
                <c:pt idx="40">
                  <c:v>287.89999999999998</c:v>
                </c:pt>
                <c:pt idx="41">
                  <c:v>287.89999999999998</c:v>
                </c:pt>
                <c:pt idx="42">
                  <c:v>287.89999999999998</c:v>
                </c:pt>
                <c:pt idx="43">
                  <c:v>287.89999999999998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242.9</c:v>
                </c:pt>
                <c:pt idx="61">
                  <c:v>277.89999999999998</c:v>
                </c:pt>
                <c:pt idx="62">
                  <c:v>377.9</c:v>
                </c:pt>
                <c:pt idx="63">
                  <c:v>562.9</c:v>
                </c:pt>
                <c:pt idx="64">
                  <c:v>618.9</c:v>
                </c:pt>
                <c:pt idx="65">
                  <c:v>638.9</c:v>
                </c:pt>
                <c:pt idx="66">
                  <c:v>738.9</c:v>
                </c:pt>
                <c:pt idx="67">
                  <c:v>748.9</c:v>
                </c:pt>
                <c:pt idx="68">
                  <c:v>816.9</c:v>
                </c:pt>
                <c:pt idx="69">
                  <c:v>836.9</c:v>
                </c:pt>
                <c:pt idx="70">
                  <c:v>836.9</c:v>
                </c:pt>
                <c:pt idx="71">
                  <c:v>881.9</c:v>
                </c:pt>
                <c:pt idx="72">
                  <c:v>1051.9000000000001</c:v>
                </c:pt>
                <c:pt idx="73">
                  <c:v>1131.9000000000001</c:v>
                </c:pt>
                <c:pt idx="74">
                  <c:v>1408.9290000000001</c:v>
                </c:pt>
                <c:pt idx="75">
                  <c:v>1826.1120000000001</c:v>
                </c:pt>
                <c:pt idx="76">
                  <c:v>1541.9</c:v>
                </c:pt>
                <c:pt idx="77">
                  <c:v>1846.0169999999998</c:v>
                </c:pt>
                <c:pt idx="78">
                  <c:v>2104.739</c:v>
                </c:pt>
                <c:pt idx="79">
                  <c:v>2313.4929999999999</c:v>
                </c:pt>
                <c:pt idx="80">
                  <c:v>2055.848</c:v>
                </c:pt>
                <c:pt idx="81">
                  <c:v>2152.3620000000001</c:v>
                </c:pt>
                <c:pt idx="82">
                  <c:v>2386.7719999999999</c:v>
                </c:pt>
                <c:pt idx="83">
                  <c:v>2373.2629999999999</c:v>
                </c:pt>
                <c:pt idx="84">
                  <c:v>2320.2510000000002</c:v>
                </c:pt>
                <c:pt idx="85">
                  <c:v>2281.1950000000002</c:v>
                </c:pt>
                <c:pt idx="86">
                  <c:v>2281.1729999999998</c:v>
                </c:pt>
                <c:pt idx="87">
                  <c:v>2281.1450000000004</c:v>
                </c:pt>
                <c:pt idx="88">
                  <c:v>2357.2820000000002</c:v>
                </c:pt>
                <c:pt idx="89">
                  <c:v>2382.0100000000002</c:v>
                </c:pt>
                <c:pt idx="90">
                  <c:v>2326.8320000000003</c:v>
                </c:pt>
                <c:pt idx="91">
                  <c:v>2335.6060000000002</c:v>
                </c:pt>
                <c:pt idx="92">
                  <c:v>2560.4769999999999</c:v>
                </c:pt>
                <c:pt idx="93">
                  <c:v>2475.6770000000001</c:v>
                </c:pt>
                <c:pt idx="94">
                  <c:v>2380.6590000000001</c:v>
                </c:pt>
                <c:pt idx="95">
                  <c:v>2335.7910000000002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EA-4C88-83B9-9F31A58789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244</c:v>
                </c:pt>
                <c:pt idx="1">
                  <c:v>366.1</c:v>
                </c:pt>
                <c:pt idx="2">
                  <c:v>476</c:v>
                </c:pt>
                <c:pt idx="3">
                  <c:v>414</c:v>
                </c:pt>
                <c:pt idx="4">
                  <c:v>341.9</c:v>
                </c:pt>
                <c:pt idx="5">
                  <c:v>388</c:v>
                </c:pt>
                <c:pt idx="6">
                  <c:v>319</c:v>
                </c:pt>
                <c:pt idx="7">
                  <c:v>493.3</c:v>
                </c:pt>
                <c:pt idx="8">
                  <c:v>684.5</c:v>
                </c:pt>
                <c:pt idx="9">
                  <c:v>767</c:v>
                </c:pt>
                <c:pt idx="10">
                  <c:v>717.3</c:v>
                </c:pt>
                <c:pt idx="11">
                  <c:v>892.6</c:v>
                </c:pt>
                <c:pt idx="12">
                  <c:v>821.2</c:v>
                </c:pt>
                <c:pt idx="13">
                  <c:v>840.4</c:v>
                </c:pt>
                <c:pt idx="14">
                  <c:v>1080.0999999999999</c:v>
                </c:pt>
                <c:pt idx="15">
                  <c:v>1099.4000000000001</c:v>
                </c:pt>
                <c:pt idx="16">
                  <c:v>1022</c:v>
                </c:pt>
                <c:pt idx="17">
                  <c:v>1011.2</c:v>
                </c:pt>
                <c:pt idx="18">
                  <c:v>1143.5</c:v>
                </c:pt>
                <c:pt idx="19">
                  <c:v>1171.5</c:v>
                </c:pt>
                <c:pt idx="20">
                  <c:v>1177.3</c:v>
                </c:pt>
                <c:pt idx="21">
                  <c:v>1105.8</c:v>
                </c:pt>
                <c:pt idx="22">
                  <c:v>1002.4</c:v>
                </c:pt>
                <c:pt idx="23">
                  <c:v>945.3</c:v>
                </c:pt>
                <c:pt idx="24">
                  <c:v>918.3</c:v>
                </c:pt>
                <c:pt idx="25">
                  <c:v>785.6</c:v>
                </c:pt>
                <c:pt idx="26">
                  <c:v>524.6</c:v>
                </c:pt>
                <c:pt idx="27">
                  <c:v>294</c:v>
                </c:pt>
                <c:pt idx="28">
                  <c:v>184</c:v>
                </c:pt>
                <c:pt idx="29">
                  <c:v>184</c:v>
                </c:pt>
                <c:pt idx="30">
                  <c:v>184</c:v>
                </c:pt>
                <c:pt idx="31">
                  <c:v>184</c:v>
                </c:pt>
                <c:pt idx="32">
                  <c:v>172</c:v>
                </c:pt>
                <c:pt idx="33">
                  <c:v>172</c:v>
                </c:pt>
                <c:pt idx="34">
                  <c:v>172</c:v>
                </c:pt>
                <c:pt idx="35">
                  <c:v>172</c:v>
                </c:pt>
                <c:pt idx="36">
                  <c:v>259</c:v>
                </c:pt>
                <c:pt idx="37">
                  <c:v>259</c:v>
                </c:pt>
                <c:pt idx="38">
                  <c:v>259</c:v>
                </c:pt>
                <c:pt idx="39">
                  <c:v>259</c:v>
                </c:pt>
                <c:pt idx="40">
                  <c:v>388</c:v>
                </c:pt>
                <c:pt idx="41">
                  <c:v>388</c:v>
                </c:pt>
                <c:pt idx="42">
                  <c:v>388</c:v>
                </c:pt>
                <c:pt idx="43">
                  <c:v>388</c:v>
                </c:pt>
                <c:pt idx="44">
                  <c:v>353</c:v>
                </c:pt>
                <c:pt idx="45">
                  <c:v>353</c:v>
                </c:pt>
                <c:pt idx="46">
                  <c:v>353</c:v>
                </c:pt>
                <c:pt idx="47">
                  <c:v>353</c:v>
                </c:pt>
                <c:pt idx="48">
                  <c:v>351</c:v>
                </c:pt>
                <c:pt idx="49">
                  <c:v>351</c:v>
                </c:pt>
                <c:pt idx="50">
                  <c:v>351</c:v>
                </c:pt>
                <c:pt idx="51">
                  <c:v>351</c:v>
                </c:pt>
                <c:pt idx="52">
                  <c:v>317</c:v>
                </c:pt>
                <c:pt idx="53">
                  <c:v>317</c:v>
                </c:pt>
                <c:pt idx="54">
                  <c:v>317</c:v>
                </c:pt>
                <c:pt idx="55">
                  <c:v>317</c:v>
                </c:pt>
                <c:pt idx="56">
                  <c:v>375</c:v>
                </c:pt>
                <c:pt idx="57">
                  <c:v>375</c:v>
                </c:pt>
                <c:pt idx="58">
                  <c:v>375</c:v>
                </c:pt>
                <c:pt idx="59">
                  <c:v>375</c:v>
                </c:pt>
                <c:pt idx="60">
                  <c:v>851.6</c:v>
                </c:pt>
                <c:pt idx="61">
                  <c:v>1013.4</c:v>
                </c:pt>
                <c:pt idx="62">
                  <c:v>1074.4000000000001</c:v>
                </c:pt>
                <c:pt idx="63">
                  <c:v>1035.7</c:v>
                </c:pt>
                <c:pt idx="64">
                  <c:v>1009.4</c:v>
                </c:pt>
                <c:pt idx="65">
                  <c:v>935.7</c:v>
                </c:pt>
                <c:pt idx="66">
                  <c:v>902.2</c:v>
                </c:pt>
                <c:pt idx="67">
                  <c:v>845.3</c:v>
                </c:pt>
                <c:pt idx="68">
                  <c:v>1189.2</c:v>
                </c:pt>
                <c:pt idx="69">
                  <c:v>422.9</c:v>
                </c:pt>
                <c:pt idx="70">
                  <c:v>681.8</c:v>
                </c:pt>
                <c:pt idx="71">
                  <c:v>1084.7</c:v>
                </c:pt>
                <c:pt idx="72">
                  <c:v>1220.5</c:v>
                </c:pt>
                <c:pt idx="73">
                  <c:v>1405.1</c:v>
                </c:pt>
                <c:pt idx="74">
                  <c:v>1178.4000000000001</c:v>
                </c:pt>
                <c:pt idx="75">
                  <c:v>834.4</c:v>
                </c:pt>
                <c:pt idx="76">
                  <c:v>1233.9000000000001</c:v>
                </c:pt>
                <c:pt idx="77">
                  <c:v>1048.5</c:v>
                </c:pt>
                <c:pt idx="78">
                  <c:v>787.8</c:v>
                </c:pt>
                <c:pt idx="79">
                  <c:v>750</c:v>
                </c:pt>
                <c:pt idx="80">
                  <c:v>1012.9</c:v>
                </c:pt>
                <c:pt idx="81">
                  <c:v>999.2</c:v>
                </c:pt>
                <c:pt idx="82">
                  <c:v>752.1</c:v>
                </c:pt>
                <c:pt idx="83">
                  <c:v>718</c:v>
                </c:pt>
                <c:pt idx="84">
                  <c:v>735.7</c:v>
                </c:pt>
                <c:pt idx="85">
                  <c:v>714.7</c:v>
                </c:pt>
                <c:pt idx="86">
                  <c:v>657.6</c:v>
                </c:pt>
                <c:pt idx="87">
                  <c:v>603.6</c:v>
                </c:pt>
                <c:pt idx="88">
                  <c:v>637.6</c:v>
                </c:pt>
                <c:pt idx="89">
                  <c:v>655.6</c:v>
                </c:pt>
                <c:pt idx="90">
                  <c:v>744.4</c:v>
                </c:pt>
                <c:pt idx="91">
                  <c:v>655.5</c:v>
                </c:pt>
                <c:pt idx="92">
                  <c:v>351.9</c:v>
                </c:pt>
                <c:pt idx="93">
                  <c:v>505.3</c:v>
                </c:pt>
                <c:pt idx="94">
                  <c:v>609.6</c:v>
                </c:pt>
                <c:pt idx="95">
                  <c:v>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EA-4C88-83B9-9F31A587891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32.200000000000003</c:v>
                </c:pt>
                <c:pt idx="76">
                  <c:v>49</c:v>
                </c:pt>
                <c:pt idx="77">
                  <c:v>64.599999999999994</c:v>
                </c:pt>
                <c:pt idx="78">
                  <c:v>169.9</c:v>
                </c:pt>
                <c:pt idx="79">
                  <c:v>129.19999999999999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152.19999999999999</c:v>
                </c:pt>
                <c:pt idx="85">
                  <c:v>152.19999999999999</c:v>
                </c:pt>
                <c:pt idx="86">
                  <c:v>152.19999999999999</c:v>
                </c:pt>
                <c:pt idx="87">
                  <c:v>152.19999999999999</c:v>
                </c:pt>
                <c:pt idx="88">
                  <c:v>61.576000000000001</c:v>
                </c:pt>
                <c:pt idx="9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EA-4C88-83B9-9F31A587891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2485.1729999999998</c:v>
                </c:pt>
                <c:pt idx="1">
                  <c:v>2498.5479999999998</c:v>
                </c:pt>
                <c:pt idx="2">
                  <c:v>2514.7040000000002</c:v>
                </c:pt>
                <c:pt idx="3">
                  <c:v>2533.5129999999999</c:v>
                </c:pt>
                <c:pt idx="4">
                  <c:v>2559.5149999999999</c:v>
                </c:pt>
                <c:pt idx="5">
                  <c:v>2588.9430000000002</c:v>
                </c:pt>
                <c:pt idx="6">
                  <c:v>2614.4550000000004</c:v>
                </c:pt>
                <c:pt idx="7">
                  <c:v>2635.9739999999997</c:v>
                </c:pt>
                <c:pt idx="8">
                  <c:v>2657.9169999999999</c:v>
                </c:pt>
                <c:pt idx="9">
                  <c:v>2679.078</c:v>
                </c:pt>
                <c:pt idx="10">
                  <c:v>2696.1440000000002</c:v>
                </c:pt>
                <c:pt idx="11">
                  <c:v>2720.9010000000003</c:v>
                </c:pt>
                <c:pt idx="12">
                  <c:v>2735.1610000000001</c:v>
                </c:pt>
                <c:pt idx="13">
                  <c:v>2763.165</c:v>
                </c:pt>
                <c:pt idx="14">
                  <c:v>2785.7750000000001</c:v>
                </c:pt>
                <c:pt idx="15">
                  <c:v>2811.915</c:v>
                </c:pt>
                <c:pt idx="16">
                  <c:v>2837.6020000000003</c:v>
                </c:pt>
                <c:pt idx="17">
                  <c:v>2852.3539999999998</c:v>
                </c:pt>
                <c:pt idx="18">
                  <c:v>2874.5439999999999</c:v>
                </c:pt>
                <c:pt idx="19">
                  <c:v>2894.4059999999999</c:v>
                </c:pt>
                <c:pt idx="20">
                  <c:v>2922.4249999999997</c:v>
                </c:pt>
                <c:pt idx="21">
                  <c:v>3012.27</c:v>
                </c:pt>
                <c:pt idx="22">
                  <c:v>3150.5800000000004</c:v>
                </c:pt>
                <c:pt idx="23">
                  <c:v>3328.9290000000001</c:v>
                </c:pt>
                <c:pt idx="24">
                  <c:v>3536.0309999999999</c:v>
                </c:pt>
                <c:pt idx="25">
                  <c:v>3805.2350000000001</c:v>
                </c:pt>
                <c:pt idx="26">
                  <c:v>4132.357</c:v>
                </c:pt>
                <c:pt idx="27">
                  <c:v>4501.4280000000008</c:v>
                </c:pt>
                <c:pt idx="28">
                  <c:v>4917.0820000000003</c:v>
                </c:pt>
                <c:pt idx="29">
                  <c:v>5321.4769999999999</c:v>
                </c:pt>
                <c:pt idx="30">
                  <c:v>5758.4290000000001</c:v>
                </c:pt>
                <c:pt idx="31">
                  <c:v>6210.2440000000006</c:v>
                </c:pt>
                <c:pt idx="32">
                  <c:v>6506.2449999999999</c:v>
                </c:pt>
                <c:pt idx="33">
                  <c:v>6566.0199999999995</c:v>
                </c:pt>
                <c:pt idx="34">
                  <c:v>6658.6619999999994</c:v>
                </c:pt>
                <c:pt idx="35">
                  <c:v>5655.5999999999995</c:v>
                </c:pt>
                <c:pt idx="36">
                  <c:v>5944.14</c:v>
                </c:pt>
                <c:pt idx="37">
                  <c:v>5804.6459999999997</c:v>
                </c:pt>
                <c:pt idx="38">
                  <c:v>5555.78</c:v>
                </c:pt>
                <c:pt idx="39">
                  <c:v>5562.7669999999998</c:v>
                </c:pt>
                <c:pt idx="40">
                  <c:v>5756.768</c:v>
                </c:pt>
                <c:pt idx="41">
                  <c:v>5817.9970000000003</c:v>
                </c:pt>
                <c:pt idx="42">
                  <c:v>5895.27</c:v>
                </c:pt>
                <c:pt idx="43">
                  <c:v>5829.1549999999997</c:v>
                </c:pt>
                <c:pt idx="44">
                  <c:v>5890.7619999999997</c:v>
                </c:pt>
                <c:pt idx="45">
                  <c:v>5957.7259999999997</c:v>
                </c:pt>
                <c:pt idx="46">
                  <c:v>6035.8220000000001</c:v>
                </c:pt>
                <c:pt idx="47">
                  <c:v>6026.3670000000002</c:v>
                </c:pt>
                <c:pt idx="48">
                  <c:v>6220.1030000000001</c:v>
                </c:pt>
                <c:pt idx="49">
                  <c:v>6182.8630000000003</c:v>
                </c:pt>
                <c:pt idx="50">
                  <c:v>6222.2150000000001</c:v>
                </c:pt>
                <c:pt idx="51">
                  <c:v>6217.299</c:v>
                </c:pt>
                <c:pt idx="52">
                  <c:v>6207.7619999999997</c:v>
                </c:pt>
                <c:pt idx="53">
                  <c:v>6064.9369999999999</c:v>
                </c:pt>
                <c:pt idx="54">
                  <c:v>6071.2690000000002</c:v>
                </c:pt>
                <c:pt idx="55">
                  <c:v>5987.6459999999997</c:v>
                </c:pt>
                <c:pt idx="56">
                  <c:v>5813.6809999999996</c:v>
                </c:pt>
                <c:pt idx="57">
                  <c:v>5720.7809999999999</c:v>
                </c:pt>
                <c:pt idx="58">
                  <c:v>5614.7209999999995</c:v>
                </c:pt>
                <c:pt idx="59">
                  <c:v>5491.1080000000002</c:v>
                </c:pt>
                <c:pt idx="60">
                  <c:v>4716.2089999999998</c:v>
                </c:pt>
                <c:pt idx="61">
                  <c:v>4523.9660000000003</c:v>
                </c:pt>
                <c:pt idx="62">
                  <c:v>4397.6090000000004</c:v>
                </c:pt>
                <c:pt idx="63">
                  <c:v>4232.9080000000004</c:v>
                </c:pt>
                <c:pt idx="64">
                  <c:v>4217.7560000000003</c:v>
                </c:pt>
                <c:pt idx="65">
                  <c:v>4297.5280000000002</c:v>
                </c:pt>
                <c:pt idx="66">
                  <c:v>4280.0499999999993</c:v>
                </c:pt>
                <c:pt idx="67">
                  <c:v>4378.0219999999999</c:v>
                </c:pt>
                <c:pt idx="68">
                  <c:v>4347.9089999999997</c:v>
                </c:pt>
                <c:pt idx="69">
                  <c:v>5160.0730000000003</c:v>
                </c:pt>
                <c:pt idx="70">
                  <c:v>4954.8310000000001</c:v>
                </c:pt>
                <c:pt idx="71">
                  <c:v>4488.4449999999997</c:v>
                </c:pt>
                <c:pt idx="72">
                  <c:v>3989.4859999999999</c:v>
                </c:pt>
                <c:pt idx="73">
                  <c:v>3553.6109999999999</c:v>
                </c:pt>
                <c:pt idx="74">
                  <c:v>3156.279</c:v>
                </c:pt>
                <c:pt idx="75">
                  <c:v>2796.1509999999998</c:v>
                </c:pt>
                <c:pt idx="76">
                  <c:v>2508.6439999999998</c:v>
                </c:pt>
                <c:pt idx="77">
                  <c:v>2292.5890000000004</c:v>
                </c:pt>
                <c:pt idx="78">
                  <c:v>2121.1950000000002</c:v>
                </c:pt>
                <c:pt idx="79">
                  <c:v>1997.924</c:v>
                </c:pt>
                <c:pt idx="80">
                  <c:v>1949.998</c:v>
                </c:pt>
                <c:pt idx="81">
                  <c:v>1904.3040000000001</c:v>
                </c:pt>
                <c:pt idx="82">
                  <c:v>1865.55</c:v>
                </c:pt>
                <c:pt idx="83">
                  <c:v>1835.729</c:v>
                </c:pt>
                <c:pt idx="84">
                  <c:v>1805.299</c:v>
                </c:pt>
                <c:pt idx="85">
                  <c:v>1774.0650000000001</c:v>
                </c:pt>
                <c:pt idx="86">
                  <c:v>1735.6510000000001</c:v>
                </c:pt>
                <c:pt idx="87">
                  <c:v>1709.8609999999999</c:v>
                </c:pt>
                <c:pt idx="88">
                  <c:v>1673.6120000000001</c:v>
                </c:pt>
                <c:pt idx="89">
                  <c:v>1643.8679999999999</c:v>
                </c:pt>
                <c:pt idx="90">
                  <c:v>1610.5520000000001</c:v>
                </c:pt>
                <c:pt idx="91">
                  <c:v>1576.9870000000001</c:v>
                </c:pt>
                <c:pt idx="92">
                  <c:v>1555.027</c:v>
                </c:pt>
                <c:pt idx="93">
                  <c:v>1538.317</c:v>
                </c:pt>
                <c:pt idx="94">
                  <c:v>1524.11</c:v>
                </c:pt>
                <c:pt idx="95">
                  <c:v>1507.2559999999999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EA-4C88-83B9-9F31A587891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32.200000000000003</c:v>
                </c:pt>
                <c:pt idx="76">
                  <c:v>49</c:v>
                </c:pt>
                <c:pt idx="77">
                  <c:v>64.599999999999994</c:v>
                </c:pt>
                <c:pt idx="78">
                  <c:v>169.9</c:v>
                </c:pt>
                <c:pt idx="79">
                  <c:v>129.19999999999999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152.19999999999999</c:v>
                </c:pt>
                <c:pt idx="85">
                  <c:v>152.19999999999999</c:v>
                </c:pt>
                <c:pt idx="86">
                  <c:v>152.19999999999999</c:v>
                </c:pt>
                <c:pt idx="87">
                  <c:v>152.19999999999999</c:v>
                </c:pt>
                <c:pt idx="88">
                  <c:v>61.576000000000001</c:v>
                </c:pt>
                <c:pt idx="9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EA-4C88-83B9-9F31A587891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381</c:v>
                </c:pt>
                <c:pt idx="1">
                  <c:v>381</c:v>
                </c:pt>
                <c:pt idx="2">
                  <c:v>381</c:v>
                </c:pt>
                <c:pt idx="3">
                  <c:v>381</c:v>
                </c:pt>
                <c:pt idx="4">
                  <c:v>381</c:v>
                </c:pt>
                <c:pt idx="5">
                  <c:v>261</c:v>
                </c:pt>
                <c:pt idx="6">
                  <c:v>261</c:v>
                </c:pt>
                <c:pt idx="7">
                  <c:v>177</c:v>
                </c:pt>
                <c:pt idx="8">
                  <c:v>141</c:v>
                </c:pt>
                <c:pt idx="9">
                  <c:v>141</c:v>
                </c:pt>
                <c:pt idx="10">
                  <c:v>141</c:v>
                </c:pt>
                <c:pt idx="11">
                  <c:v>141</c:v>
                </c:pt>
                <c:pt idx="12">
                  <c:v>193</c:v>
                </c:pt>
                <c:pt idx="13">
                  <c:v>193</c:v>
                </c:pt>
                <c:pt idx="14">
                  <c:v>193</c:v>
                </c:pt>
                <c:pt idx="15">
                  <c:v>193</c:v>
                </c:pt>
                <c:pt idx="16">
                  <c:v>243</c:v>
                </c:pt>
                <c:pt idx="17">
                  <c:v>243</c:v>
                </c:pt>
                <c:pt idx="18">
                  <c:v>183</c:v>
                </c:pt>
                <c:pt idx="19">
                  <c:v>183</c:v>
                </c:pt>
                <c:pt idx="20">
                  <c:v>184</c:v>
                </c:pt>
                <c:pt idx="21">
                  <c:v>184</c:v>
                </c:pt>
                <c:pt idx="22">
                  <c:v>184</c:v>
                </c:pt>
                <c:pt idx="23">
                  <c:v>184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62</c:v>
                </c:pt>
                <c:pt idx="33">
                  <c:v>62</c:v>
                </c:pt>
                <c:pt idx="34">
                  <c:v>62</c:v>
                </c:pt>
                <c:pt idx="35">
                  <c:v>62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166</c:v>
                </c:pt>
                <c:pt idx="72">
                  <c:v>383</c:v>
                </c:pt>
                <c:pt idx="73">
                  <c:v>533</c:v>
                </c:pt>
                <c:pt idx="74">
                  <c:v>843</c:v>
                </c:pt>
                <c:pt idx="75">
                  <c:v>1038</c:v>
                </c:pt>
                <c:pt idx="76">
                  <c:v>1230</c:v>
                </c:pt>
                <c:pt idx="77">
                  <c:v>1324</c:v>
                </c:pt>
                <c:pt idx="78">
                  <c:v>1420</c:v>
                </c:pt>
                <c:pt idx="79">
                  <c:v>1450</c:v>
                </c:pt>
                <c:pt idx="80">
                  <c:v>1462</c:v>
                </c:pt>
                <c:pt idx="81">
                  <c:v>1462</c:v>
                </c:pt>
                <c:pt idx="82">
                  <c:v>1462</c:v>
                </c:pt>
                <c:pt idx="83">
                  <c:v>1462</c:v>
                </c:pt>
                <c:pt idx="84">
                  <c:v>1454</c:v>
                </c:pt>
                <c:pt idx="85">
                  <c:v>1450</c:v>
                </c:pt>
                <c:pt idx="86">
                  <c:v>1450</c:v>
                </c:pt>
                <c:pt idx="87">
                  <c:v>1431</c:v>
                </c:pt>
                <c:pt idx="88">
                  <c:v>1266</c:v>
                </c:pt>
                <c:pt idx="89">
                  <c:v>1170</c:v>
                </c:pt>
                <c:pt idx="90">
                  <c:v>1120</c:v>
                </c:pt>
                <c:pt idx="91">
                  <c:v>1116</c:v>
                </c:pt>
                <c:pt idx="92">
                  <c:v>1017.725</c:v>
                </c:pt>
                <c:pt idx="93">
                  <c:v>951</c:v>
                </c:pt>
                <c:pt idx="94">
                  <c:v>871</c:v>
                </c:pt>
                <c:pt idx="95">
                  <c:v>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BEA-4C88-83B9-9F31A5878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109.31</c:v>
                </c:pt>
                <c:pt idx="1">
                  <c:v>97.62</c:v>
                </c:pt>
                <c:pt idx="2">
                  <c:v>89.02</c:v>
                </c:pt>
                <c:pt idx="3">
                  <c:v>84.26</c:v>
                </c:pt>
                <c:pt idx="4">
                  <c:v>90.5</c:v>
                </c:pt>
                <c:pt idx="5">
                  <c:v>86.12</c:v>
                </c:pt>
                <c:pt idx="6">
                  <c:v>81.180000000000007</c:v>
                </c:pt>
                <c:pt idx="7">
                  <c:v>77.569999999999993</c:v>
                </c:pt>
                <c:pt idx="8">
                  <c:v>75.66</c:v>
                </c:pt>
                <c:pt idx="9">
                  <c:v>72.88</c:v>
                </c:pt>
                <c:pt idx="10">
                  <c:v>72.510000000000005</c:v>
                </c:pt>
                <c:pt idx="11">
                  <c:v>72.510000000000005</c:v>
                </c:pt>
                <c:pt idx="12">
                  <c:v>82.76</c:v>
                </c:pt>
                <c:pt idx="13">
                  <c:v>80.67</c:v>
                </c:pt>
                <c:pt idx="14">
                  <c:v>79.87</c:v>
                </c:pt>
                <c:pt idx="15">
                  <c:v>75.42</c:v>
                </c:pt>
                <c:pt idx="16">
                  <c:v>85.29</c:v>
                </c:pt>
                <c:pt idx="17">
                  <c:v>78.38</c:v>
                </c:pt>
                <c:pt idx="18">
                  <c:v>72.510000000000005</c:v>
                </c:pt>
                <c:pt idx="19">
                  <c:v>71.59</c:v>
                </c:pt>
                <c:pt idx="20">
                  <c:v>86.97</c:v>
                </c:pt>
                <c:pt idx="21">
                  <c:v>72.010000000000005</c:v>
                </c:pt>
                <c:pt idx="22">
                  <c:v>57.04</c:v>
                </c:pt>
                <c:pt idx="23">
                  <c:v>37.06</c:v>
                </c:pt>
                <c:pt idx="24">
                  <c:v>59.58</c:v>
                </c:pt>
                <c:pt idx="25">
                  <c:v>39.799999999999997</c:v>
                </c:pt>
                <c:pt idx="26">
                  <c:v>26.79</c:v>
                </c:pt>
                <c:pt idx="27">
                  <c:v>15.36</c:v>
                </c:pt>
                <c:pt idx="28">
                  <c:v>30.68</c:v>
                </c:pt>
                <c:pt idx="29">
                  <c:v>14.84</c:v>
                </c:pt>
                <c:pt idx="30">
                  <c:v>7</c:v>
                </c:pt>
                <c:pt idx="31">
                  <c:v>2.1</c:v>
                </c:pt>
                <c:pt idx="32">
                  <c:v>0</c:v>
                </c:pt>
                <c:pt idx="33">
                  <c:v>-0.01</c:v>
                </c:pt>
                <c:pt idx="34">
                  <c:v>-0.01</c:v>
                </c:pt>
                <c:pt idx="35">
                  <c:v>-0.08</c:v>
                </c:pt>
                <c:pt idx="36">
                  <c:v>-0.08</c:v>
                </c:pt>
                <c:pt idx="37">
                  <c:v>-0.28000000000000003</c:v>
                </c:pt>
                <c:pt idx="38">
                  <c:v>-2</c:v>
                </c:pt>
                <c:pt idx="39">
                  <c:v>-2.0699999999999998</c:v>
                </c:pt>
                <c:pt idx="40">
                  <c:v>-2.0099999999999998</c:v>
                </c:pt>
                <c:pt idx="41">
                  <c:v>-3.24</c:v>
                </c:pt>
                <c:pt idx="42">
                  <c:v>-5.01</c:v>
                </c:pt>
                <c:pt idx="43">
                  <c:v>-9.41</c:v>
                </c:pt>
                <c:pt idx="44">
                  <c:v>-9.98</c:v>
                </c:pt>
                <c:pt idx="45">
                  <c:v>-7</c:v>
                </c:pt>
                <c:pt idx="46">
                  <c:v>-6</c:v>
                </c:pt>
                <c:pt idx="47">
                  <c:v>-9.01</c:v>
                </c:pt>
                <c:pt idx="48">
                  <c:v>-3.49</c:v>
                </c:pt>
                <c:pt idx="49">
                  <c:v>-6</c:v>
                </c:pt>
                <c:pt idx="50">
                  <c:v>-4.8099999999999996</c:v>
                </c:pt>
                <c:pt idx="51">
                  <c:v>-4</c:v>
                </c:pt>
                <c:pt idx="52">
                  <c:v>-3</c:v>
                </c:pt>
                <c:pt idx="53">
                  <c:v>-6</c:v>
                </c:pt>
                <c:pt idx="54">
                  <c:v>-5.2</c:v>
                </c:pt>
                <c:pt idx="55">
                  <c:v>-6</c:v>
                </c:pt>
                <c:pt idx="56">
                  <c:v>-8.51</c:v>
                </c:pt>
                <c:pt idx="57">
                  <c:v>-10.01</c:v>
                </c:pt>
                <c:pt idx="58">
                  <c:v>-10.01</c:v>
                </c:pt>
                <c:pt idx="59">
                  <c:v>-10</c:v>
                </c:pt>
                <c:pt idx="60">
                  <c:v>-19.54</c:v>
                </c:pt>
                <c:pt idx="61">
                  <c:v>-34</c:v>
                </c:pt>
                <c:pt idx="62">
                  <c:v>-25</c:v>
                </c:pt>
                <c:pt idx="63">
                  <c:v>-21.33</c:v>
                </c:pt>
                <c:pt idx="64">
                  <c:v>-15</c:v>
                </c:pt>
                <c:pt idx="65">
                  <c:v>-6.26</c:v>
                </c:pt>
                <c:pt idx="66">
                  <c:v>-1.86</c:v>
                </c:pt>
                <c:pt idx="67">
                  <c:v>-0.88</c:v>
                </c:pt>
                <c:pt idx="68">
                  <c:v>-0.01</c:v>
                </c:pt>
                <c:pt idx="69">
                  <c:v>0</c:v>
                </c:pt>
                <c:pt idx="70">
                  <c:v>3.4</c:v>
                </c:pt>
                <c:pt idx="71">
                  <c:v>36.799999999999997</c:v>
                </c:pt>
                <c:pt idx="72">
                  <c:v>15.66</c:v>
                </c:pt>
                <c:pt idx="73">
                  <c:v>72</c:v>
                </c:pt>
                <c:pt idx="74">
                  <c:v>110.39</c:v>
                </c:pt>
                <c:pt idx="75">
                  <c:v>168.45</c:v>
                </c:pt>
                <c:pt idx="76">
                  <c:v>93.63</c:v>
                </c:pt>
                <c:pt idx="77">
                  <c:v>114.41</c:v>
                </c:pt>
                <c:pt idx="78">
                  <c:v>120</c:v>
                </c:pt>
                <c:pt idx="79">
                  <c:v>128.25</c:v>
                </c:pt>
                <c:pt idx="80">
                  <c:v>114.17</c:v>
                </c:pt>
                <c:pt idx="81">
                  <c:v>120</c:v>
                </c:pt>
                <c:pt idx="82">
                  <c:v>136.16</c:v>
                </c:pt>
                <c:pt idx="83">
                  <c:v>134.9</c:v>
                </c:pt>
                <c:pt idx="84">
                  <c:v>128.02000000000001</c:v>
                </c:pt>
                <c:pt idx="85">
                  <c:v>120.01</c:v>
                </c:pt>
                <c:pt idx="86">
                  <c:v>120</c:v>
                </c:pt>
                <c:pt idx="87">
                  <c:v>120</c:v>
                </c:pt>
                <c:pt idx="88">
                  <c:v>133.51</c:v>
                </c:pt>
                <c:pt idx="89">
                  <c:v>134.66999999999999</c:v>
                </c:pt>
                <c:pt idx="90">
                  <c:v>127.03</c:v>
                </c:pt>
                <c:pt idx="91">
                  <c:v>128.63999999999999</c:v>
                </c:pt>
                <c:pt idx="92">
                  <c:v>169.1</c:v>
                </c:pt>
                <c:pt idx="93">
                  <c:v>135.18</c:v>
                </c:pt>
                <c:pt idx="94">
                  <c:v>130.83000000000001</c:v>
                </c:pt>
                <c:pt idx="95">
                  <c:v>126.8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BEA-4C88-83B9-9F31A5878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115</c:v>
                </c:pt>
                <c:pt idx="1">
                  <c:v>114</c:v>
                </c:pt>
                <c:pt idx="2">
                  <c:v>112</c:v>
                </c:pt>
                <c:pt idx="3">
                  <c:v>111</c:v>
                </c:pt>
                <c:pt idx="4">
                  <c:v>110</c:v>
                </c:pt>
                <c:pt idx="5">
                  <c:v>109</c:v>
                </c:pt>
                <c:pt idx="6">
                  <c:v>108</c:v>
                </c:pt>
                <c:pt idx="7">
                  <c:v>107</c:v>
                </c:pt>
                <c:pt idx="8">
                  <c:v>107</c:v>
                </c:pt>
                <c:pt idx="9">
                  <c:v>106</c:v>
                </c:pt>
                <c:pt idx="10">
                  <c:v>105</c:v>
                </c:pt>
                <c:pt idx="11">
                  <c:v>105</c:v>
                </c:pt>
                <c:pt idx="12">
                  <c:v>104</c:v>
                </c:pt>
                <c:pt idx="13">
                  <c:v>104</c:v>
                </c:pt>
                <c:pt idx="14">
                  <c:v>103</c:v>
                </c:pt>
                <c:pt idx="15">
                  <c:v>103</c:v>
                </c:pt>
                <c:pt idx="16">
                  <c:v>103</c:v>
                </c:pt>
                <c:pt idx="17">
                  <c:v>103</c:v>
                </c:pt>
                <c:pt idx="18">
                  <c:v>103</c:v>
                </c:pt>
                <c:pt idx="19">
                  <c:v>103</c:v>
                </c:pt>
                <c:pt idx="20">
                  <c:v>103</c:v>
                </c:pt>
                <c:pt idx="21">
                  <c:v>102</c:v>
                </c:pt>
                <c:pt idx="22">
                  <c:v>102</c:v>
                </c:pt>
                <c:pt idx="23">
                  <c:v>102</c:v>
                </c:pt>
                <c:pt idx="24">
                  <c:v>101</c:v>
                </c:pt>
                <c:pt idx="25">
                  <c:v>100</c:v>
                </c:pt>
                <c:pt idx="26">
                  <c:v>98</c:v>
                </c:pt>
                <c:pt idx="27">
                  <c:v>96</c:v>
                </c:pt>
                <c:pt idx="28">
                  <c:v>94</c:v>
                </c:pt>
                <c:pt idx="29">
                  <c:v>91</c:v>
                </c:pt>
                <c:pt idx="30">
                  <c:v>88</c:v>
                </c:pt>
                <c:pt idx="31">
                  <c:v>85</c:v>
                </c:pt>
                <c:pt idx="32">
                  <c:v>82</c:v>
                </c:pt>
                <c:pt idx="33">
                  <c:v>79</c:v>
                </c:pt>
                <c:pt idx="34">
                  <c:v>77</c:v>
                </c:pt>
                <c:pt idx="35">
                  <c:v>75</c:v>
                </c:pt>
                <c:pt idx="36">
                  <c:v>74</c:v>
                </c:pt>
                <c:pt idx="37">
                  <c:v>73</c:v>
                </c:pt>
                <c:pt idx="38">
                  <c:v>72</c:v>
                </c:pt>
                <c:pt idx="39">
                  <c:v>72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73</c:v>
                </c:pt>
                <c:pt idx="65">
                  <c:v>74</c:v>
                </c:pt>
                <c:pt idx="66">
                  <c:v>77</c:v>
                </c:pt>
                <c:pt idx="67">
                  <c:v>81</c:v>
                </c:pt>
                <c:pt idx="68">
                  <c:v>87</c:v>
                </c:pt>
                <c:pt idx="69">
                  <c:v>94</c:v>
                </c:pt>
                <c:pt idx="70">
                  <c:v>101</c:v>
                </c:pt>
                <c:pt idx="71">
                  <c:v>109</c:v>
                </c:pt>
                <c:pt idx="72">
                  <c:v>116</c:v>
                </c:pt>
                <c:pt idx="73">
                  <c:v>123</c:v>
                </c:pt>
                <c:pt idx="74">
                  <c:v>128</c:v>
                </c:pt>
                <c:pt idx="75">
                  <c:v>133</c:v>
                </c:pt>
                <c:pt idx="76">
                  <c:v>137</c:v>
                </c:pt>
                <c:pt idx="77">
                  <c:v>140</c:v>
                </c:pt>
                <c:pt idx="78">
                  <c:v>143</c:v>
                </c:pt>
                <c:pt idx="79">
                  <c:v>145</c:v>
                </c:pt>
                <c:pt idx="80">
                  <c:v>146</c:v>
                </c:pt>
                <c:pt idx="81">
                  <c:v>147</c:v>
                </c:pt>
                <c:pt idx="82">
                  <c:v>146</c:v>
                </c:pt>
                <c:pt idx="83">
                  <c:v>144</c:v>
                </c:pt>
                <c:pt idx="84">
                  <c:v>142</c:v>
                </c:pt>
                <c:pt idx="85">
                  <c:v>139</c:v>
                </c:pt>
                <c:pt idx="86">
                  <c:v>137</c:v>
                </c:pt>
                <c:pt idx="87">
                  <c:v>135</c:v>
                </c:pt>
                <c:pt idx="88">
                  <c:v>133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6A-4970-821B-62CD2CDCC8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868.85500000000002</c:v>
                </c:pt>
                <c:pt idx="1">
                  <c:v>868.69799999999998</c:v>
                </c:pt>
                <c:pt idx="2">
                  <c:v>868.63400000000001</c:v>
                </c:pt>
                <c:pt idx="3">
                  <c:v>869.01300000000003</c:v>
                </c:pt>
                <c:pt idx="4">
                  <c:v>894.97199999999998</c:v>
                </c:pt>
                <c:pt idx="5">
                  <c:v>895.07600000000002</c:v>
                </c:pt>
                <c:pt idx="6">
                  <c:v>895.10599999999999</c:v>
                </c:pt>
                <c:pt idx="7">
                  <c:v>894.85799999999995</c:v>
                </c:pt>
                <c:pt idx="8">
                  <c:v>869.33199999999999</c:v>
                </c:pt>
                <c:pt idx="9">
                  <c:v>869.16700000000003</c:v>
                </c:pt>
                <c:pt idx="10">
                  <c:v>869.20500000000004</c:v>
                </c:pt>
                <c:pt idx="11">
                  <c:v>869.18499999999995</c:v>
                </c:pt>
                <c:pt idx="12">
                  <c:v>864.83299999999997</c:v>
                </c:pt>
                <c:pt idx="13">
                  <c:v>864.976</c:v>
                </c:pt>
                <c:pt idx="14">
                  <c:v>864.971</c:v>
                </c:pt>
                <c:pt idx="15">
                  <c:v>872.88300000000004</c:v>
                </c:pt>
                <c:pt idx="16">
                  <c:v>898.91399999999999</c:v>
                </c:pt>
                <c:pt idx="17">
                  <c:v>897.22400000000005</c:v>
                </c:pt>
                <c:pt idx="18">
                  <c:v>896.226</c:v>
                </c:pt>
                <c:pt idx="19">
                  <c:v>894.19</c:v>
                </c:pt>
                <c:pt idx="20">
                  <c:v>896.83299999999997</c:v>
                </c:pt>
                <c:pt idx="21">
                  <c:v>895.88699999999994</c:v>
                </c:pt>
                <c:pt idx="22">
                  <c:v>895.66399999999999</c:v>
                </c:pt>
                <c:pt idx="23">
                  <c:v>895.01800000000003</c:v>
                </c:pt>
                <c:pt idx="24">
                  <c:v>911.96900000000005</c:v>
                </c:pt>
                <c:pt idx="25">
                  <c:v>911.71900000000005</c:v>
                </c:pt>
                <c:pt idx="26">
                  <c:v>913.19200000000001</c:v>
                </c:pt>
                <c:pt idx="27">
                  <c:v>913.47699999999998</c:v>
                </c:pt>
                <c:pt idx="28">
                  <c:v>919.36300000000006</c:v>
                </c:pt>
                <c:pt idx="29">
                  <c:v>918.92</c:v>
                </c:pt>
                <c:pt idx="30">
                  <c:v>918.54100000000005</c:v>
                </c:pt>
                <c:pt idx="31">
                  <c:v>918.23</c:v>
                </c:pt>
                <c:pt idx="32">
                  <c:v>929.471</c:v>
                </c:pt>
                <c:pt idx="33">
                  <c:v>929.09500000000003</c:v>
                </c:pt>
                <c:pt idx="34">
                  <c:v>928.12300000000005</c:v>
                </c:pt>
                <c:pt idx="35">
                  <c:v>927.42100000000005</c:v>
                </c:pt>
                <c:pt idx="36">
                  <c:v>929.63699999999994</c:v>
                </c:pt>
                <c:pt idx="37">
                  <c:v>929.95899999999995</c:v>
                </c:pt>
                <c:pt idx="38">
                  <c:v>929.75699999999995</c:v>
                </c:pt>
                <c:pt idx="39">
                  <c:v>929.12099999999998</c:v>
                </c:pt>
                <c:pt idx="40">
                  <c:v>938.68700000000001</c:v>
                </c:pt>
                <c:pt idx="41">
                  <c:v>939.79899999999998</c:v>
                </c:pt>
                <c:pt idx="42">
                  <c:v>938.471</c:v>
                </c:pt>
                <c:pt idx="43">
                  <c:v>938.43399999999997</c:v>
                </c:pt>
                <c:pt idx="44">
                  <c:v>917.20100000000002</c:v>
                </c:pt>
                <c:pt idx="45">
                  <c:v>917.96</c:v>
                </c:pt>
                <c:pt idx="46">
                  <c:v>916.45899999999995</c:v>
                </c:pt>
                <c:pt idx="47">
                  <c:v>916.24300000000005</c:v>
                </c:pt>
                <c:pt idx="48">
                  <c:v>900.18899999999996</c:v>
                </c:pt>
                <c:pt idx="49">
                  <c:v>900.25</c:v>
                </c:pt>
                <c:pt idx="50">
                  <c:v>899.54700000000003</c:v>
                </c:pt>
                <c:pt idx="51">
                  <c:v>899.06500000000005</c:v>
                </c:pt>
                <c:pt idx="52">
                  <c:v>898.904</c:v>
                </c:pt>
                <c:pt idx="53">
                  <c:v>899.755</c:v>
                </c:pt>
                <c:pt idx="54">
                  <c:v>898.846</c:v>
                </c:pt>
                <c:pt idx="55">
                  <c:v>897.62400000000002</c:v>
                </c:pt>
                <c:pt idx="56">
                  <c:v>885.96500000000003</c:v>
                </c:pt>
                <c:pt idx="57">
                  <c:v>886.69100000000003</c:v>
                </c:pt>
                <c:pt idx="58">
                  <c:v>887.69600000000003</c:v>
                </c:pt>
                <c:pt idx="59">
                  <c:v>887.71199999999999</c:v>
                </c:pt>
                <c:pt idx="60">
                  <c:v>853.62</c:v>
                </c:pt>
                <c:pt idx="61">
                  <c:v>853.67</c:v>
                </c:pt>
                <c:pt idx="62">
                  <c:v>854.38900000000001</c:v>
                </c:pt>
                <c:pt idx="63">
                  <c:v>854.10400000000004</c:v>
                </c:pt>
                <c:pt idx="64">
                  <c:v>864.79399999999998</c:v>
                </c:pt>
                <c:pt idx="65">
                  <c:v>865.53899999999999</c:v>
                </c:pt>
                <c:pt idx="66">
                  <c:v>865.96600000000001</c:v>
                </c:pt>
                <c:pt idx="67">
                  <c:v>866.68499999999995</c:v>
                </c:pt>
                <c:pt idx="68">
                  <c:v>886.22</c:v>
                </c:pt>
                <c:pt idx="69">
                  <c:v>887.553</c:v>
                </c:pt>
                <c:pt idx="70">
                  <c:v>889.75</c:v>
                </c:pt>
                <c:pt idx="71">
                  <c:v>880.56100000000004</c:v>
                </c:pt>
                <c:pt idx="72">
                  <c:v>859.01499999999999</c:v>
                </c:pt>
                <c:pt idx="73">
                  <c:v>859.22400000000005</c:v>
                </c:pt>
                <c:pt idx="74">
                  <c:v>859.91</c:v>
                </c:pt>
                <c:pt idx="75">
                  <c:v>860.95399999999995</c:v>
                </c:pt>
                <c:pt idx="76">
                  <c:v>766.74199999999996</c:v>
                </c:pt>
                <c:pt idx="77">
                  <c:v>767.03700000000003</c:v>
                </c:pt>
                <c:pt idx="78">
                  <c:v>767.37199999999996</c:v>
                </c:pt>
                <c:pt idx="79">
                  <c:v>767.72199999999998</c:v>
                </c:pt>
                <c:pt idx="80">
                  <c:v>761.77</c:v>
                </c:pt>
                <c:pt idx="81">
                  <c:v>761.96799999999996</c:v>
                </c:pt>
                <c:pt idx="82">
                  <c:v>761.98400000000004</c:v>
                </c:pt>
                <c:pt idx="83">
                  <c:v>762.71600000000001</c:v>
                </c:pt>
                <c:pt idx="84">
                  <c:v>793.01300000000003</c:v>
                </c:pt>
                <c:pt idx="85">
                  <c:v>792.24599999999998</c:v>
                </c:pt>
                <c:pt idx="86">
                  <c:v>792.16700000000003</c:v>
                </c:pt>
                <c:pt idx="87">
                  <c:v>791.66600000000005</c:v>
                </c:pt>
                <c:pt idx="88">
                  <c:v>790.53499999999997</c:v>
                </c:pt>
                <c:pt idx="89">
                  <c:v>790.12099999999998</c:v>
                </c:pt>
                <c:pt idx="90">
                  <c:v>790.53599999999994</c:v>
                </c:pt>
                <c:pt idx="91">
                  <c:v>790.71600000000001</c:v>
                </c:pt>
                <c:pt idx="92">
                  <c:v>844.89099999999996</c:v>
                </c:pt>
                <c:pt idx="93">
                  <c:v>845.48299999999995</c:v>
                </c:pt>
                <c:pt idx="94">
                  <c:v>845.72199999999998</c:v>
                </c:pt>
                <c:pt idx="95">
                  <c:v>846.36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6A-4970-821B-62CD2CDCC8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1166.6410000000001</c:v>
                </c:pt>
                <c:pt idx="1">
                  <c:v>1162.114</c:v>
                </c:pt>
                <c:pt idx="2">
                  <c:v>1160.2529999999999</c:v>
                </c:pt>
                <c:pt idx="3">
                  <c:v>1155.175</c:v>
                </c:pt>
                <c:pt idx="4">
                  <c:v>1128.7909999999999</c:v>
                </c:pt>
                <c:pt idx="5">
                  <c:v>1126.2760000000001</c:v>
                </c:pt>
                <c:pt idx="6">
                  <c:v>1126.0999999999999</c:v>
                </c:pt>
                <c:pt idx="7">
                  <c:v>1122.4169999999999</c:v>
                </c:pt>
                <c:pt idx="8">
                  <c:v>1109.521</c:v>
                </c:pt>
                <c:pt idx="9">
                  <c:v>1107.4849999999999</c:v>
                </c:pt>
                <c:pt idx="10">
                  <c:v>1103.077</c:v>
                </c:pt>
                <c:pt idx="11">
                  <c:v>1102.7070000000001</c:v>
                </c:pt>
                <c:pt idx="12">
                  <c:v>1103.558</c:v>
                </c:pt>
                <c:pt idx="13">
                  <c:v>1103.144</c:v>
                </c:pt>
                <c:pt idx="14">
                  <c:v>1099.405</c:v>
                </c:pt>
                <c:pt idx="15">
                  <c:v>1097.155</c:v>
                </c:pt>
                <c:pt idx="16">
                  <c:v>1106.473</c:v>
                </c:pt>
                <c:pt idx="17">
                  <c:v>1103.279</c:v>
                </c:pt>
                <c:pt idx="18">
                  <c:v>1099.712</c:v>
                </c:pt>
                <c:pt idx="19">
                  <c:v>1100.182</c:v>
                </c:pt>
                <c:pt idx="20">
                  <c:v>1114.5350000000001</c:v>
                </c:pt>
                <c:pt idx="21">
                  <c:v>1123.7</c:v>
                </c:pt>
                <c:pt idx="22">
                  <c:v>1126.8140000000001</c:v>
                </c:pt>
                <c:pt idx="23">
                  <c:v>1149.5519999999999</c:v>
                </c:pt>
                <c:pt idx="24">
                  <c:v>1170.8920000000001</c:v>
                </c:pt>
                <c:pt idx="25">
                  <c:v>1199.873</c:v>
                </c:pt>
                <c:pt idx="26">
                  <c:v>1203.779</c:v>
                </c:pt>
                <c:pt idx="27">
                  <c:v>1206.511</c:v>
                </c:pt>
                <c:pt idx="28">
                  <c:v>1240.7339999999999</c:v>
                </c:pt>
                <c:pt idx="29">
                  <c:v>1242.021</c:v>
                </c:pt>
                <c:pt idx="30">
                  <c:v>1236.961</c:v>
                </c:pt>
                <c:pt idx="31">
                  <c:v>1232.068</c:v>
                </c:pt>
                <c:pt idx="32">
                  <c:v>1230.519</c:v>
                </c:pt>
                <c:pt idx="33">
                  <c:v>1223.56</c:v>
                </c:pt>
                <c:pt idx="34">
                  <c:v>1219.0039999999999</c:v>
                </c:pt>
                <c:pt idx="35">
                  <c:v>1213.123</c:v>
                </c:pt>
                <c:pt idx="36">
                  <c:v>1206.1869999999999</c:v>
                </c:pt>
                <c:pt idx="37">
                  <c:v>1198.7370000000001</c:v>
                </c:pt>
                <c:pt idx="38">
                  <c:v>1193.21</c:v>
                </c:pt>
                <c:pt idx="39">
                  <c:v>1188.778</c:v>
                </c:pt>
                <c:pt idx="40">
                  <c:v>1185.704</c:v>
                </c:pt>
                <c:pt idx="41">
                  <c:v>1181.1849999999999</c:v>
                </c:pt>
                <c:pt idx="42">
                  <c:v>1181.616</c:v>
                </c:pt>
                <c:pt idx="43">
                  <c:v>1175.288</c:v>
                </c:pt>
                <c:pt idx="44">
                  <c:v>1179.2550000000001</c:v>
                </c:pt>
                <c:pt idx="45">
                  <c:v>1178.2550000000001</c:v>
                </c:pt>
                <c:pt idx="46">
                  <c:v>1174.7570000000001</c:v>
                </c:pt>
                <c:pt idx="47">
                  <c:v>1174.3040000000001</c:v>
                </c:pt>
                <c:pt idx="48">
                  <c:v>1167.3</c:v>
                </c:pt>
                <c:pt idx="49">
                  <c:v>1171.1969999999999</c:v>
                </c:pt>
                <c:pt idx="50">
                  <c:v>1167.5</c:v>
                </c:pt>
                <c:pt idx="51">
                  <c:v>1153.4570000000001</c:v>
                </c:pt>
                <c:pt idx="52">
                  <c:v>1143.886</c:v>
                </c:pt>
                <c:pt idx="53">
                  <c:v>1142.8119999999999</c:v>
                </c:pt>
                <c:pt idx="54">
                  <c:v>1140.126</c:v>
                </c:pt>
                <c:pt idx="55">
                  <c:v>1133.7470000000001</c:v>
                </c:pt>
                <c:pt idx="56">
                  <c:v>1125.27</c:v>
                </c:pt>
                <c:pt idx="57">
                  <c:v>1126.748</c:v>
                </c:pt>
                <c:pt idx="58">
                  <c:v>1128.4760000000001</c:v>
                </c:pt>
                <c:pt idx="59">
                  <c:v>1129.01</c:v>
                </c:pt>
                <c:pt idx="60">
                  <c:v>1134.827</c:v>
                </c:pt>
                <c:pt idx="61">
                  <c:v>1139.6980000000001</c:v>
                </c:pt>
                <c:pt idx="62">
                  <c:v>1145.5920000000001</c:v>
                </c:pt>
                <c:pt idx="63">
                  <c:v>1150.1869999999999</c:v>
                </c:pt>
                <c:pt idx="64">
                  <c:v>1167.002</c:v>
                </c:pt>
                <c:pt idx="65">
                  <c:v>1174.1279999999999</c:v>
                </c:pt>
                <c:pt idx="66">
                  <c:v>1182.3610000000001</c:v>
                </c:pt>
                <c:pt idx="67">
                  <c:v>1187.3579999999999</c:v>
                </c:pt>
                <c:pt idx="68">
                  <c:v>1228.3030000000001</c:v>
                </c:pt>
                <c:pt idx="69">
                  <c:v>1234.1110000000001</c:v>
                </c:pt>
                <c:pt idx="70">
                  <c:v>1238.4580000000001</c:v>
                </c:pt>
                <c:pt idx="71">
                  <c:v>1232.4770000000001</c:v>
                </c:pt>
                <c:pt idx="72">
                  <c:v>1250.2529999999999</c:v>
                </c:pt>
                <c:pt idx="73">
                  <c:v>1237.546</c:v>
                </c:pt>
                <c:pt idx="74">
                  <c:v>1239.9649999999999</c:v>
                </c:pt>
                <c:pt idx="75">
                  <c:v>1227.075</c:v>
                </c:pt>
                <c:pt idx="76">
                  <c:v>1226.473</c:v>
                </c:pt>
                <c:pt idx="77">
                  <c:v>1224.307</c:v>
                </c:pt>
                <c:pt idx="78">
                  <c:v>1218.155</c:v>
                </c:pt>
                <c:pt idx="79">
                  <c:v>1207.0920000000001</c:v>
                </c:pt>
                <c:pt idx="80">
                  <c:v>1186.854</c:v>
                </c:pt>
                <c:pt idx="81">
                  <c:v>1177.8699999999999</c:v>
                </c:pt>
                <c:pt idx="82">
                  <c:v>1164.6410000000001</c:v>
                </c:pt>
                <c:pt idx="83">
                  <c:v>1153.221</c:v>
                </c:pt>
                <c:pt idx="84">
                  <c:v>1116.595</c:v>
                </c:pt>
                <c:pt idx="85">
                  <c:v>1113.8599999999999</c:v>
                </c:pt>
                <c:pt idx="86">
                  <c:v>1106.057</c:v>
                </c:pt>
                <c:pt idx="87">
                  <c:v>1101.548</c:v>
                </c:pt>
                <c:pt idx="88">
                  <c:v>1069.4929999999999</c:v>
                </c:pt>
                <c:pt idx="89">
                  <c:v>1061.7919999999999</c:v>
                </c:pt>
                <c:pt idx="90">
                  <c:v>1061.3119999999999</c:v>
                </c:pt>
                <c:pt idx="91">
                  <c:v>1057.895</c:v>
                </c:pt>
                <c:pt idx="92">
                  <c:v>1028.1659999999999</c:v>
                </c:pt>
                <c:pt idx="93">
                  <c:v>1030.8789999999999</c:v>
                </c:pt>
                <c:pt idx="94">
                  <c:v>1027.6199999999999</c:v>
                </c:pt>
                <c:pt idx="95">
                  <c:v>1029.4549999999999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6A-4970-821B-62CD2CDCC8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2602.7109999999998</c:v>
                </c:pt>
                <c:pt idx="1">
                  <c:v>2573.7489999999998</c:v>
                </c:pt>
                <c:pt idx="2">
                  <c:v>2542.7069999999999</c:v>
                </c:pt>
                <c:pt idx="3">
                  <c:v>2505.2539999999999</c:v>
                </c:pt>
                <c:pt idx="4">
                  <c:v>2470.547</c:v>
                </c:pt>
                <c:pt idx="5">
                  <c:v>2429.4499999999998</c:v>
                </c:pt>
                <c:pt idx="6">
                  <c:v>2382.904</c:v>
                </c:pt>
                <c:pt idx="7">
                  <c:v>2331.87</c:v>
                </c:pt>
                <c:pt idx="8">
                  <c:v>2321.4679999999998</c:v>
                </c:pt>
                <c:pt idx="9">
                  <c:v>2283.326</c:v>
                </c:pt>
                <c:pt idx="10">
                  <c:v>2256.0329999999999</c:v>
                </c:pt>
                <c:pt idx="11">
                  <c:v>2236.5120000000002</c:v>
                </c:pt>
                <c:pt idx="12">
                  <c:v>2224.8409999999999</c:v>
                </c:pt>
                <c:pt idx="13">
                  <c:v>2222.3739999999998</c:v>
                </c:pt>
                <c:pt idx="14">
                  <c:v>2219.3719999999998</c:v>
                </c:pt>
                <c:pt idx="15">
                  <c:v>2229.203</c:v>
                </c:pt>
                <c:pt idx="16">
                  <c:v>2193.0659999999998</c:v>
                </c:pt>
                <c:pt idx="17">
                  <c:v>2201.904</c:v>
                </c:pt>
                <c:pt idx="18">
                  <c:v>2211.027</c:v>
                </c:pt>
                <c:pt idx="19">
                  <c:v>2215.4059999999999</c:v>
                </c:pt>
                <c:pt idx="20">
                  <c:v>2208.0770000000002</c:v>
                </c:pt>
                <c:pt idx="21">
                  <c:v>2220.0610000000001</c:v>
                </c:pt>
                <c:pt idx="22">
                  <c:v>2253.4989999999998</c:v>
                </c:pt>
                <c:pt idx="23">
                  <c:v>2354.7660000000001</c:v>
                </c:pt>
                <c:pt idx="24">
                  <c:v>2435.4090000000001</c:v>
                </c:pt>
                <c:pt idx="25">
                  <c:v>2546.9929999999999</c:v>
                </c:pt>
                <c:pt idx="26">
                  <c:v>2612.8359999999998</c:v>
                </c:pt>
                <c:pt idx="27">
                  <c:v>2718.0590000000002</c:v>
                </c:pt>
                <c:pt idx="28">
                  <c:v>2773.4450000000002</c:v>
                </c:pt>
                <c:pt idx="29">
                  <c:v>2876.2550000000001</c:v>
                </c:pt>
                <c:pt idx="30">
                  <c:v>2959.2579999999998</c:v>
                </c:pt>
                <c:pt idx="31">
                  <c:v>3045.5540000000001</c:v>
                </c:pt>
                <c:pt idx="32">
                  <c:v>3089.3429999999998</c:v>
                </c:pt>
                <c:pt idx="33">
                  <c:v>3162.2530000000002</c:v>
                </c:pt>
                <c:pt idx="34">
                  <c:v>3209.364</c:v>
                </c:pt>
                <c:pt idx="35">
                  <c:v>3262.2979999999998</c:v>
                </c:pt>
                <c:pt idx="36">
                  <c:v>3271.3429999999998</c:v>
                </c:pt>
                <c:pt idx="37">
                  <c:v>3311.8330000000001</c:v>
                </c:pt>
                <c:pt idx="38">
                  <c:v>3338.4229999999998</c:v>
                </c:pt>
                <c:pt idx="39">
                  <c:v>3340.1060000000002</c:v>
                </c:pt>
                <c:pt idx="40">
                  <c:v>3365.665</c:v>
                </c:pt>
                <c:pt idx="41">
                  <c:v>3385.7159999999999</c:v>
                </c:pt>
                <c:pt idx="42">
                  <c:v>3449.8389999999999</c:v>
                </c:pt>
                <c:pt idx="43">
                  <c:v>3479.8339999999998</c:v>
                </c:pt>
                <c:pt idx="44">
                  <c:v>3516.1770000000001</c:v>
                </c:pt>
                <c:pt idx="45">
                  <c:v>3539.634</c:v>
                </c:pt>
                <c:pt idx="46">
                  <c:v>3556.4290000000001</c:v>
                </c:pt>
                <c:pt idx="47">
                  <c:v>3564.8429999999998</c:v>
                </c:pt>
                <c:pt idx="48">
                  <c:v>3561.8380000000002</c:v>
                </c:pt>
                <c:pt idx="49">
                  <c:v>3579.54</c:v>
                </c:pt>
                <c:pt idx="50">
                  <c:v>3567.1930000000002</c:v>
                </c:pt>
                <c:pt idx="51">
                  <c:v>3513.085</c:v>
                </c:pt>
                <c:pt idx="52">
                  <c:v>3485.047</c:v>
                </c:pt>
                <c:pt idx="53">
                  <c:v>3455.3440000000001</c:v>
                </c:pt>
                <c:pt idx="54">
                  <c:v>3415.8719999999998</c:v>
                </c:pt>
                <c:pt idx="55">
                  <c:v>3363.9490000000001</c:v>
                </c:pt>
                <c:pt idx="56">
                  <c:v>3324.0610000000001</c:v>
                </c:pt>
                <c:pt idx="57">
                  <c:v>3278.2860000000001</c:v>
                </c:pt>
                <c:pt idx="58">
                  <c:v>3247.6869999999999</c:v>
                </c:pt>
                <c:pt idx="59">
                  <c:v>3222.5540000000001</c:v>
                </c:pt>
                <c:pt idx="60">
                  <c:v>3248.6970000000001</c:v>
                </c:pt>
                <c:pt idx="61">
                  <c:v>3245.5219999999999</c:v>
                </c:pt>
                <c:pt idx="62">
                  <c:v>3278.2910000000002</c:v>
                </c:pt>
                <c:pt idx="63">
                  <c:v>3282.8180000000002</c:v>
                </c:pt>
                <c:pt idx="64">
                  <c:v>3307.1849999999999</c:v>
                </c:pt>
                <c:pt idx="65">
                  <c:v>3321.4789999999998</c:v>
                </c:pt>
                <c:pt idx="66">
                  <c:v>3356.201</c:v>
                </c:pt>
                <c:pt idx="67">
                  <c:v>3395.107</c:v>
                </c:pt>
                <c:pt idx="68">
                  <c:v>3469.41</c:v>
                </c:pt>
                <c:pt idx="69">
                  <c:v>3518.672</c:v>
                </c:pt>
                <c:pt idx="70">
                  <c:v>3555.694</c:v>
                </c:pt>
                <c:pt idx="71">
                  <c:v>3580.6469999999999</c:v>
                </c:pt>
                <c:pt idx="72">
                  <c:v>3614.181</c:v>
                </c:pt>
                <c:pt idx="73">
                  <c:v>3595.14</c:v>
                </c:pt>
                <c:pt idx="74">
                  <c:v>3563.4160000000002</c:v>
                </c:pt>
                <c:pt idx="75">
                  <c:v>3492.9760000000001</c:v>
                </c:pt>
                <c:pt idx="76">
                  <c:v>3662.5729999999999</c:v>
                </c:pt>
                <c:pt idx="77">
                  <c:v>3672.2860000000001</c:v>
                </c:pt>
                <c:pt idx="78">
                  <c:v>3702.0920000000001</c:v>
                </c:pt>
                <c:pt idx="79">
                  <c:v>3747.1559999999999</c:v>
                </c:pt>
                <c:pt idx="80">
                  <c:v>3823.2849999999999</c:v>
                </c:pt>
                <c:pt idx="81">
                  <c:v>3868.2570000000001</c:v>
                </c:pt>
                <c:pt idx="82">
                  <c:v>3830.953</c:v>
                </c:pt>
                <c:pt idx="83">
                  <c:v>3766.2249999999999</c:v>
                </c:pt>
                <c:pt idx="84">
                  <c:v>3698.8879999999999</c:v>
                </c:pt>
                <c:pt idx="85">
                  <c:v>3610.06</c:v>
                </c:pt>
                <c:pt idx="86">
                  <c:v>3524.3980000000001</c:v>
                </c:pt>
                <c:pt idx="87">
                  <c:v>3432.5520000000001</c:v>
                </c:pt>
                <c:pt idx="88">
                  <c:v>3334.0340000000001</c:v>
                </c:pt>
                <c:pt idx="89">
                  <c:v>3200.5509999999999</c:v>
                </c:pt>
                <c:pt idx="90">
                  <c:v>3153.9549999999999</c:v>
                </c:pt>
                <c:pt idx="91">
                  <c:v>3042.5320000000002</c:v>
                </c:pt>
                <c:pt idx="92">
                  <c:v>2858.08</c:v>
                </c:pt>
                <c:pt idx="93">
                  <c:v>2827.9630000000002</c:v>
                </c:pt>
                <c:pt idx="94">
                  <c:v>2749.0630000000001</c:v>
                </c:pt>
                <c:pt idx="95">
                  <c:v>2675.2190000000001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6A-4970-821B-62CD2CDCC8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318</c:v>
                </c:pt>
                <c:pt idx="1">
                  <c:v>318</c:v>
                </c:pt>
                <c:pt idx="2">
                  <c:v>318</c:v>
                </c:pt>
                <c:pt idx="3">
                  <c:v>318</c:v>
                </c:pt>
                <c:pt idx="4">
                  <c:v>301</c:v>
                </c:pt>
                <c:pt idx="5">
                  <c:v>301</c:v>
                </c:pt>
                <c:pt idx="6">
                  <c:v>301</c:v>
                </c:pt>
                <c:pt idx="7">
                  <c:v>301</c:v>
                </c:pt>
                <c:pt idx="8">
                  <c:v>292</c:v>
                </c:pt>
                <c:pt idx="9">
                  <c:v>292</c:v>
                </c:pt>
                <c:pt idx="10">
                  <c:v>292</c:v>
                </c:pt>
                <c:pt idx="11">
                  <c:v>292</c:v>
                </c:pt>
                <c:pt idx="12">
                  <c:v>288</c:v>
                </c:pt>
                <c:pt idx="13">
                  <c:v>288</c:v>
                </c:pt>
                <c:pt idx="14">
                  <c:v>288</c:v>
                </c:pt>
                <c:pt idx="15">
                  <c:v>288</c:v>
                </c:pt>
                <c:pt idx="16">
                  <c:v>291</c:v>
                </c:pt>
                <c:pt idx="17">
                  <c:v>291</c:v>
                </c:pt>
                <c:pt idx="18">
                  <c:v>291</c:v>
                </c:pt>
                <c:pt idx="19">
                  <c:v>291</c:v>
                </c:pt>
                <c:pt idx="20">
                  <c:v>312</c:v>
                </c:pt>
                <c:pt idx="21">
                  <c:v>312</c:v>
                </c:pt>
                <c:pt idx="22">
                  <c:v>312</c:v>
                </c:pt>
                <c:pt idx="23">
                  <c:v>312</c:v>
                </c:pt>
                <c:pt idx="24">
                  <c:v>369</c:v>
                </c:pt>
                <c:pt idx="25">
                  <c:v>369</c:v>
                </c:pt>
                <c:pt idx="26">
                  <c:v>369</c:v>
                </c:pt>
                <c:pt idx="27">
                  <c:v>369</c:v>
                </c:pt>
                <c:pt idx="28">
                  <c:v>408</c:v>
                </c:pt>
                <c:pt idx="29">
                  <c:v>408</c:v>
                </c:pt>
                <c:pt idx="30">
                  <c:v>408</c:v>
                </c:pt>
                <c:pt idx="31">
                  <c:v>408</c:v>
                </c:pt>
                <c:pt idx="32">
                  <c:v>426</c:v>
                </c:pt>
                <c:pt idx="33">
                  <c:v>426</c:v>
                </c:pt>
                <c:pt idx="34">
                  <c:v>426</c:v>
                </c:pt>
                <c:pt idx="35">
                  <c:v>426</c:v>
                </c:pt>
                <c:pt idx="36">
                  <c:v>421</c:v>
                </c:pt>
                <c:pt idx="37">
                  <c:v>421</c:v>
                </c:pt>
                <c:pt idx="38">
                  <c:v>421</c:v>
                </c:pt>
                <c:pt idx="39">
                  <c:v>421</c:v>
                </c:pt>
                <c:pt idx="40">
                  <c:v>416</c:v>
                </c:pt>
                <c:pt idx="41">
                  <c:v>416</c:v>
                </c:pt>
                <c:pt idx="42">
                  <c:v>416</c:v>
                </c:pt>
                <c:pt idx="43">
                  <c:v>416</c:v>
                </c:pt>
                <c:pt idx="44">
                  <c:v>422</c:v>
                </c:pt>
                <c:pt idx="45">
                  <c:v>422</c:v>
                </c:pt>
                <c:pt idx="46">
                  <c:v>422</c:v>
                </c:pt>
                <c:pt idx="47">
                  <c:v>422</c:v>
                </c:pt>
                <c:pt idx="48">
                  <c:v>429</c:v>
                </c:pt>
                <c:pt idx="49">
                  <c:v>429</c:v>
                </c:pt>
                <c:pt idx="50">
                  <c:v>429</c:v>
                </c:pt>
                <c:pt idx="51">
                  <c:v>429</c:v>
                </c:pt>
                <c:pt idx="52">
                  <c:v>418</c:v>
                </c:pt>
                <c:pt idx="53">
                  <c:v>418</c:v>
                </c:pt>
                <c:pt idx="54">
                  <c:v>418</c:v>
                </c:pt>
                <c:pt idx="55">
                  <c:v>418</c:v>
                </c:pt>
                <c:pt idx="56">
                  <c:v>404</c:v>
                </c:pt>
                <c:pt idx="57">
                  <c:v>404</c:v>
                </c:pt>
                <c:pt idx="58">
                  <c:v>404</c:v>
                </c:pt>
                <c:pt idx="59">
                  <c:v>404</c:v>
                </c:pt>
                <c:pt idx="60">
                  <c:v>405</c:v>
                </c:pt>
                <c:pt idx="61">
                  <c:v>405</c:v>
                </c:pt>
                <c:pt idx="62">
                  <c:v>405</c:v>
                </c:pt>
                <c:pt idx="63">
                  <c:v>405</c:v>
                </c:pt>
                <c:pt idx="64">
                  <c:v>427</c:v>
                </c:pt>
                <c:pt idx="65">
                  <c:v>427</c:v>
                </c:pt>
                <c:pt idx="66">
                  <c:v>427</c:v>
                </c:pt>
                <c:pt idx="67">
                  <c:v>427</c:v>
                </c:pt>
                <c:pt idx="68">
                  <c:v>459</c:v>
                </c:pt>
                <c:pt idx="69">
                  <c:v>459</c:v>
                </c:pt>
                <c:pt idx="70">
                  <c:v>459</c:v>
                </c:pt>
                <c:pt idx="71">
                  <c:v>459</c:v>
                </c:pt>
                <c:pt idx="72">
                  <c:v>479</c:v>
                </c:pt>
                <c:pt idx="73">
                  <c:v>479</c:v>
                </c:pt>
                <c:pt idx="74">
                  <c:v>479</c:v>
                </c:pt>
                <c:pt idx="75">
                  <c:v>479</c:v>
                </c:pt>
                <c:pt idx="76">
                  <c:v>484</c:v>
                </c:pt>
                <c:pt idx="77">
                  <c:v>484</c:v>
                </c:pt>
                <c:pt idx="78">
                  <c:v>484</c:v>
                </c:pt>
                <c:pt idx="79">
                  <c:v>484</c:v>
                </c:pt>
                <c:pt idx="80">
                  <c:v>478</c:v>
                </c:pt>
                <c:pt idx="81">
                  <c:v>478</c:v>
                </c:pt>
                <c:pt idx="82">
                  <c:v>478</c:v>
                </c:pt>
                <c:pt idx="83">
                  <c:v>478</c:v>
                </c:pt>
                <c:pt idx="84">
                  <c:v>431</c:v>
                </c:pt>
                <c:pt idx="85">
                  <c:v>431</c:v>
                </c:pt>
                <c:pt idx="86">
                  <c:v>431</c:v>
                </c:pt>
                <c:pt idx="87">
                  <c:v>431</c:v>
                </c:pt>
                <c:pt idx="88">
                  <c:v>386</c:v>
                </c:pt>
                <c:pt idx="89">
                  <c:v>386</c:v>
                </c:pt>
                <c:pt idx="90">
                  <c:v>386</c:v>
                </c:pt>
                <c:pt idx="91">
                  <c:v>386</c:v>
                </c:pt>
                <c:pt idx="92">
                  <c:v>342</c:v>
                </c:pt>
                <c:pt idx="93">
                  <c:v>342</c:v>
                </c:pt>
                <c:pt idx="94">
                  <c:v>342</c:v>
                </c:pt>
                <c:pt idx="95">
                  <c:v>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6A-4970-821B-62CD2CDCC8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E6A-4970-821B-62CD2CDCC83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48</c:v>
                </c:pt>
                <c:pt idx="43">
                  <c:v>64.3</c:v>
                </c:pt>
                <c:pt idx="44">
                  <c:v>48</c:v>
                </c:pt>
                <c:pt idx="45">
                  <c:v>48</c:v>
                </c:pt>
                <c:pt idx="46">
                  <c:v>68.8</c:v>
                </c:pt>
                <c:pt idx="47">
                  <c:v>48</c:v>
                </c:pt>
                <c:pt idx="48">
                  <c:v>207.5</c:v>
                </c:pt>
                <c:pt idx="49">
                  <c:v>187</c:v>
                </c:pt>
                <c:pt idx="50">
                  <c:v>207.5</c:v>
                </c:pt>
                <c:pt idx="51">
                  <c:v>207.5</c:v>
                </c:pt>
                <c:pt idx="52">
                  <c:v>194.5</c:v>
                </c:pt>
                <c:pt idx="53">
                  <c:v>159.5</c:v>
                </c:pt>
                <c:pt idx="54">
                  <c:v>121</c:v>
                </c:pt>
                <c:pt idx="55">
                  <c:v>159.5</c:v>
                </c:pt>
                <c:pt idx="56">
                  <c:v>121</c:v>
                </c:pt>
                <c:pt idx="57">
                  <c:v>90</c:v>
                </c:pt>
                <c:pt idx="58">
                  <c:v>71.12</c:v>
                </c:pt>
                <c:pt idx="59">
                  <c:v>50.62</c:v>
                </c:pt>
                <c:pt idx="60">
                  <c:v>38.5</c:v>
                </c:pt>
                <c:pt idx="61">
                  <c:v>38.5</c:v>
                </c:pt>
                <c:pt idx="62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6A-4970-821B-62CD2CDCC83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E6A-4970-821B-62CD2CDCC83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E6A-4970-821B-62CD2CDCC83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E6A-4970-821B-62CD2CDCC83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E6A-4970-821B-62CD2CDCC83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437.9</c:v>
                </c:pt>
                <c:pt idx="1">
                  <c:v>437</c:v>
                </c:pt>
                <c:pt idx="2">
                  <c:v>437</c:v>
                </c:pt>
                <c:pt idx="3">
                  <c:v>437</c:v>
                </c:pt>
                <c:pt idx="4">
                  <c:v>445</c:v>
                </c:pt>
                <c:pt idx="5">
                  <c:v>445</c:v>
                </c:pt>
                <c:pt idx="6">
                  <c:v>449.2</c:v>
                </c:pt>
                <c:pt idx="7">
                  <c:v>445</c:v>
                </c:pt>
                <c:pt idx="8">
                  <c:v>506</c:v>
                </c:pt>
                <c:pt idx="9">
                  <c:v>506</c:v>
                </c:pt>
                <c:pt idx="10">
                  <c:v>506</c:v>
                </c:pt>
                <c:pt idx="11">
                  <c:v>506</c:v>
                </c:pt>
                <c:pt idx="12">
                  <c:v>422</c:v>
                </c:pt>
                <c:pt idx="13">
                  <c:v>422</c:v>
                </c:pt>
                <c:pt idx="14">
                  <c:v>422</c:v>
                </c:pt>
                <c:pt idx="15">
                  <c:v>422</c:v>
                </c:pt>
                <c:pt idx="16">
                  <c:v>422</c:v>
                </c:pt>
                <c:pt idx="17">
                  <c:v>422</c:v>
                </c:pt>
                <c:pt idx="18">
                  <c:v>422</c:v>
                </c:pt>
                <c:pt idx="19">
                  <c:v>422</c:v>
                </c:pt>
                <c:pt idx="20">
                  <c:v>419</c:v>
                </c:pt>
                <c:pt idx="21">
                  <c:v>419</c:v>
                </c:pt>
                <c:pt idx="22">
                  <c:v>419</c:v>
                </c:pt>
                <c:pt idx="23">
                  <c:v>419</c:v>
                </c:pt>
                <c:pt idx="24">
                  <c:v>440</c:v>
                </c:pt>
                <c:pt idx="25">
                  <c:v>440</c:v>
                </c:pt>
                <c:pt idx="26">
                  <c:v>440</c:v>
                </c:pt>
                <c:pt idx="27">
                  <c:v>476.5</c:v>
                </c:pt>
                <c:pt idx="28">
                  <c:v>633.9</c:v>
                </c:pt>
                <c:pt idx="29">
                  <c:v>942.4</c:v>
                </c:pt>
                <c:pt idx="30">
                  <c:v>1308.9000000000001</c:v>
                </c:pt>
                <c:pt idx="31">
                  <c:v>1686.4</c:v>
                </c:pt>
                <c:pt idx="32">
                  <c:v>1854</c:v>
                </c:pt>
                <c:pt idx="33">
                  <c:v>1854</c:v>
                </c:pt>
                <c:pt idx="34">
                  <c:v>1854</c:v>
                </c:pt>
                <c:pt idx="35">
                  <c:v>752.7</c:v>
                </c:pt>
                <c:pt idx="36">
                  <c:v>965.9</c:v>
                </c:pt>
                <c:pt idx="37">
                  <c:v>644</c:v>
                </c:pt>
                <c:pt idx="38">
                  <c:v>375.3</c:v>
                </c:pt>
                <c:pt idx="39">
                  <c:v>385.7</c:v>
                </c:pt>
                <c:pt idx="40">
                  <c:v>706.6</c:v>
                </c:pt>
                <c:pt idx="41">
                  <c:v>751.2</c:v>
                </c:pt>
                <c:pt idx="42">
                  <c:v>717.2</c:v>
                </c:pt>
                <c:pt idx="43">
                  <c:v>611.20000000000005</c:v>
                </c:pt>
                <c:pt idx="44">
                  <c:v>463.98500000000001</c:v>
                </c:pt>
                <c:pt idx="45">
                  <c:v>507.78499999999997</c:v>
                </c:pt>
                <c:pt idx="46">
                  <c:v>553.28499999999997</c:v>
                </c:pt>
                <c:pt idx="47">
                  <c:v>556.88499999999999</c:v>
                </c:pt>
                <c:pt idx="48">
                  <c:v>619.20000000000005</c:v>
                </c:pt>
                <c:pt idx="49">
                  <c:v>580.79999999999995</c:v>
                </c:pt>
                <c:pt idx="50">
                  <c:v>617.4</c:v>
                </c:pt>
                <c:pt idx="51">
                  <c:v>681.1</c:v>
                </c:pt>
                <c:pt idx="52">
                  <c:v>702.3</c:v>
                </c:pt>
                <c:pt idx="53">
                  <c:v>624.4</c:v>
                </c:pt>
                <c:pt idx="54">
                  <c:v>712.3</c:v>
                </c:pt>
                <c:pt idx="55">
                  <c:v>649.70000000000005</c:v>
                </c:pt>
                <c:pt idx="56">
                  <c:v>645.31200000000001</c:v>
                </c:pt>
                <c:pt idx="57">
                  <c:v>626.91200000000003</c:v>
                </c:pt>
                <c:pt idx="58">
                  <c:v>567.21199999999999</c:v>
                </c:pt>
                <c:pt idx="59">
                  <c:v>486.11199999999997</c:v>
                </c:pt>
                <c:pt idx="60">
                  <c:v>307</c:v>
                </c:pt>
                <c:pt idx="61">
                  <c:v>307</c:v>
                </c:pt>
                <c:pt idx="62">
                  <c:v>307</c:v>
                </c:pt>
                <c:pt idx="63">
                  <c:v>307</c:v>
                </c:pt>
                <c:pt idx="64">
                  <c:v>244.517</c:v>
                </c:pt>
                <c:pt idx="65">
                  <c:v>244.517</c:v>
                </c:pt>
                <c:pt idx="66">
                  <c:v>244.517</c:v>
                </c:pt>
                <c:pt idx="67">
                  <c:v>244.517</c:v>
                </c:pt>
                <c:pt idx="68">
                  <c:v>477</c:v>
                </c:pt>
                <c:pt idx="69">
                  <c:v>477</c:v>
                </c:pt>
                <c:pt idx="70">
                  <c:v>477</c:v>
                </c:pt>
                <c:pt idx="71">
                  <c:v>477</c:v>
                </c:pt>
                <c:pt idx="72">
                  <c:v>429</c:v>
                </c:pt>
                <c:pt idx="73">
                  <c:v>429</c:v>
                </c:pt>
                <c:pt idx="74">
                  <c:v>429</c:v>
                </c:pt>
                <c:pt idx="75">
                  <c:v>429</c:v>
                </c:pt>
                <c:pt idx="76">
                  <c:v>376</c:v>
                </c:pt>
                <c:pt idx="77">
                  <c:v>376</c:v>
                </c:pt>
                <c:pt idx="78">
                  <c:v>376</c:v>
                </c:pt>
                <c:pt idx="79">
                  <c:v>376</c:v>
                </c:pt>
                <c:pt idx="80">
                  <c:v>373</c:v>
                </c:pt>
                <c:pt idx="81">
                  <c:v>373</c:v>
                </c:pt>
                <c:pt idx="82">
                  <c:v>373</c:v>
                </c:pt>
                <c:pt idx="83">
                  <c:v>373</c:v>
                </c:pt>
                <c:pt idx="84">
                  <c:v>373</c:v>
                </c:pt>
                <c:pt idx="85">
                  <c:v>373</c:v>
                </c:pt>
                <c:pt idx="86">
                  <c:v>373</c:v>
                </c:pt>
                <c:pt idx="87">
                  <c:v>373</c:v>
                </c:pt>
                <c:pt idx="88">
                  <c:v>369</c:v>
                </c:pt>
                <c:pt idx="89">
                  <c:v>369</c:v>
                </c:pt>
                <c:pt idx="90">
                  <c:v>369</c:v>
                </c:pt>
                <c:pt idx="91">
                  <c:v>369</c:v>
                </c:pt>
                <c:pt idx="92">
                  <c:v>393</c:v>
                </c:pt>
                <c:pt idx="93">
                  <c:v>393</c:v>
                </c:pt>
                <c:pt idx="94">
                  <c:v>393</c:v>
                </c:pt>
                <c:pt idx="95">
                  <c:v>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6A-4970-821B-62CD2CDCC83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53.204000000000001</c:v>
                </c:pt>
                <c:pt idx="21">
                  <c:v>52.32</c:v>
                </c:pt>
                <c:pt idx="22">
                  <c:v>50.92</c:v>
                </c:pt>
                <c:pt idx="23">
                  <c:v>48.776000000000003</c:v>
                </c:pt>
                <c:pt idx="24">
                  <c:v>45.98</c:v>
                </c:pt>
                <c:pt idx="25">
                  <c:v>43.18</c:v>
                </c:pt>
                <c:pt idx="26">
                  <c:v>40.052</c:v>
                </c:pt>
                <c:pt idx="27">
                  <c:v>35.82</c:v>
                </c:pt>
                <c:pt idx="28">
                  <c:v>30.556000000000001</c:v>
                </c:pt>
                <c:pt idx="29">
                  <c:v>25.736000000000001</c:v>
                </c:pt>
                <c:pt idx="30">
                  <c:v>21.707999999999998</c:v>
                </c:pt>
                <c:pt idx="31">
                  <c:v>17.867999999999999</c:v>
                </c:pt>
                <c:pt idx="32">
                  <c:v>13.811999999999999</c:v>
                </c:pt>
                <c:pt idx="33">
                  <c:v>10.012</c:v>
                </c:pt>
                <c:pt idx="34">
                  <c:v>6.4039999999999999</c:v>
                </c:pt>
                <c:pt idx="35">
                  <c:v>2.66</c:v>
                </c:pt>
                <c:pt idx="58">
                  <c:v>0.46800000000000003</c:v>
                </c:pt>
                <c:pt idx="59">
                  <c:v>3.044</c:v>
                </c:pt>
                <c:pt idx="60">
                  <c:v>6.0720000000000001</c:v>
                </c:pt>
                <c:pt idx="61">
                  <c:v>8.8919999999999995</c:v>
                </c:pt>
                <c:pt idx="62">
                  <c:v>11.507999999999999</c:v>
                </c:pt>
                <c:pt idx="63">
                  <c:v>14.356</c:v>
                </c:pt>
                <c:pt idx="64">
                  <c:v>17.524000000000001</c:v>
                </c:pt>
                <c:pt idx="65">
                  <c:v>20.488</c:v>
                </c:pt>
                <c:pt idx="66">
                  <c:v>23.103999999999999</c:v>
                </c:pt>
                <c:pt idx="67">
                  <c:v>25.552</c:v>
                </c:pt>
                <c:pt idx="68">
                  <c:v>28.032</c:v>
                </c:pt>
                <c:pt idx="69">
                  <c:v>30.584</c:v>
                </c:pt>
                <c:pt idx="70">
                  <c:v>33.595999999999997</c:v>
                </c:pt>
                <c:pt idx="71">
                  <c:v>37.347999999999999</c:v>
                </c:pt>
                <c:pt idx="72">
                  <c:v>41.411999999999999</c:v>
                </c:pt>
                <c:pt idx="73">
                  <c:v>44.652000000000001</c:v>
                </c:pt>
                <c:pt idx="74">
                  <c:v>46.927999999999997</c:v>
                </c:pt>
                <c:pt idx="75">
                  <c:v>48.82</c:v>
                </c:pt>
                <c:pt idx="76">
                  <c:v>50.636000000000003</c:v>
                </c:pt>
                <c:pt idx="77">
                  <c:v>52.076000000000001</c:v>
                </c:pt>
                <c:pt idx="78">
                  <c:v>53.06</c:v>
                </c:pt>
                <c:pt idx="79">
                  <c:v>53.64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6A-4970-821B-62CD2CDCC83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48</c:v>
                </c:pt>
                <c:pt idx="43">
                  <c:v>64.3</c:v>
                </c:pt>
                <c:pt idx="44">
                  <c:v>48</c:v>
                </c:pt>
                <c:pt idx="45">
                  <c:v>48</c:v>
                </c:pt>
                <c:pt idx="46">
                  <c:v>68.8</c:v>
                </c:pt>
                <c:pt idx="47">
                  <c:v>48</c:v>
                </c:pt>
                <c:pt idx="48">
                  <c:v>207.5</c:v>
                </c:pt>
                <c:pt idx="49">
                  <c:v>187</c:v>
                </c:pt>
                <c:pt idx="50">
                  <c:v>207.5</c:v>
                </c:pt>
                <c:pt idx="51">
                  <c:v>207.5</c:v>
                </c:pt>
                <c:pt idx="52">
                  <c:v>194.5</c:v>
                </c:pt>
                <c:pt idx="53">
                  <c:v>159.5</c:v>
                </c:pt>
                <c:pt idx="54">
                  <c:v>121</c:v>
                </c:pt>
                <c:pt idx="55">
                  <c:v>159.5</c:v>
                </c:pt>
                <c:pt idx="56">
                  <c:v>121</c:v>
                </c:pt>
                <c:pt idx="57">
                  <c:v>90</c:v>
                </c:pt>
                <c:pt idx="58">
                  <c:v>71.12</c:v>
                </c:pt>
                <c:pt idx="59">
                  <c:v>50.62</c:v>
                </c:pt>
                <c:pt idx="60">
                  <c:v>38.5</c:v>
                </c:pt>
                <c:pt idx="61">
                  <c:v>38.5</c:v>
                </c:pt>
                <c:pt idx="62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6A-4970-821B-62CD2CDCC83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E6A-4970-821B-62CD2CDCC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109.31</c:v>
                </c:pt>
                <c:pt idx="1">
                  <c:v>97.62</c:v>
                </c:pt>
                <c:pt idx="2">
                  <c:v>89.02</c:v>
                </c:pt>
                <c:pt idx="3">
                  <c:v>84.26</c:v>
                </c:pt>
                <c:pt idx="4">
                  <c:v>90.5</c:v>
                </c:pt>
                <c:pt idx="5">
                  <c:v>86.12</c:v>
                </c:pt>
                <c:pt idx="6">
                  <c:v>81.180000000000007</c:v>
                </c:pt>
                <c:pt idx="7">
                  <c:v>77.569999999999993</c:v>
                </c:pt>
                <c:pt idx="8">
                  <c:v>75.66</c:v>
                </c:pt>
                <c:pt idx="9">
                  <c:v>72.88</c:v>
                </c:pt>
                <c:pt idx="10">
                  <c:v>72.510000000000005</c:v>
                </c:pt>
                <c:pt idx="11">
                  <c:v>72.510000000000005</c:v>
                </c:pt>
                <c:pt idx="12">
                  <c:v>82.76</c:v>
                </c:pt>
                <c:pt idx="13">
                  <c:v>80.67</c:v>
                </c:pt>
                <c:pt idx="14">
                  <c:v>79.87</c:v>
                </c:pt>
                <c:pt idx="15">
                  <c:v>75.42</c:v>
                </c:pt>
                <c:pt idx="16">
                  <c:v>85.29</c:v>
                </c:pt>
                <c:pt idx="17">
                  <c:v>78.38</c:v>
                </c:pt>
                <c:pt idx="18">
                  <c:v>72.510000000000005</c:v>
                </c:pt>
                <c:pt idx="19">
                  <c:v>71.59</c:v>
                </c:pt>
                <c:pt idx="20">
                  <c:v>86.97</c:v>
                </c:pt>
                <c:pt idx="21">
                  <c:v>72.010000000000005</c:v>
                </c:pt>
                <c:pt idx="22">
                  <c:v>57.04</c:v>
                </c:pt>
                <c:pt idx="23">
                  <c:v>37.06</c:v>
                </c:pt>
                <c:pt idx="24">
                  <c:v>59.58</c:v>
                </c:pt>
                <c:pt idx="25">
                  <c:v>39.799999999999997</c:v>
                </c:pt>
                <c:pt idx="26">
                  <c:v>26.79</c:v>
                </c:pt>
                <c:pt idx="27">
                  <c:v>15.36</c:v>
                </c:pt>
                <c:pt idx="28">
                  <c:v>30.68</c:v>
                </c:pt>
                <c:pt idx="29">
                  <c:v>14.84</c:v>
                </c:pt>
                <c:pt idx="30">
                  <c:v>7</c:v>
                </c:pt>
                <c:pt idx="31">
                  <c:v>2.1</c:v>
                </c:pt>
                <c:pt idx="32">
                  <c:v>0</c:v>
                </c:pt>
                <c:pt idx="33">
                  <c:v>-0.01</c:v>
                </c:pt>
                <c:pt idx="34">
                  <c:v>-0.01</c:v>
                </c:pt>
                <c:pt idx="35">
                  <c:v>-0.08</c:v>
                </c:pt>
                <c:pt idx="36">
                  <c:v>-0.08</c:v>
                </c:pt>
                <c:pt idx="37">
                  <c:v>-0.28000000000000003</c:v>
                </c:pt>
                <c:pt idx="38">
                  <c:v>-2</c:v>
                </c:pt>
                <c:pt idx="39">
                  <c:v>-2.0699999999999998</c:v>
                </c:pt>
                <c:pt idx="40">
                  <c:v>-2.0099999999999998</c:v>
                </c:pt>
                <c:pt idx="41">
                  <c:v>-3.24</c:v>
                </c:pt>
                <c:pt idx="42">
                  <c:v>-5.01</c:v>
                </c:pt>
                <c:pt idx="43">
                  <c:v>-9.41</c:v>
                </c:pt>
                <c:pt idx="44">
                  <c:v>-9.98</c:v>
                </c:pt>
                <c:pt idx="45">
                  <c:v>-7</c:v>
                </c:pt>
                <c:pt idx="46">
                  <c:v>-6</c:v>
                </c:pt>
                <c:pt idx="47">
                  <c:v>-9.01</c:v>
                </c:pt>
                <c:pt idx="48">
                  <c:v>-3.49</c:v>
                </c:pt>
                <c:pt idx="49">
                  <c:v>-6</c:v>
                </c:pt>
                <c:pt idx="50">
                  <c:v>-4.8099999999999996</c:v>
                </c:pt>
                <c:pt idx="51">
                  <c:v>-4</c:v>
                </c:pt>
                <c:pt idx="52">
                  <c:v>-3</c:v>
                </c:pt>
                <c:pt idx="53">
                  <c:v>-6</c:v>
                </c:pt>
                <c:pt idx="54">
                  <c:v>-5.2</c:v>
                </c:pt>
                <c:pt idx="55">
                  <c:v>-6</c:v>
                </c:pt>
                <c:pt idx="56">
                  <c:v>-8.51</c:v>
                </c:pt>
                <c:pt idx="57">
                  <c:v>-10.01</c:v>
                </c:pt>
                <c:pt idx="58">
                  <c:v>-10.01</c:v>
                </c:pt>
                <c:pt idx="59">
                  <c:v>-10</c:v>
                </c:pt>
                <c:pt idx="60">
                  <c:v>-19.54</c:v>
                </c:pt>
                <c:pt idx="61">
                  <c:v>-34</c:v>
                </c:pt>
                <c:pt idx="62">
                  <c:v>-25</c:v>
                </c:pt>
                <c:pt idx="63">
                  <c:v>-21.33</c:v>
                </c:pt>
                <c:pt idx="64">
                  <c:v>-15</c:v>
                </c:pt>
                <c:pt idx="65">
                  <c:v>-6.26</c:v>
                </c:pt>
                <c:pt idx="66">
                  <c:v>-1.86</c:v>
                </c:pt>
                <c:pt idx="67">
                  <c:v>-0.88</c:v>
                </c:pt>
                <c:pt idx="68">
                  <c:v>-0.01</c:v>
                </c:pt>
                <c:pt idx="69">
                  <c:v>0</c:v>
                </c:pt>
                <c:pt idx="70">
                  <c:v>3.4</c:v>
                </c:pt>
                <c:pt idx="71">
                  <c:v>36.799999999999997</c:v>
                </c:pt>
                <c:pt idx="72">
                  <c:v>15.66</c:v>
                </c:pt>
                <c:pt idx="73">
                  <c:v>72</c:v>
                </c:pt>
                <c:pt idx="74">
                  <c:v>110.39</c:v>
                </c:pt>
                <c:pt idx="75">
                  <c:v>168.45</c:v>
                </c:pt>
                <c:pt idx="76">
                  <c:v>93.63</c:v>
                </c:pt>
                <c:pt idx="77">
                  <c:v>114.41</c:v>
                </c:pt>
                <c:pt idx="78">
                  <c:v>120</c:v>
                </c:pt>
                <c:pt idx="79">
                  <c:v>128.25</c:v>
                </c:pt>
                <c:pt idx="80">
                  <c:v>114.17</c:v>
                </c:pt>
                <c:pt idx="81">
                  <c:v>120</c:v>
                </c:pt>
                <c:pt idx="82">
                  <c:v>136.16</c:v>
                </c:pt>
                <c:pt idx="83">
                  <c:v>134.9</c:v>
                </c:pt>
                <c:pt idx="84">
                  <c:v>128.02000000000001</c:v>
                </c:pt>
                <c:pt idx="85">
                  <c:v>120.01</c:v>
                </c:pt>
                <c:pt idx="86">
                  <c:v>120</c:v>
                </c:pt>
                <c:pt idx="87">
                  <c:v>120</c:v>
                </c:pt>
                <c:pt idx="88">
                  <c:v>133.51</c:v>
                </c:pt>
                <c:pt idx="89">
                  <c:v>134.66999999999999</c:v>
                </c:pt>
                <c:pt idx="90">
                  <c:v>127.03</c:v>
                </c:pt>
                <c:pt idx="91">
                  <c:v>128.63999999999999</c:v>
                </c:pt>
                <c:pt idx="92">
                  <c:v>169.1</c:v>
                </c:pt>
                <c:pt idx="93">
                  <c:v>135.18</c:v>
                </c:pt>
                <c:pt idx="94">
                  <c:v>130.83000000000001</c:v>
                </c:pt>
                <c:pt idx="95">
                  <c:v>126.8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E6A-4970-821B-62CD2CDCC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5563.0730000000003</v>
      </c>
      <c r="C5" s="25">
        <v>5527.5479999999998</v>
      </c>
      <c r="D5" s="25">
        <v>5492.6040000000003</v>
      </c>
      <c r="E5" s="25">
        <v>5449.4129999999996</v>
      </c>
      <c r="F5" s="25">
        <v>5404.3149999999996</v>
      </c>
      <c r="G5" s="25">
        <v>5359.8429999999998</v>
      </c>
      <c r="H5" s="25">
        <v>5316.3549999999996</v>
      </c>
      <c r="I5" s="25">
        <v>5256.174</v>
      </c>
      <c r="J5" s="25">
        <v>5259.317</v>
      </c>
      <c r="K5" s="25">
        <v>5217.9780000000001</v>
      </c>
      <c r="L5" s="25">
        <v>5185.3440000000001</v>
      </c>
      <c r="M5" s="25">
        <v>5165.4009999999998</v>
      </c>
      <c r="N5" s="25">
        <v>5061.2610000000004</v>
      </c>
      <c r="O5" s="25">
        <v>5058.4650000000001</v>
      </c>
      <c r="P5" s="25">
        <v>5050.7749999999996</v>
      </c>
      <c r="Q5" s="25">
        <v>5066.2150000000001</v>
      </c>
      <c r="R5" s="25">
        <v>5068.5020000000004</v>
      </c>
      <c r="S5" s="25">
        <v>5072.4539999999997</v>
      </c>
      <c r="T5" s="25">
        <v>5076.9440000000004</v>
      </c>
      <c r="U5" s="25">
        <v>5079.8059999999996</v>
      </c>
      <c r="V5" s="25">
        <v>5106.625</v>
      </c>
      <c r="W5" s="25">
        <v>5124.97</v>
      </c>
      <c r="X5" s="25">
        <v>5159.88</v>
      </c>
      <c r="Y5" s="25">
        <v>5281.1289999999999</v>
      </c>
      <c r="Z5" s="25">
        <v>5474.2309999999998</v>
      </c>
      <c r="AA5" s="25">
        <v>5610.7349999999997</v>
      </c>
      <c r="AB5" s="25">
        <v>5676.857</v>
      </c>
      <c r="AC5" s="25">
        <v>5815.3280000000004</v>
      </c>
      <c r="AD5" s="25">
        <v>6099.982</v>
      </c>
      <c r="AE5" s="25">
        <v>6504.3770000000004</v>
      </c>
      <c r="AF5" s="25">
        <v>6941.3289999999997</v>
      </c>
      <c r="AG5" s="25">
        <v>7393.1440000000002</v>
      </c>
      <c r="AH5" s="25">
        <v>7625.1450000000004</v>
      </c>
      <c r="AI5" s="25">
        <v>7683.92</v>
      </c>
      <c r="AJ5" s="25">
        <v>7719.8950000000004</v>
      </c>
      <c r="AK5" s="25">
        <v>6659.1670000000004</v>
      </c>
      <c r="AL5" s="25">
        <v>6868.04</v>
      </c>
      <c r="AM5" s="25">
        <v>6578.5460000000003</v>
      </c>
      <c r="AN5" s="25">
        <v>6329.68</v>
      </c>
      <c r="AO5" s="25">
        <v>6336.6670000000004</v>
      </c>
      <c r="AP5" s="25">
        <v>6683.6679999999997</v>
      </c>
      <c r="AQ5" s="25">
        <v>6744.8969999999999</v>
      </c>
      <c r="AR5" s="25">
        <v>6822.17</v>
      </c>
      <c r="AS5" s="25">
        <v>6756.0550000000003</v>
      </c>
      <c r="AT5" s="25">
        <v>6617.6620000000003</v>
      </c>
      <c r="AU5" s="25">
        <v>6684.6260000000002</v>
      </c>
      <c r="AV5" s="25">
        <v>6762.7219999999998</v>
      </c>
      <c r="AW5" s="25">
        <v>6753.2669999999998</v>
      </c>
      <c r="AX5" s="25">
        <v>6956.0029999999997</v>
      </c>
      <c r="AY5" s="25">
        <v>6918.7629999999999</v>
      </c>
      <c r="AZ5" s="25">
        <v>6958.1149999999998</v>
      </c>
      <c r="BA5" s="25">
        <v>6953.1989999999996</v>
      </c>
      <c r="BB5" s="25">
        <v>6912.6620000000003</v>
      </c>
      <c r="BC5" s="25">
        <v>6769.8370000000004</v>
      </c>
      <c r="BD5" s="25">
        <v>6776.1689999999999</v>
      </c>
      <c r="BE5" s="25">
        <v>6692.5460000000003</v>
      </c>
      <c r="BF5" s="25">
        <v>6575.5810000000001</v>
      </c>
      <c r="BG5" s="25">
        <v>6482.6809999999996</v>
      </c>
      <c r="BH5" s="25">
        <v>6376.6210000000001</v>
      </c>
      <c r="BI5" s="25">
        <v>6253.0079999999998</v>
      </c>
      <c r="BJ5" s="25">
        <v>6064.7089999999998</v>
      </c>
      <c r="BK5" s="25">
        <v>6069.2659999999996</v>
      </c>
      <c r="BL5" s="25">
        <v>6103.9089999999997</v>
      </c>
      <c r="BM5" s="25">
        <v>6085.5079999999998</v>
      </c>
      <c r="BN5" s="25">
        <v>6101.0559999999996</v>
      </c>
      <c r="BO5" s="25">
        <v>6127.1279999999997</v>
      </c>
      <c r="BP5" s="25">
        <v>6176.15</v>
      </c>
      <c r="BQ5" s="25">
        <v>6227.2219999999998</v>
      </c>
      <c r="BR5" s="25">
        <v>6635.009</v>
      </c>
      <c r="BS5" s="25">
        <v>6700.8729999999996</v>
      </c>
      <c r="BT5" s="25">
        <v>6754.5309999999999</v>
      </c>
      <c r="BU5" s="25">
        <v>6776.0450000000001</v>
      </c>
      <c r="BV5" s="25">
        <v>6788.8860000000004</v>
      </c>
      <c r="BW5" s="25">
        <v>6767.6109999999999</v>
      </c>
      <c r="BX5" s="25">
        <v>6746.2079999999996</v>
      </c>
      <c r="BY5" s="25">
        <v>6670.8630000000003</v>
      </c>
      <c r="BZ5" s="25">
        <v>6703.4440000000004</v>
      </c>
      <c r="CA5" s="25">
        <v>6715.7060000000001</v>
      </c>
      <c r="CB5" s="25">
        <v>6743.634</v>
      </c>
      <c r="CC5" s="25">
        <v>6780.6170000000002</v>
      </c>
      <c r="CD5" s="25">
        <v>6822.9459999999999</v>
      </c>
      <c r="CE5" s="25">
        <v>6860.0659999999998</v>
      </c>
      <c r="CF5" s="25">
        <v>6808.6220000000003</v>
      </c>
      <c r="CG5" s="25">
        <v>6731.192</v>
      </c>
      <c r="CH5" s="25">
        <v>6608.45</v>
      </c>
      <c r="CI5" s="25">
        <v>6513.16</v>
      </c>
      <c r="CJ5" s="25">
        <v>6417.6239999999998</v>
      </c>
      <c r="CK5" s="25">
        <v>6318.8059999999996</v>
      </c>
      <c r="CL5" s="25">
        <v>6136.07</v>
      </c>
      <c r="CM5" s="25">
        <v>5991.4780000000001</v>
      </c>
      <c r="CN5" s="25">
        <v>5941.7839999999997</v>
      </c>
      <c r="CO5" s="25">
        <v>5824.0929999999998</v>
      </c>
      <c r="CP5" s="25">
        <v>5640.1289999999999</v>
      </c>
      <c r="CQ5" s="25">
        <v>5610.2939999999999</v>
      </c>
      <c r="CR5" s="25">
        <v>5525.3689999999997</v>
      </c>
      <c r="CS5" s="25">
        <v>5451.0469999999996</v>
      </c>
      <c r="CT5" s="26"/>
      <c r="CU5" s="26"/>
      <c r="CV5" s="26"/>
      <c r="CW5" s="27"/>
      <c r="CX5" s="28">
        <f t="array" ref="CX5">SUMPRODUCT(B5:CW5*0.25)</f>
        <v>148527.79774999991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109.31</v>
      </c>
      <c r="C8" s="37">
        <v>97.62</v>
      </c>
      <c r="D8" s="37">
        <v>89.02</v>
      </c>
      <c r="E8" s="37">
        <v>84.26</v>
      </c>
      <c r="F8" s="37">
        <v>90.5</v>
      </c>
      <c r="G8" s="37">
        <v>86.12</v>
      </c>
      <c r="H8" s="37">
        <v>81.180000000000007</v>
      </c>
      <c r="I8" s="37">
        <v>77.569999999999993</v>
      </c>
      <c r="J8" s="37">
        <v>75.66</v>
      </c>
      <c r="K8" s="37">
        <v>72.88</v>
      </c>
      <c r="L8" s="37">
        <v>72.510000000000005</v>
      </c>
      <c r="M8" s="37">
        <v>72.510000000000005</v>
      </c>
      <c r="N8" s="37">
        <v>82.76</v>
      </c>
      <c r="O8" s="37">
        <v>80.67</v>
      </c>
      <c r="P8" s="37">
        <v>79.87</v>
      </c>
      <c r="Q8" s="37">
        <v>75.42</v>
      </c>
      <c r="R8" s="37">
        <v>85.29</v>
      </c>
      <c r="S8" s="37">
        <v>78.38</v>
      </c>
      <c r="T8" s="37">
        <v>72.510000000000005</v>
      </c>
      <c r="U8" s="37">
        <v>71.59</v>
      </c>
      <c r="V8" s="37">
        <v>86.97</v>
      </c>
      <c r="W8" s="37">
        <v>72.010000000000005</v>
      </c>
      <c r="X8" s="37">
        <v>57.04</v>
      </c>
      <c r="Y8" s="37">
        <v>37.06</v>
      </c>
      <c r="Z8" s="37">
        <v>59.58</v>
      </c>
      <c r="AA8" s="37">
        <v>39.799999999999997</v>
      </c>
      <c r="AB8" s="37">
        <v>26.79</v>
      </c>
      <c r="AC8" s="37">
        <v>15.36</v>
      </c>
      <c r="AD8" s="37">
        <v>30.68</v>
      </c>
      <c r="AE8" s="37">
        <v>14.84</v>
      </c>
      <c r="AF8" s="37">
        <v>7</v>
      </c>
      <c r="AG8" s="37">
        <v>2.1</v>
      </c>
      <c r="AH8" s="37">
        <v>0</v>
      </c>
      <c r="AI8" s="37">
        <v>-0.01</v>
      </c>
      <c r="AJ8" s="37">
        <v>-0.01</v>
      </c>
      <c r="AK8" s="37">
        <v>-0.08</v>
      </c>
      <c r="AL8" s="37">
        <v>-0.08</v>
      </c>
      <c r="AM8" s="37">
        <v>-0.28000000000000003</v>
      </c>
      <c r="AN8" s="37">
        <v>-2</v>
      </c>
      <c r="AO8" s="37">
        <v>-2.0699999999999998</v>
      </c>
      <c r="AP8" s="37">
        <v>-2.0099999999999998</v>
      </c>
      <c r="AQ8" s="37">
        <v>-3.24</v>
      </c>
      <c r="AR8" s="37">
        <v>-5.01</v>
      </c>
      <c r="AS8" s="37">
        <v>-9.41</v>
      </c>
      <c r="AT8" s="37">
        <v>-9.98</v>
      </c>
      <c r="AU8" s="37">
        <v>-7</v>
      </c>
      <c r="AV8" s="37">
        <v>-6</v>
      </c>
      <c r="AW8" s="37">
        <v>-9.01</v>
      </c>
      <c r="AX8" s="37">
        <v>-3.49</v>
      </c>
      <c r="AY8" s="37">
        <v>-6</v>
      </c>
      <c r="AZ8" s="37">
        <v>-4.8099999999999996</v>
      </c>
      <c r="BA8" s="37">
        <v>-4</v>
      </c>
      <c r="BB8" s="37">
        <v>-3</v>
      </c>
      <c r="BC8" s="37">
        <v>-6</v>
      </c>
      <c r="BD8" s="37">
        <v>-5.2</v>
      </c>
      <c r="BE8" s="37">
        <v>-6</v>
      </c>
      <c r="BF8" s="37">
        <v>-8.51</v>
      </c>
      <c r="BG8" s="37">
        <v>-10.01</v>
      </c>
      <c r="BH8" s="37">
        <v>-10.01</v>
      </c>
      <c r="BI8" s="37">
        <v>-10</v>
      </c>
      <c r="BJ8" s="37">
        <v>-19.54</v>
      </c>
      <c r="BK8" s="37">
        <v>-34</v>
      </c>
      <c r="BL8" s="37">
        <v>-25</v>
      </c>
      <c r="BM8" s="37">
        <v>-21.33</v>
      </c>
      <c r="BN8" s="37">
        <v>-15</v>
      </c>
      <c r="BO8" s="37">
        <v>-6.26</v>
      </c>
      <c r="BP8" s="37">
        <v>-1.86</v>
      </c>
      <c r="BQ8" s="37">
        <v>-0.88</v>
      </c>
      <c r="BR8" s="37">
        <v>-0.01</v>
      </c>
      <c r="BS8" s="37">
        <v>0</v>
      </c>
      <c r="BT8" s="37">
        <v>3.4</v>
      </c>
      <c r="BU8" s="37">
        <v>36.799999999999997</v>
      </c>
      <c r="BV8" s="37">
        <v>15.66</v>
      </c>
      <c r="BW8" s="37">
        <v>72</v>
      </c>
      <c r="BX8" s="37">
        <v>110.39</v>
      </c>
      <c r="BY8" s="37">
        <v>168.45</v>
      </c>
      <c r="BZ8" s="37">
        <v>93.63</v>
      </c>
      <c r="CA8" s="37">
        <v>114.41</v>
      </c>
      <c r="CB8" s="37">
        <v>120</v>
      </c>
      <c r="CC8" s="37">
        <v>128.25</v>
      </c>
      <c r="CD8" s="37">
        <v>114.17</v>
      </c>
      <c r="CE8" s="37">
        <v>120</v>
      </c>
      <c r="CF8" s="37">
        <v>136.16</v>
      </c>
      <c r="CG8" s="37">
        <v>134.9</v>
      </c>
      <c r="CH8" s="37">
        <v>128.02000000000001</v>
      </c>
      <c r="CI8" s="37">
        <v>120.01</v>
      </c>
      <c r="CJ8" s="37">
        <v>120</v>
      </c>
      <c r="CK8" s="37">
        <v>120</v>
      </c>
      <c r="CL8" s="37">
        <v>133.51</v>
      </c>
      <c r="CM8" s="37">
        <v>134.66999999999999</v>
      </c>
      <c r="CN8" s="37">
        <v>127.03</v>
      </c>
      <c r="CO8" s="37">
        <v>128.63999999999999</v>
      </c>
      <c r="CP8" s="37">
        <v>169.1</v>
      </c>
      <c r="CQ8" s="37">
        <v>135.18</v>
      </c>
      <c r="CR8" s="37">
        <v>130.83000000000001</v>
      </c>
      <c r="CS8" s="37">
        <v>126.8</v>
      </c>
      <c r="CT8" s="38"/>
      <c r="CU8" s="38"/>
      <c r="CV8" s="38"/>
      <c r="CW8" s="39"/>
      <c r="CX8" s="40">
        <f>IF(SUM(B8:CW8)&lt;&gt;0,AVERAGEIF(B8:CW8,"&lt;&gt;"""),"")</f>
        <v>49.685104166666669</v>
      </c>
    </row>
    <row r="9" spans="1:102" ht="24.95" customHeight="1" thickBot="1" x14ac:dyDescent="0.25">
      <c r="A9" s="41" t="s">
        <v>6</v>
      </c>
      <c r="B9" s="42">
        <v>95.052499999999995</v>
      </c>
      <c r="C9" s="43">
        <v>95.052499999999995</v>
      </c>
      <c r="D9" s="43">
        <v>95.052499999999995</v>
      </c>
      <c r="E9" s="43">
        <v>95.052499999999995</v>
      </c>
      <c r="F9" s="43">
        <v>83.842500000000001</v>
      </c>
      <c r="G9" s="43">
        <v>83.842500000000001</v>
      </c>
      <c r="H9" s="43">
        <v>83.842500000000001</v>
      </c>
      <c r="I9" s="43">
        <v>83.842500000000001</v>
      </c>
      <c r="J9" s="43">
        <v>73.39</v>
      </c>
      <c r="K9" s="43">
        <v>73.39</v>
      </c>
      <c r="L9" s="43">
        <v>73.39</v>
      </c>
      <c r="M9" s="43">
        <v>73.39</v>
      </c>
      <c r="N9" s="43">
        <v>79.680000000000007</v>
      </c>
      <c r="O9" s="43">
        <v>79.680000000000007</v>
      </c>
      <c r="P9" s="43">
        <v>79.680000000000007</v>
      </c>
      <c r="Q9" s="43">
        <v>79.680000000000007</v>
      </c>
      <c r="R9" s="43">
        <v>76.942499999999995</v>
      </c>
      <c r="S9" s="43">
        <v>76.942499999999995</v>
      </c>
      <c r="T9" s="43">
        <v>76.942499999999995</v>
      </c>
      <c r="U9" s="43">
        <v>76.942499999999995</v>
      </c>
      <c r="V9" s="43">
        <v>63.27</v>
      </c>
      <c r="W9" s="43">
        <v>63.27</v>
      </c>
      <c r="X9" s="43">
        <v>63.27</v>
      </c>
      <c r="Y9" s="43">
        <v>63.27</v>
      </c>
      <c r="Z9" s="43">
        <v>35.3825</v>
      </c>
      <c r="AA9" s="43">
        <v>35.3825</v>
      </c>
      <c r="AB9" s="43">
        <v>35.3825</v>
      </c>
      <c r="AC9" s="43">
        <v>35.3825</v>
      </c>
      <c r="AD9" s="43">
        <v>13.654999999999999</v>
      </c>
      <c r="AE9" s="43">
        <v>13.654999999999999</v>
      </c>
      <c r="AF9" s="43">
        <v>13.654999999999999</v>
      </c>
      <c r="AG9" s="43">
        <v>13.654999999999999</v>
      </c>
      <c r="AH9" s="43">
        <v>-2.5000000000000001E-2</v>
      </c>
      <c r="AI9" s="43">
        <v>-2.5000000000000001E-2</v>
      </c>
      <c r="AJ9" s="43">
        <v>-2.5000000000000001E-2</v>
      </c>
      <c r="AK9" s="43">
        <v>-2.5000000000000001E-2</v>
      </c>
      <c r="AL9" s="43">
        <v>-1.1074999999999999</v>
      </c>
      <c r="AM9" s="43">
        <v>-1.1074999999999999</v>
      </c>
      <c r="AN9" s="43">
        <v>-1.1074999999999999</v>
      </c>
      <c r="AO9" s="43">
        <v>-1.1074999999999999</v>
      </c>
      <c r="AP9" s="43">
        <v>-4.9175000000000004</v>
      </c>
      <c r="AQ9" s="43">
        <v>-4.9175000000000004</v>
      </c>
      <c r="AR9" s="43">
        <v>-4.9175000000000004</v>
      </c>
      <c r="AS9" s="43">
        <v>-4.9175000000000004</v>
      </c>
      <c r="AT9" s="43">
        <v>-7.9974999999999996</v>
      </c>
      <c r="AU9" s="43">
        <v>-7.9974999999999996</v>
      </c>
      <c r="AV9" s="43">
        <v>-7.9974999999999996</v>
      </c>
      <c r="AW9" s="43">
        <v>-7.9974999999999996</v>
      </c>
      <c r="AX9" s="43">
        <v>-4.5750000000000002</v>
      </c>
      <c r="AY9" s="43">
        <v>-4.5750000000000002</v>
      </c>
      <c r="AZ9" s="43">
        <v>-4.5750000000000002</v>
      </c>
      <c r="BA9" s="43">
        <v>-4.5750000000000002</v>
      </c>
      <c r="BB9" s="43">
        <v>-5.05</v>
      </c>
      <c r="BC9" s="43">
        <v>-5.05</v>
      </c>
      <c r="BD9" s="43">
        <v>-5.05</v>
      </c>
      <c r="BE9" s="43">
        <v>-5.05</v>
      </c>
      <c r="BF9" s="43">
        <v>-9.6325000000000003</v>
      </c>
      <c r="BG9" s="43">
        <v>-9.6325000000000003</v>
      </c>
      <c r="BH9" s="43">
        <v>-9.6325000000000003</v>
      </c>
      <c r="BI9" s="43">
        <v>-9.6325000000000003</v>
      </c>
      <c r="BJ9" s="43">
        <v>-24.967500000000001</v>
      </c>
      <c r="BK9" s="43">
        <v>-24.967500000000001</v>
      </c>
      <c r="BL9" s="43">
        <v>-24.967500000000001</v>
      </c>
      <c r="BM9" s="43">
        <v>-24.967500000000001</v>
      </c>
      <c r="BN9" s="43">
        <v>-6</v>
      </c>
      <c r="BO9" s="43">
        <v>-6</v>
      </c>
      <c r="BP9" s="43">
        <v>-6</v>
      </c>
      <c r="BQ9" s="43">
        <v>-6</v>
      </c>
      <c r="BR9" s="43">
        <v>10.047499999999999</v>
      </c>
      <c r="BS9" s="43">
        <v>10.047499999999999</v>
      </c>
      <c r="BT9" s="43">
        <v>10.047499999999999</v>
      </c>
      <c r="BU9" s="43">
        <v>10.047499999999999</v>
      </c>
      <c r="BV9" s="43">
        <v>91.625</v>
      </c>
      <c r="BW9" s="43">
        <v>91.625</v>
      </c>
      <c r="BX9" s="43">
        <v>91.625</v>
      </c>
      <c r="BY9" s="43">
        <v>91.625</v>
      </c>
      <c r="BZ9" s="43">
        <v>114.07250000000001</v>
      </c>
      <c r="CA9" s="43">
        <v>114.07250000000001</v>
      </c>
      <c r="CB9" s="43">
        <v>114.07250000000001</v>
      </c>
      <c r="CC9" s="43">
        <v>114.07250000000001</v>
      </c>
      <c r="CD9" s="43">
        <v>126.3075</v>
      </c>
      <c r="CE9" s="43">
        <v>126.3075</v>
      </c>
      <c r="CF9" s="43">
        <v>126.3075</v>
      </c>
      <c r="CG9" s="43">
        <v>126.3075</v>
      </c>
      <c r="CH9" s="43">
        <v>122.00749999999999</v>
      </c>
      <c r="CI9" s="43">
        <v>122.00749999999999</v>
      </c>
      <c r="CJ9" s="43">
        <v>122.00749999999999</v>
      </c>
      <c r="CK9" s="43">
        <v>122.00749999999999</v>
      </c>
      <c r="CL9" s="43">
        <v>130.96250000000001</v>
      </c>
      <c r="CM9" s="43">
        <v>130.96250000000001</v>
      </c>
      <c r="CN9" s="43">
        <v>130.96250000000001</v>
      </c>
      <c r="CO9" s="43">
        <v>130.96250000000001</v>
      </c>
      <c r="CP9" s="43">
        <v>140.47749999999999</v>
      </c>
      <c r="CQ9" s="43">
        <v>140.47749999999999</v>
      </c>
      <c r="CR9" s="43">
        <v>140.47749999999999</v>
      </c>
      <c r="CS9" s="43">
        <v>140.47749999999999</v>
      </c>
      <c r="CT9" s="44"/>
      <c r="CU9" s="44"/>
      <c r="CV9" s="44"/>
      <c r="CW9" s="45"/>
      <c r="CX9" s="46">
        <f>IF(SUM(B9:CW9)&lt;&gt;0,AVERAGEIF(B9:CW9,"&lt;&gt;"""),"")</f>
        <v>49.685104166666683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2433.9</v>
      </c>
      <c r="C13" s="65">
        <v>2262.9</v>
      </c>
      <c r="D13" s="65">
        <v>2101.9</v>
      </c>
      <c r="E13" s="65">
        <v>2101.9</v>
      </c>
      <c r="F13" s="65">
        <v>2101.9</v>
      </c>
      <c r="G13" s="65">
        <v>2101.9</v>
      </c>
      <c r="H13" s="65">
        <v>2101.9</v>
      </c>
      <c r="I13" s="65">
        <v>1929.9</v>
      </c>
      <c r="J13" s="65">
        <v>1754.9</v>
      </c>
      <c r="K13" s="65">
        <v>1609.9</v>
      </c>
      <c r="L13" s="65">
        <v>1609.9</v>
      </c>
      <c r="M13" s="65">
        <v>1389.9</v>
      </c>
      <c r="N13" s="65">
        <v>1289.9000000000001</v>
      </c>
      <c r="O13" s="65">
        <v>1239.9000000000001</v>
      </c>
      <c r="P13" s="65">
        <v>969.9</v>
      </c>
      <c r="Q13" s="65">
        <v>939.9</v>
      </c>
      <c r="R13" s="65">
        <v>939.9</v>
      </c>
      <c r="S13" s="65">
        <v>939.9</v>
      </c>
      <c r="T13" s="65">
        <v>849.9</v>
      </c>
      <c r="U13" s="65">
        <v>804.9</v>
      </c>
      <c r="V13" s="65">
        <v>787.9</v>
      </c>
      <c r="W13" s="65">
        <v>787.9</v>
      </c>
      <c r="X13" s="65">
        <v>787.9</v>
      </c>
      <c r="Y13" s="65">
        <v>787.9</v>
      </c>
      <c r="Z13" s="65">
        <v>787.9</v>
      </c>
      <c r="AA13" s="65">
        <v>787.9</v>
      </c>
      <c r="AB13" s="65">
        <v>787.9</v>
      </c>
      <c r="AC13" s="65">
        <v>787.9</v>
      </c>
      <c r="AD13" s="65">
        <v>787.9</v>
      </c>
      <c r="AE13" s="65">
        <v>787.9</v>
      </c>
      <c r="AF13" s="65">
        <v>787.9</v>
      </c>
      <c r="AG13" s="65">
        <v>787.9</v>
      </c>
      <c r="AH13" s="65">
        <v>787.9</v>
      </c>
      <c r="AI13" s="65">
        <v>786.9</v>
      </c>
      <c r="AJ13" s="65">
        <v>730.23299999999995</v>
      </c>
      <c r="AK13" s="65">
        <v>672.56700000000001</v>
      </c>
      <c r="AL13" s="65">
        <v>437.9</v>
      </c>
      <c r="AM13" s="65">
        <v>287.89999999999998</v>
      </c>
      <c r="AN13" s="65">
        <v>287.89999999999998</v>
      </c>
      <c r="AO13" s="65">
        <v>287.89999999999998</v>
      </c>
      <c r="AP13" s="65">
        <v>287.89999999999998</v>
      </c>
      <c r="AQ13" s="65">
        <v>287.89999999999998</v>
      </c>
      <c r="AR13" s="65">
        <v>287.89999999999998</v>
      </c>
      <c r="AS13" s="65">
        <v>287.89999999999998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242.9</v>
      </c>
      <c r="BK13" s="65">
        <v>277.89999999999998</v>
      </c>
      <c r="BL13" s="65">
        <v>377.9</v>
      </c>
      <c r="BM13" s="65">
        <v>562.9</v>
      </c>
      <c r="BN13" s="65">
        <v>618.9</v>
      </c>
      <c r="BO13" s="65">
        <v>638.9</v>
      </c>
      <c r="BP13" s="65">
        <v>738.9</v>
      </c>
      <c r="BQ13" s="65">
        <v>748.9</v>
      </c>
      <c r="BR13" s="65">
        <v>816.9</v>
      </c>
      <c r="BS13" s="65">
        <v>836.9</v>
      </c>
      <c r="BT13" s="65">
        <v>836.9</v>
      </c>
      <c r="BU13" s="65">
        <v>881.9</v>
      </c>
      <c r="BV13" s="65">
        <v>1051.9000000000001</v>
      </c>
      <c r="BW13" s="65">
        <v>1131.9000000000001</v>
      </c>
      <c r="BX13" s="65">
        <v>1408.9290000000001</v>
      </c>
      <c r="BY13" s="65">
        <v>1826.1120000000001</v>
      </c>
      <c r="BZ13" s="65">
        <v>1541.9</v>
      </c>
      <c r="CA13" s="65">
        <v>1846.0169999999998</v>
      </c>
      <c r="CB13" s="65">
        <v>2104.739</v>
      </c>
      <c r="CC13" s="65">
        <v>2313.4929999999999</v>
      </c>
      <c r="CD13" s="65">
        <v>2055.848</v>
      </c>
      <c r="CE13" s="65">
        <v>2152.3620000000001</v>
      </c>
      <c r="CF13" s="65">
        <v>2386.7719999999999</v>
      </c>
      <c r="CG13" s="65">
        <v>2373.2629999999999</v>
      </c>
      <c r="CH13" s="65">
        <v>2320.2510000000002</v>
      </c>
      <c r="CI13" s="65">
        <v>2281.1950000000002</v>
      </c>
      <c r="CJ13" s="65">
        <v>2281.1729999999998</v>
      </c>
      <c r="CK13" s="65">
        <v>2281.1450000000004</v>
      </c>
      <c r="CL13" s="65">
        <v>2357.2820000000002</v>
      </c>
      <c r="CM13" s="65">
        <v>2382.0100000000002</v>
      </c>
      <c r="CN13" s="65">
        <v>2326.8320000000003</v>
      </c>
      <c r="CO13" s="65">
        <v>2335.6060000000002</v>
      </c>
      <c r="CP13" s="65">
        <v>2560.4769999999999</v>
      </c>
      <c r="CQ13" s="65">
        <v>2475.6770000000001</v>
      </c>
      <c r="CR13" s="65">
        <v>2380.6590000000001</v>
      </c>
      <c r="CS13" s="65">
        <v>2335.7910000000002</v>
      </c>
      <c r="CT13" s="66"/>
      <c r="CU13" s="66"/>
      <c r="CV13" s="66"/>
      <c r="CW13" s="67"/>
      <c r="CX13" s="68">
        <f t="array" ref="CX13">SUMPRODUCT(B13:CW13*0.25)</f>
        <v>26624.533250000022</v>
      </c>
    </row>
    <row r="14" spans="1:102" ht="24.95" customHeight="1" x14ac:dyDescent="0.2">
      <c r="A14" s="63" t="s">
        <v>11</v>
      </c>
      <c r="B14" s="64">
        <v>381</v>
      </c>
      <c r="C14" s="65">
        <v>381</v>
      </c>
      <c r="D14" s="65">
        <v>381</v>
      </c>
      <c r="E14" s="65">
        <v>381</v>
      </c>
      <c r="F14" s="65">
        <v>381</v>
      </c>
      <c r="G14" s="65">
        <v>261</v>
      </c>
      <c r="H14" s="65">
        <v>261</v>
      </c>
      <c r="I14" s="65">
        <v>177</v>
      </c>
      <c r="J14" s="65">
        <v>141</v>
      </c>
      <c r="K14" s="65">
        <v>141</v>
      </c>
      <c r="L14" s="65">
        <v>141</v>
      </c>
      <c r="M14" s="65">
        <v>141</v>
      </c>
      <c r="N14" s="65">
        <v>193</v>
      </c>
      <c r="O14" s="65">
        <v>193</v>
      </c>
      <c r="P14" s="65">
        <v>193</v>
      </c>
      <c r="Q14" s="65">
        <v>193</v>
      </c>
      <c r="R14" s="65">
        <v>243</v>
      </c>
      <c r="S14" s="65">
        <v>243</v>
      </c>
      <c r="T14" s="65">
        <v>183</v>
      </c>
      <c r="U14" s="65">
        <v>183</v>
      </c>
      <c r="V14" s="65">
        <v>184</v>
      </c>
      <c r="W14" s="65">
        <v>184</v>
      </c>
      <c r="X14" s="65">
        <v>184</v>
      </c>
      <c r="Y14" s="65">
        <v>184</v>
      </c>
      <c r="Z14" s="65">
        <v>183</v>
      </c>
      <c r="AA14" s="65">
        <v>183</v>
      </c>
      <c r="AB14" s="65">
        <v>183</v>
      </c>
      <c r="AC14" s="65">
        <v>183</v>
      </c>
      <c r="AD14" s="65">
        <v>140</v>
      </c>
      <c r="AE14" s="65">
        <v>140</v>
      </c>
      <c r="AF14" s="65">
        <v>140</v>
      </c>
      <c r="AG14" s="65">
        <v>140</v>
      </c>
      <c r="AH14" s="65">
        <v>62</v>
      </c>
      <c r="AI14" s="65">
        <v>62</v>
      </c>
      <c r="AJ14" s="65">
        <v>62</v>
      </c>
      <c r="AK14" s="65">
        <v>62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88</v>
      </c>
      <c r="BO14" s="65">
        <v>88</v>
      </c>
      <c r="BP14" s="65">
        <v>88</v>
      </c>
      <c r="BQ14" s="65">
        <v>88</v>
      </c>
      <c r="BR14" s="65">
        <v>126</v>
      </c>
      <c r="BS14" s="65">
        <v>126</v>
      </c>
      <c r="BT14" s="65">
        <v>126</v>
      </c>
      <c r="BU14" s="65">
        <v>166</v>
      </c>
      <c r="BV14" s="65">
        <v>383</v>
      </c>
      <c r="BW14" s="65">
        <v>533</v>
      </c>
      <c r="BX14" s="65">
        <v>843</v>
      </c>
      <c r="BY14" s="65">
        <v>1038</v>
      </c>
      <c r="BZ14" s="65">
        <v>1230</v>
      </c>
      <c r="CA14" s="65">
        <v>1324</v>
      </c>
      <c r="CB14" s="65">
        <v>1420</v>
      </c>
      <c r="CC14" s="65">
        <v>1450</v>
      </c>
      <c r="CD14" s="65">
        <v>1462</v>
      </c>
      <c r="CE14" s="65">
        <v>1462</v>
      </c>
      <c r="CF14" s="65">
        <v>1462</v>
      </c>
      <c r="CG14" s="65">
        <v>1462</v>
      </c>
      <c r="CH14" s="65">
        <v>1454</v>
      </c>
      <c r="CI14" s="65">
        <v>1450</v>
      </c>
      <c r="CJ14" s="65">
        <v>1450</v>
      </c>
      <c r="CK14" s="65">
        <v>1431</v>
      </c>
      <c r="CL14" s="65">
        <v>1266</v>
      </c>
      <c r="CM14" s="65">
        <v>1170</v>
      </c>
      <c r="CN14" s="65">
        <v>1120</v>
      </c>
      <c r="CO14" s="65">
        <v>1116</v>
      </c>
      <c r="CP14" s="65">
        <v>1017.725</v>
      </c>
      <c r="CQ14" s="65">
        <v>951</v>
      </c>
      <c r="CR14" s="65">
        <v>871</v>
      </c>
      <c r="CS14" s="65">
        <v>831</v>
      </c>
      <c r="CT14" s="66"/>
      <c r="CU14" s="66"/>
      <c r="CV14" s="66"/>
      <c r="CW14" s="67"/>
      <c r="CX14" s="68">
        <f t="array" ref="CX14">SUMPRODUCT(B14:CW14*0.25)</f>
        <v>9634.1812499999996</v>
      </c>
    </row>
    <row r="15" spans="1:102" ht="24.95" customHeight="1" x14ac:dyDescent="0.2">
      <c r="A15" s="69" t="s">
        <v>12</v>
      </c>
      <c r="B15" s="70">
        <v>2485.1729999999998</v>
      </c>
      <c r="C15" s="71">
        <v>2498.5479999999998</v>
      </c>
      <c r="D15" s="71">
        <v>2514.7040000000002</v>
      </c>
      <c r="E15" s="71">
        <v>2533.5129999999999</v>
      </c>
      <c r="F15" s="71">
        <v>2559.5149999999999</v>
      </c>
      <c r="G15" s="71">
        <v>2588.9430000000002</v>
      </c>
      <c r="H15" s="71">
        <v>2614.4550000000004</v>
      </c>
      <c r="I15" s="71">
        <v>2635.9739999999997</v>
      </c>
      <c r="J15" s="71">
        <v>2657.9169999999999</v>
      </c>
      <c r="K15" s="71">
        <v>2679.078</v>
      </c>
      <c r="L15" s="71">
        <v>2696.1440000000002</v>
      </c>
      <c r="M15" s="71">
        <v>2720.9010000000003</v>
      </c>
      <c r="N15" s="71">
        <v>2735.1610000000001</v>
      </c>
      <c r="O15" s="71">
        <v>2763.165</v>
      </c>
      <c r="P15" s="71">
        <v>2785.7750000000001</v>
      </c>
      <c r="Q15" s="71">
        <v>2811.915</v>
      </c>
      <c r="R15" s="71">
        <v>2837.6020000000003</v>
      </c>
      <c r="S15" s="71">
        <v>2852.3539999999998</v>
      </c>
      <c r="T15" s="71">
        <v>2874.5439999999999</v>
      </c>
      <c r="U15" s="71">
        <v>2894.4059999999999</v>
      </c>
      <c r="V15" s="71">
        <v>2922.4249999999997</v>
      </c>
      <c r="W15" s="71">
        <v>3012.27</v>
      </c>
      <c r="X15" s="71">
        <v>3150.5800000000004</v>
      </c>
      <c r="Y15" s="71">
        <v>3328.9290000000001</v>
      </c>
      <c r="Z15" s="71">
        <v>3536.0309999999999</v>
      </c>
      <c r="AA15" s="71">
        <v>3805.2350000000001</v>
      </c>
      <c r="AB15" s="71">
        <v>4132.357</v>
      </c>
      <c r="AC15" s="71">
        <v>4501.4280000000008</v>
      </c>
      <c r="AD15" s="71">
        <v>4917.0820000000003</v>
      </c>
      <c r="AE15" s="71">
        <v>5321.4769999999999</v>
      </c>
      <c r="AF15" s="71">
        <v>5758.4290000000001</v>
      </c>
      <c r="AG15" s="71">
        <v>6210.2440000000006</v>
      </c>
      <c r="AH15" s="71">
        <v>6506.2449999999999</v>
      </c>
      <c r="AI15" s="71">
        <v>6566.0199999999995</v>
      </c>
      <c r="AJ15" s="71">
        <v>6658.6619999999994</v>
      </c>
      <c r="AK15" s="71">
        <v>5655.5999999999995</v>
      </c>
      <c r="AL15" s="71">
        <v>5944.14</v>
      </c>
      <c r="AM15" s="71">
        <v>5804.6459999999997</v>
      </c>
      <c r="AN15" s="71">
        <v>5555.78</v>
      </c>
      <c r="AO15" s="71">
        <v>5562.7669999999998</v>
      </c>
      <c r="AP15" s="71">
        <v>5756.768</v>
      </c>
      <c r="AQ15" s="71">
        <v>5817.9970000000003</v>
      </c>
      <c r="AR15" s="71">
        <v>5895.27</v>
      </c>
      <c r="AS15" s="71">
        <v>5829.1549999999997</v>
      </c>
      <c r="AT15" s="71">
        <v>5890.7619999999997</v>
      </c>
      <c r="AU15" s="71">
        <v>5957.7259999999997</v>
      </c>
      <c r="AV15" s="71">
        <v>6035.8220000000001</v>
      </c>
      <c r="AW15" s="71">
        <v>6026.3670000000002</v>
      </c>
      <c r="AX15" s="71">
        <v>6220.1030000000001</v>
      </c>
      <c r="AY15" s="71">
        <v>6182.8630000000003</v>
      </c>
      <c r="AZ15" s="71">
        <v>6222.2150000000001</v>
      </c>
      <c r="BA15" s="71">
        <v>6217.299</v>
      </c>
      <c r="BB15" s="71">
        <v>6207.7619999999997</v>
      </c>
      <c r="BC15" s="71">
        <v>6064.9369999999999</v>
      </c>
      <c r="BD15" s="71">
        <v>6071.2690000000002</v>
      </c>
      <c r="BE15" s="71">
        <v>5987.6459999999997</v>
      </c>
      <c r="BF15" s="71">
        <v>5813.6809999999996</v>
      </c>
      <c r="BG15" s="71">
        <v>5720.7809999999999</v>
      </c>
      <c r="BH15" s="71">
        <v>5614.7209999999995</v>
      </c>
      <c r="BI15" s="71">
        <v>5491.1080000000002</v>
      </c>
      <c r="BJ15" s="71">
        <v>4716.2089999999998</v>
      </c>
      <c r="BK15" s="71">
        <v>4523.9660000000003</v>
      </c>
      <c r="BL15" s="71">
        <v>4397.6090000000004</v>
      </c>
      <c r="BM15" s="71">
        <v>4232.9080000000004</v>
      </c>
      <c r="BN15" s="71">
        <v>4217.7560000000003</v>
      </c>
      <c r="BO15" s="71">
        <v>4297.5280000000002</v>
      </c>
      <c r="BP15" s="71">
        <v>4280.0499999999993</v>
      </c>
      <c r="BQ15" s="71">
        <v>4378.0219999999999</v>
      </c>
      <c r="BR15" s="71">
        <v>4347.9089999999997</v>
      </c>
      <c r="BS15" s="71">
        <v>5160.0730000000003</v>
      </c>
      <c r="BT15" s="71">
        <v>4954.8310000000001</v>
      </c>
      <c r="BU15" s="71">
        <v>4488.4449999999997</v>
      </c>
      <c r="BV15" s="71">
        <v>3989.4859999999999</v>
      </c>
      <c r="BW15" s="71">
        <v>3553.6109999999999</v>
      </c>
      <c r="BX15" s="71">
        <v>3156.279</v>
      </c>
      <c r="BY15" s="71">
        <v>2796.1509999999998</v>
      </c>
      <c r="BZ15" s="71">
        <v>2508.6439999999998</v>
      </c>
      <c r="CA15" s="71">
        <v>2292.5890000000004</v>
      </c>
      <c r="CB15" s="71">
        <v>2121.1950000000002</v>
      </c>
      <c r="CC15" s="71">
        <v>1997.924</v>
      </c>
      <c r="CD15" s="71">
        <v>1949.998</v>
      </c>
      <c r="CE15" s="71">
        <v>1904.3040000000001</v>
      </c>
      <c r="CF15" s="71">
        <v>1865.55</v>
      </c>
      <c r="CG15" s="71">
        <v>1835.729</v>
      </c>
      <c r="CH15" s="71">
        <v>1805.299</v>
      </c>
      <c r="CI15" s="71">
        <v>1774.0650000000001</v>
      </c>
      <c r="CJ15" s="71">
        <v>1735.6510000000001</v>
      </c>
      <c r="CK15" s="71">
        <v>1709.8609999999999</v>
      </c>
      <c r="CL15" s="71">
        <v>1673.6120000000001</v>
      </c>
      <c r="CM15" s="71">
        <v>1643.8679999999999</v>
      </c>
      <c r="CN15" s="71">
        <v>1610.5520000000001</v>
      </c>
      <c r="CO15" s="71">
        <v>1576.9870000000001</v>
      </c>
      <c r="CP15" s="71">
        <v>1555.027</v>
      </c>
      <c r="CQ15" s="71">
        <v>1538.317</v>
      </c>
      <c r="CR15" s="71">
        <v>1524.11</v>
      </c>
      <c r="CS15" s="71">
        <v>1507.2559999999999</v>
      </c>
      <c r="CT15" s="72"/>
      <c r="CU15" s="72"/>
      <c r="CV15" s="72"/>
      <c r="CW15" s="73"/>
      <c r="CX15" s="74">
        <f t="array" ref="CX15">SUMPRODUCT(B15:CW15*0.25)</f>
        <v>93808.939249999981</v>
      </c>
    </row>
    <row r="16" spans="1:102" ht="24.95" customHeight="1" x14ac:dyDescent="0.2">
      <c r="A16" s="69" t="s">
        <v>13</v>
      </c>
      <c r="B16" s="70">
        <v>19</v>
      </c>
      <c r="C16" s="71">
        <v>19</v>
      </c>
      <c r="D16" s="71">
        <v>19</v>
      </c>
      <c r="E16" s="71">
        <v>19</v>
      </c>
      <c r="F16" s="71">
        <v>20</v>
      </c>
      <c r="G16" s="71">
        <v>20</v>
      </c>
      <c r="H16" s="71">
        <v>20</v>
      </c>
      <c r="I16" s="71">
        <v>20</v>
      </c>
      <c r="J16" s="71">
        <v>21</v>
      </c>
      <c r="K16" s="71">
        <v>21</v>
      </c>
      <c r="L16" s="71">
        <v>21</v>
      </c>
      <c r="M16" s="71">
        <v>21</v>
      </c>
      <c r="N16" s="71">
        <v>22</v>
      </c>
      <c r="O16" s="71">
        <v>22</v>
      </c>
      <c r="P16" s="71">
        <v>22</v>
      </c>
      <c r="Q16" s="71">
        <v>22</v>
      </c>
      <c r="R16" s="71">
        <v>26</v>
      </c>
      <c r="S16" s="71">
        <v>26</v>
      </c>
      <c r="T16" s="71">
        <v>26</v>
      </c>
      <c r="U16" s="71">
        <v>26</v>
      </c>
      <c r="V16" s="71">
        <v>35</v>
      </c>
      <c r="W16" s="71">
        <v>35</v>
      </c>
      <c r="X16" s="71">
        <v>35</v>
      </c>
      <c r="Y16" s="71">
        <v>35</v>
      </c>
      <c r="Z16" s="71">
        <v>49</v>
      </c>
      <c r="AA16" s="71">
        <v>49</v>
      </c>
      <c r="AB16" s="71">
        <v>49</v>
      </c>
      <c r="AC16" s="71">
        <v>49</v>
      </c>
      <c r="AD16" s="71">
        <v>71</v>
      </c>
      <c r="AE16" s="71">
        <v>71</v>
      </c>
      <c r="AF16" s="71">
        <v>71</v>
      </c>
      <c r="AG16" s="71">
        <v>71</v>
      </c>
      <c r="AH16" s="71">
        <v>97</v>
      </c>
      <c r="AI16" s="71">
        <v>97</v>
      </c>
      <c r="AJ16" s="71">
        <v>97</v>
      </c>
      <c r="AK16" s="71">
        <v>97</v>
      </c>
      <c r="AL16" s="71">
        <v>125</v>
      </c>
      <c r="AM16" s="71">
        <v>125</v>
      </c>
      <c r="AN16" s="71">
        <v>125</v>
      </c>
      <c r="AO16" s="71">
        <v>125</v>
      </c>
      <c r="AP16" s="71">
        <v>149</v>
      </c>
      <c r="AQ16" s="71">
        <v>149</v>
      </c>
      <c r="AR16" s="71">
        <v>149</v>
      </c>
      <c r="AS16" s="71">
        <v>149</v>
      </c>
      <c r="AT16" s="71">
        <v>168</v>
      </c>
      <c r="AU16" s="71">
        <v>168</v>
      </c>
      <c r="AV16" s="71">
        <v>168</v>
      </c>
      <c r="AW16" s="71">
        <v>168</v>
      </c>
      <c r="AX16" s="71">
        <v>179</v>
      </c>
      <c r="AY16" s="71">
        <v>179</v>
      </c>
      <c r="AZ16" s="71">
        <v>179</v>
      </c>
      <c r="BA16" s="71">
        <v>179</v>
      </c>
      <c r="BB16" s="71">
        <v>182</v>
      </c>
      <c r="BC16" s="71">
        <v>182</v>
      </c>
      <c r="BD16" s="71">
        <v>182</v>
      </c>
      <c r="BE16" s="71">
        <v>182</v>
      </c>
      <c r="BF16" s="71">
        <v>181</v>
      </c>
      <c r="BG16" s="71">
        <v>181</v>
      </c>
      <c r="BH16" s="71">
        <v>181</v>
      </c>
      <c r="BI16" s="71">
        <v>181</v>
      </c>
      <c r="BJ16" s="71">
        <v>176</v>
      </c>
      <c r="BK16" s="71">
        <v>176</v>
      </c>
      <c r="BL16" s="71">
        <v>176</v>
      </c>
      <c r="BM16" s="71">
        <v>176</v>
      </c>
      <c r="BN16" s="71">
        <v>167</v>
      </c>
      <c r="BO16" s="71">
        <v>167</v>
      </c>
      <c r="BP16" s="71">
        <v>167</v>
      </c>
      <c r="BQ16" s="71">
        <v>167</v>
      </c>
      <c r="BR16" s="71">
        <v>155</v>
      </c>
      <c r="BS16" s="71">
        <v>155</v>
      </c>
      <c r="BT16" s="71">
        <v>155</v>
      </c>
      <c r="BU16" s="71">
        <v>155</v>
      </c>
      <c r="BV16" s="71">
        <v>144</v>
      </c>
      <c r="BW16" s="71">
        <v>144</v>
      </c>
      <c r="BX16" s="71">
        <v>144</v>
      </c>
      <c r="BY16" s="71">
        <v>144</v>
      </c>
      <c r="BZ16" s="71">
        <v>140</v>
      </c>
      <c r="CA16" s="71">
        <v>140</v>
      </c>
      <c r="CB16" s="71">
        <v>140</v>
      </c>
      <c r="CC16" s="71">
        <v>140</v>
      </c>
      <c r="CD16" s="71">
        <v>141</v>
      </c>
      <c r="CE16" s="71">
        <v>141</v>
      </c>
      <c r="CF16" s="71">
        <v>141</v>
      </c>
      <c r="CG16" s="71">
        <v>141</v>
      </c>
      <c r="CH16" s="71">
        <v>141</v>
      </c>
      <c r="CI16" s="71">
        <v>141</v>
      </c>
      <c r="CJ16" s="71">
        <v>141</v>
      </c>
      <c r="CK16" s="71">
        <v>141</v>
      </c>
      <c r="CL16" s="71">
        <v>140</v>
      </c>
      <c r="CM16" s="71">
        <v>140</v>
      </c>
      <c r="CN16" s="71">
        <v>140</v>
      </c>
      <c r="CO16" s="71">
        <v>140</v>
      </c>
      <c r="CP16" s="71">
        <v>140</v>
      </c>
      <c r="CQ16" s="71">
        <v>140</v>
      </c>
      <c r="CR16" s="71">
        <v>140</v>
      </c>
      <c r="CS16" s="71">
        <v>140</v>
      </c>
      <c r="CT16" s="72"/>
      <c r="CU16" s="72"/>
      <c r="CV16" s="72"/>
      <c r="CW16" s="73"/>
      <c r="CX16" s="74">
        <f t="array" ref="CX16">SUMPRODUCT(B16:CW16*0.25)</f>
        <v>2688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15.6</v>
      </c>
      <c r="BY17" s="71">
        <v>32.200000000000003</v>
      </c>
      <c r="BZ17" s="71">
        <v>49</v>
      </c>
      <c r="CA17" s="71">
        <v>64.599999999999994</v>
      </c>
      <c r="CB17" s="71">
        <v>169.9</v>
      </c>
      <c r="CC17" s="71">
        <v>129.19999999999999</v>
      </c>
      <c r="CD17" s="71">
        <v>201.2</v>
      </c>
      <c r="CE17" s="71">
        <v>201.2</v>
      </c>
      <c r="CF17" s="71">
        <v>201.2</v>
      </c>
      <c r="CG17" s="71">
        <v>201.2</v>
      </c>
      <c r="CH17" s="71">
        <v>152.19999999999999</v>
      </c>
      <c r="CI17" s="71">
        <v>152.19999999999999</v>
      </c>
      <c r="CJ17" s="71">
        <v>152.19999999999999</v>
      </c>
      <c r="CK17" s="71">
        <v>152.19999999999999</v>
      </c>
      <c r="CL17" s="71">
        <v>61.576000000000001</v>
      </c>
      <c r="CM17" s="71"/>
      <c r="CN17" s="71"/>
      <c r="CO17" s="71"/>
      <c r="CP17" s="71">
        <v>15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487.6690000000001</v>
      </c>
    </row>
    <row r="18" spans="1:102" ht="30" customHeight="1" thickBot="1" x14ac:dyDescent="0.25">
      <c r="A18" s="75" t="s">
        <v>15</v>
      </c>
      <c r="B18" s="76">
        <f>SUM(B11:B17)</f>
        <v>5319.0730000000003</v>
      </c>
      <c r="C18" s="77">
        <f t="shared" ref="C18:BN18" si="0">SUM(C11:C17)</f>
        <v>5161.4480000000003</v>
      </c>
      <c r="D18" s="77">
        <f t="shared" si="0"/>
        <v>5016.6040000000003</v>
      </c>
      <c r="E18" s="77">
        <f t="shared" si="0"/>
        <v>5035.4130000000005</v>
      </c>
      <c r="F18" s="77">
        <f t="shared" si="0"/>
        <v>5062.415</v>
      </c>
      <c r="G18" s="77">
        <f t="shared" si="0"/>
        <v>4971.8430000000008</v>
      </c>
      <c r="H18" s="77">
        <f t="shared" si="0"/>
        <v>4997.3550000000005</v>
      </c>
      <c r="I18" s="77">
        <f t="shared" si="0"/>
        <v>4762.8739999999998</v>
      </c>
      <c r="J18" s="77">
        <f t="shared" si="0"/>
        <v>4574.817</v>
      </c>
      <c r="K18" s="77">
        <f t="shared" si="0"/>
        <v>4450.9780000000001</v>
      </c>
      <c r="L18" s="77">
        <f t="shared" si="0"/>
        <v>4468.0439999999999</v>
      </c>
      <c r="M18" s="77">
        <f t="shared" si="0"/>
        <v>4272.8010000000004</v>
      </c>
      <c r="N18" s="77">
        <f t="shared" si="0"/>
        <v>4240.0609999999997</v>
      </c>
      <c r="O18" s="77">
        <f t="shared" si="0"/>
        <v>4218.0650000000005</v>
      </c>
      <c r="P18" s="77">
        <f t="shared" si="0"/>
        <v>3970.6750000000002</v>
      </c>
      <c r="Q18" s="77">
        <f t="shared" si="0"/>
        <v>3966.8150000000001</v>
      </c>
      <c r="R18" s="77">
        <f t="shared" si="0"/>
        <v>4046.5020000000004</v>
      </c>
      <c r="S18" s="77">
        <f t="shared" si="0"/>
        <v>4061.2539999999999</v>
      </c>
      <c r="T18" s="77">
        <f t="shared" si="0"/>
        <v>3933.444</v>
      </c>
      <c r="U18" s="77">
        <f t="shared" si="0"/>
        <v>3908.306</v>
      </c>
      <c r="V18" s="77">
        <f t="shared" si="0"/>
        <v>3929.3249999999998</v>
      </c>
      <c r="W18" s="77">
        <f t="shared" si="0"/>
        <v>4019.17</v>
      </c>
      <c r="X18" s="77">
        <f t="shared" si="0"/>
        <v>4157.4800000000005</v>
      </c>
      <c r="Y18" s="77">
        <f t="shared" si="0"/>
        <v>4335.8289999999997</v>
      </c>
      <c r="Z18" s="77">
        <f t="shared" si="0"/>
        <v>4555.9309999999996</v>
      </c>
      <c r="AA18" s="77">
        <f t="shared" si="0"/>
        <v>4825.1350000000002</v>
      </c>
      <c r="AB18" s="77">
        <f t="shared" si="0"/>
        <v>5152.2569999999996</v>
      </c>
      <c r="AC18" s="77">
        <f t="shared" si="0"/>
        <v>5521.3280000000004</v>
      </c>
      <c r="AD18" s="77">
        <f t="shared" si="0"/>
        <v>5915.982</v>
      </c>
      <c r="AE18" s="77">
        <f t="shared" si="0"/>
        <v>6320.3769999999995</v>
      </c>
      <c r="AF18" s="77">
        <f t="shared" si="0"/>
        <v>6757.3289999999997</v>
      </c>
      <c r="AG18" s="77">
        <f t="shared" si="0"/>
        <v>7209.1440000000002</v>
      </c>
      <c r="AH18" s="77">
        <f t="shared" si="0"/>
        <v>7453.1449999999995</v>
      </c>
      <c r="AI18" s="77">
        <f t="shared" si="0"/>
        <v>7511.9199999999992</v>
      </c>
      <c r="AJ18" s="77">
        <f t="shared" si="0"/>
        <v>7547.8949999999995</v>
      </c>
      <c r="AK18" s="77">
        <f t="shared" si="0"/>
        <v>6487.1669999999995</v>
      </c>
      <c r="AL18" s="77">
        <f t="shared" si="0"/>
        <v>6609.04</v>
      </c>
      <c r="AM18" s="77">
        <f t="shared" si="0"/>
        <v>6319.5459999999994</v>
      </c>
      <c r="AN18" s="77">
        <f t="shared" si="0"/>
        <v>6070.6799999999994</v>
      </c>
      <c r="AO18" s="77">
        <f t="shared" si="0"/>
        <v>6077.6669999999995</v>
      </c>
      <c r="AP18" s="77">
        <f t="shared" si="0"/>
        <v>6295.6679999999997</v>
      </c>
      <c r="AQ18" s="77">
        <f t="shared" si="0"/>
        <v>6356.8969999999999</v>
      </c>
      <c r="AR18" s="77">
        <f t="shared" si="0"/>
        <v>6434.17</v>
      </c>
      <c r="AS18" s="77">
        <f t="shared" si="0"/>
        <v>6368.0549999999994</v>
      </c>
      <c r="AT18" s="77">
        <f t="shared" si="0"/>
        <v>6264.6619999999994</v>
      </c>
      <c r="AU18" s="77">
        <f t="shared" si="0"/>
        <v>6331.6259999999993</v>
      </c>
      <c r="AV18" s="77">
        <f t="shared" si="0"/>
        <v>6409.7219999999998</v>
      </c>
      <c r="AW18" s="77">
        <f t="shared" si="0"/>
        <v>6400.2669999999998</v>
      </c>
      <c r="AX18" s="77">
        <f t="shared" si="0"/>
        <v>6605.0029999999997</v>
      </c>
      <c r="AY18" s="77">
        <f t="shared" si="0"/>
        <v>6567.7629999999999</v>
      </c>
      <c r="AZ18" s="77">
        <f t="shared" si="0"/>
        <v>6607.1149999999998</v>
      </c>
      <c r="BA18" s="77">
        <f t="shared" si="0"/>
        <v>6602.1989999999996</v>
      </c>
      <c r="BB18" s="77">
        <f t="shared" si="0"/>
        <v>6595.6619999999994</v>
      </c>
      <c r="BC18" s="77">
        <f t="shared" si="0"/>
        <v>6452.8369999999995</v>
      </c>
      <c r="BD18" s="77">
        <f t="shared" si="0"/>
        <v>6459.1689999999999</v>
      </c>
      <c r="BE18" s="77">
        <f t="shared" si="0"/>
        <v>6375.5459999999994</v>
      </c>
      <c r="BF18" s="77">
        <f t="shared" si="0"/>
        <v>6200.5809999999992</v>
      </c>
      <c r="BG18" s="77">
        <f t="shared" si="0"/>
        <v>6107.6809999999996</v>
      </c>
      <c r="BH18" s="77">
        <f t="shared" si="0"/>
        <v>6001.6209999999992</v>
      </c>
      <c r="BI18" s="77">
        <f t="shared" si="0"/>
        <v>5878.0079999999998</v>
      </c>
      <c r="BJ18" s="77">
        <f t="shared" si="0"/>
        <v>5213.1089999999995</v>
      </c>
      <c r="BK18" s="77">
        <f t="shared" si="0"/>
        <v>5055.866</v>
      </c>
      <c r="BL18" s="77">
        <f t="shared" si="0"/>
        <v>5029.509</v>
      </c>
      <c r="BM18" s="77">
        <f t="shared" si="0"/>
        <v>5049.808</v>
      </c>
      <c r="BN18" s="77">
        <f t="shared" si="0"/>
        <v>5091.6559999999999</v>
      </c>
      <c r="BO18" s="77">
        <f t="shared" ref="BO18:CW18" si="1">SUM(BO11:BO17)</f>
        <v>5191.4279999999999</v>
      </c>
      <c r="BP18" s="77">
        <f t="shared" si="1"/>
        <v>5273.9499999999989</v>
      </c>
      <c r="BQ18" s="77">
        <f t="shared" si="1"/>
        <v>5381.9219999999996</v>
      </c>
      <c r="BR18" s="77">
        <f t="shared" si="1"/>
        <v>5445.8089999999993</v>
      </c>
      <c r="BS18" s="77">
        <f t="shared" si="1"/>
        <v>6277.973</v>
      </c>
      <c r="BT18" s="77">
        <f t="shared" si="1"/>
        <v>6072.7309999999998</v>
      </c>
      <c r="BU18" s="77">
        <f t="shared" si="1"/>
        <v>5691.3449999999993</v>
      </c>
      <c r="BV18" s="77">
        <f t="shared" si="1"/>
        <v>5568.3860000000004</v>
      </c>
      <c r="BW18" s="77">
        <f t="shared" si="1"/>
        <v>5362.5110000000004</v>
      </c>
      <c r="BX18" s="77">
        <f t="shared" si="1"/>
        <v>5567.8080000000009</v>
      </c>
      <c r="BY18" s="77">
        <f t="shared" si="1"/>
        <v>5836.4629999999997</v>
      </c>
      <c r="BZ18" s="77">
        <f t="shared" si="1"/>
        <v>5469.5439999999999</v>
      </c>
      <c r="CA18" s="77">
        <f t="shared" si="1"/>
        <v>5667.2060000000001</v>
      </c>
      <c r="CB18" s="77">
        <f t="shared" si="1"/>
        <v>5955.8339999999998</v>
      </c>
      <c r="CC18" s="77">
        <f t="shared" si="1"/>
        <v>6030.6169999999993</v>
      </c>
      <c r="CD18" s="77">
        <f t="shared" si="1"/>
        <v>5810.0459999999994</v>
      </c>
      <c r="CE18" s="77">
        <f t="shared" si="1"/>
        <v>5860.866</v>
      </c>
      <c r="CF18" s="77">
        <f t="shared" si="1"/>
        <v>6056.5219999999999</v>
      </c>
      <c r="CG18" s="77">
        <f t="shared" si="1"/>
        <v>6013.192</v>
      </c>
      <c r="CH18" s="77">
        <f t="shared" si="1"/>
        <v>5872.75</v>
      </c>
      <c r="CI18" s="77">
        <f t="shared" si="1"/>
        <v>5798.46</v>
      </c>
      <c r="CJ18" s="77">
        <f t="shared" si="1"/>
        <v>5760.0239999999994</v>
      </c>
      <c r="CK18" s="77">
        <f t="shared" si="1"/>
        <v>5715.2060000000001</v>
      </c>
      <c r="CL18" s="77">
        <f t="shared" si="1"/>
        <v>5498.47</v>
      </c>
      <c r="CM18" s="77">
        <f t="shared" si="1"/>
        <v>5335.8780000000006</v>
      </c>
      <c r="CN18" s="77">
        <f t="shared" si="1"/>
        <v>5197.384</v>
      </c>
      <c r="CO18" s="77">
        <f t="shared" si="1"/>
        <v>5168.5930000000008</v>
      </c>
      <c r="CP18" s="77">
        <f t="shared" si="1"/>
        <v>5288.2289999999994</v>
      </c>
      <c r="CQ18" s="77">
        <f t="shared" si="1"/>
        <v>5104.9940000000006</v>
      </c>
      <c r="CR18" s="77">
        <f t="shared" si="1"/>
        <v>4915.7690000000002</v>
      </c>
      <c r="CS18" s="77">
        <f t="shared" si="1"/>
        <v>4814.0470000000005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133243.32274999999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2433.9</v>
      </c>
      <c r="C31" s="88">
        <v>2443.9</v>
      </c>
      <c r="D31" s="88">
        <v>2464.9</v>
      </c>
      <c r="E31" s="88">
        <v>2477.9</v>
      </c>
      <c r="F31" s="88">
        <v>2507.9</v>
      </c>
      <c r="G31" s="88">
        <v>2400.9</v>
      </c>
      <c r="H31" s="88">
        <v>2413.9</v>
      </c>
      <c r="I31" s="88">
        <v>2340.9</v>
      </c>
      <c r="J31" s="88">
        <v>2256.9</v>
      </c>
      <c r="K31" s="88">
        <v>2122.9</v>
      </c>
      <c r="L31" s="88">
        <v>2132.9</v>
      </c>
      <c r="M31" s="88">
        <v>1923.9</v>
      </c>
      <c r="N31" s="88">
        <v>1886.9</v>
      </c>
      <c r="O31" s="88">
        <v>1847.9</v>
      </c>
      <c r="P31" s="88">
        <v>1587.9</v>
      </c>
      <c r="Q31" s="88">
        <v>1567.9</v>
      </c>
      <c r="R31" s="88">
        <v>1631.9</v>
      </c>
      <c r="S31" s="88">
        <v>1641.9</v>
      </c>
      <c r="T31" s="88">
        <v>1651.9</v>
      </c>
      <c r="U31" s="88">
        <v>1661.9</v>
      </c>
      <c r="V31" s="88">
        <v>1672.06</v>
      </c>
      <c r="W31" s="88">
        <v>1697.06</v>
      </c>
      <c r="X31" s="88">
        <v>1731.06</v>
      </c>
      <c r="Y31" s="88">
        <v>1776.06</v>
      </c>
      <c r="Z31" s="88">
        <v>1849.72</v>
      </c>
      <c r="AA31" s="88">
        <v>1922.72</v>
      </c>
      <c r="AB31" s="88">
        <v>2007.72</v>
      </c>
      <c r="AC31" s="88">
        <v>2101.7199999999998</v>
      </c>
      <c r="AD31" s="88">
        <v>2179.85</v>
      </c>
      <c r="AE31" s="88">
        <v>2293.85</v>
      </c>
      <c r="AF31" s="88">
        <v>2414.85</v>
      </c>
      <c r="AG31" s="88">
        <v>2542.85</v>
      </c>
      <c r="AH31" s="88">
        <v>2632.15</v>
      </c>
      <c r="AI31" s="88">
        <v>2756.15</v>
      </c>
      <c r="AJ31" s="88">
        <v>2874.15</v>
      </c>
      <c r="AK31" s="88">
        <v>2986.15</v>
      </c>
      <c r="AL31" s="88">
        <v>3129.34</v>
      </c>
      <c r="AM31" s="88">
        <v>3220.34</v>
      </c>
      <c r="AN31" s="88">
        <v>3302.34</v>
      </c>
      <c r="AO31" s="88">
        <v>3377.34</v>
      </c>
      <c r="AP31" s="88">
        <v>3468.36</v>
      </c>
      <c r="AQ31" s="88">
        <v>3527.36</v>
      </c>
      <c r="AR31" s="88">
        <v>3579.36</v>
      </c>
      <c r="AS31" s="88">
        <v>3625.36</v>
      </c>
      <c r="AT31" s="88">
        <v>3660.02</v>
      </c>
      <c r="AU31" s="88">
        <v>3692.02</v>
      </c>
      <c r="AV31" s="88">
        <v>3716.02</v>
      </c>
      <c r="AW31" s="88">
        <v>3733.02</v>
      </c>
      <c r="AX31" s="88">
        <v>3753.34</v>
      </c>
      <c r="AY31" s="88">
        <v>3759.34</v>
      </c>
      <c r="AZ31" s="88">
        <v>3753.34</v>
      </c>
      <c r="BA31" s="88">
        <v>3747.34</v>
      </c>
      <c r="BB31" s="88">
        <v>3739.48</v>
      </c>
      <c r="BC31" s="88">
        <v>3722.48</v>
      </c>
      <c r="BD31" s="88">
        <v>3696.48</v>
      </c>
      <c r="BE31" s="88">
        <v>3662.48</v>
      </c>
      <c r="BF31" s="88">
        <v>3618.3</v>
      </c>
      <c r="BG31" s="88">
        <v>3567.3</v>
      </c>
      <c r="BH31" s="88">
        <v>3511.3</v>
      </c>
      <c r="BI31" s="88">
        <v>3445.3</v>
      </c>
      <c r="BJ31" s="88">
        <v>3351.62</v>
      </c>
      <c r="BK31" s="88">
        <v>3269.62</v>
      </c>
      <c r="BL31" s="88">
        <v>3176.62</v>
      </c>
      <c r="BM31" s="88">
        <v>3072.62</v>
      </c>
      <c r="BN31" s="88">
        <v>2959.34</v>
      </c>
      <c r="BO31" s="88">
        <v>2840.34</v>
      </c>
      <c r="BP31" s="88">
        <v>2717.34</v>
      </c>
      <c r="BQ31" s="88">
        <v>2589.34</v>
      </c>
      <c r="BR31" s="88">
        <v>2510.54</v>
      </c>
      <c r="BS31" s="88">
        <v>2375.54</v>
      </c>
      <c r="BT31" s="88">
        <v>2235.54</v>
      </c>
      <c r="BU31" s="88">
        <v>2172.54</v>
      </c>
      <c r="BV31" s="88">
        <v>2402.8200000000002</v>
      </c>
      <c r="BW31" s="88">
        <v>2430.8200000000002</v>
      </c>
      <c r="BX31" s="88">
        <v>2746.42</v>
      </c>
      <c r="BY31" s="88">
        <v>2851.02</v>
      </c>
      <c r="BZ31" s="88">
        <v>3112.07</v>
      </c>
      <c r="CA31" s="88">
        <v>3254.67</v>
      </c>
      <c r="CB31" s="88">
        <v>3616.97</v>
      </c>
      <c r="CC31" s="88">
        <v>3573.27</v>
      </c>
      <c r="CD31" s="88">
        <v>3645.1</v>
      </c>
      <c r="CE31" s="88">
        <v>3631.1</v>
      </c>
      <c r="CF31" s="88">
        <v>3619.1</v>
      </c>
      <c r="CG31" s="88">
        <v>3609.1</v>
      </c>
      <c r="CH31" s="88">
        <v>3538.1</v>
      </c>
      <c r="CI31" s="88">
        <v>3525.1</v>
      </c>
      <c r="CJ31" s="88">
        <v>3511.1</v>
      </c>
      <c r="CK31" s="88">
        <v>3482.1</v>
      </c>
      <c r="CL31" s="88">
        <v>3210.4760000000001</v>
      </c>
      <c r="CM31" s="88">
        <v>3043.9</v>
      </c>
      <c r="CN31" s="88">
        <v>2989.9</v>
      </c>
      <c r="CO31" s="88">
        <v>2977.9</v>
      </c>
      <c r="CP31" s="88">
        <v>2916.9</v>
      </c>
      <c r="CQ31" s="88">
        <v>2854.9</v>
      </c>
      <c r="CR31" s="88">
        <v>2767.9</v>
      </c>
      <c r="CS31" s="88">
        <v>2721.9</v>
      </c>
      <c r="CT31" s="89"/>
      <c r="CU31" s="89"/>
      <c r="CV31" s="89"/>
      <c r="CW31" s="90"/>
      <c r="CX31" s="91">
        <f t="array" ref="CX31">SUMPRODUCT(B31:CW31*0.25)</f>
        <v>68037.029000000024</v>
      </c>
    </row>
    <row r="32" spans="1:102" ht="24.95" customHeight="1" x14ac:dyDescent="0.2">
      <c r="A32" s="92" t="s">
        <v>27</v>
      </c>
      <c r="B32" s="93">
        <v>1998.173</v>
      </c>
      <c r="C32" s="94">
        <v>1830.548</v>
      </c>
      <c r="D32" s="94">
        <v>1664.704</v>
      </c>
      <c r="E32" s="94">
        <v>1670.5129999999999</v>
      </c>
      <c r="F32" s="94">
        <v>1742.5150000000001</v>
      </c>
      <c r="G32" s="94">
        <v>1758.943</v>
      </c>
      <c r="H32" s="94">
        <v>1771.4549999999999</v>
      </c>
      <c r="I32" s="94">
        <v>1781.9739999999999</v>
      </c>
      <c r="J32" s="94">
        <v>1844.9169999999999</v>
      </c>
      <c r="K32" s="94">
        <v>1855.078</v>
      </c>
      <c r="L32" s="94">
        <v>1862.144</v>
      </c>
      <c r="M32" s="94">
        <v>1875.9010000000001</v>
      </c>
      <c r="N32" s="94">
        <v>1912.1610000000001</v>
      </c>
      <c r="O32" s="94">
        <v>1929.165</v>
      </c>
      <c r="P32" s="94">
        <v>1941.7750000000001</v>
      </c>
      <c r="Q32" s="94">
        <v>1957.915</v>
      </c>
      <c r="R32" s="94">
        <v>1973.6020000000001</v>
      </c>
      <c r="S32" s="94">
        <v>1978.354</v>
      </c>
      <c r="T32" s="94">
        <v>1930.5440000000001</v>
      </c>
      <c r="U32" s="94">
        <v>1940.4059999999999</v>
      </c>
      <c r="V32" s="94">
        <v>1936.2650000000001</v>
      </c>
      <c r="W32" s="94">
        <v>2001.11</v>
      </c>
      <c r="X32" s="94">
        <v>2105.42</v>
      </c>
      <c r="Y32" s="94">
        <v>2238.7690000000002</v>
      </c>
      <c r="Z32" s="94">
        <v>2368.2109999999998</v>
      </c>
      <c r="AA32" s="94">
        <v>2564.415</v>
      </c>
      <c r="AB32" s="94">
        <v>2806.5369999999998</v>
      </c>
      <c r="AC32" s="94">
        <v>3081.6080000000002</v>
      </c>
      <c r="AD32" s="94">
        <v>3288.1320000000001</v>
      </c>
      <c r="AE32" s="94">
        <v>3578.527</v>
      </c>
      <c r="AF32" s="94">
        <v>3894.4789999999998</v>
      </c>
      <c r="AG32" s="94">
        <v>4218.2939999999999</v>
      </c>
      <c r="AH32" s="94">
        <v>4360.9949999999999</v>
      </c>
      <c r="AI32" s="94">
        <v>4296.7700000000004</v>
      </c>
      <c r="AJ32" s="94">
        <v>4271.4120000000003</v>
      </c>
      <c r="AK32" s="94">
        <v>3156.35</v>
      </c>
      <c r="AL32" s="94">
        <v>3428.7</v>
      </c>
      <c r="AM32" s="94">
        <v>3198.2060000000001</v>
      </c>
      <c r="AN32" s="94">
        <v>2867.34</v>
      </c>
      <c r="AO32" s="94">
        <v>2799.3270000000002</v>
      </c>
      <c r="AP32" s="94">
        <v>3055.308</v>
      </c>
      <c r="AQ32" s="94">
        <v>3057.5369999999998</v>
      </c>
      <c r="AR32" s="94">
        <v>3082.81</v>
      </c>
      <c r="AS32" s="94">
        <v>2970.6950000000002</v>
      </c>
      <c r="AT32" s="94">
        <v>2957.6419999999998</v>
      </c>
      <c r="AU32" s="94">
        <v>2992.6060000000002</v>
      </c>
      <c r="AV32" s="94">
        <v>3046.7020000000002</v>
      </c>
      <c r="AW32" s="94">
        <v>3020.2469999999998</v>
      </c>
      <c r="AX32" s="94">
        <v>3202.663</v>
      </c>
      <c r="AY32" s="94">
        <v>3159.4229999999998</v>
      </c>
      <c r="AZ32" s="94">
        <v>3204.7750000000001</v>
      </c>
      <c r="BA32" s="94">
        <v>3205.8589999999999</v>
      </c>
      <c r="BB32" s="94">
        <v>3173.1819999999998</v>
      </c>
      <c r="BC32" s="94">
        <v>3047.357</v>
      </c>
      <c r="BD32" s="94">
        <v>3079.6889999999999</v>
      </c>
      <c r="BE32" s="94">
        <v>3030.0659999999998</v>
      </c>
      <c r="BF32" s="94">
        <v>2957.2809999999999</v>
      </c>
      <c r="BG32" s="94">
        <v>2915.3809999999999</v>
      </c>
      <c r="BH32" s="94">
        <v>2865.3209999999999</v>
      </c>
      <c r="BI32" s="94">
        <v>2807.7080000000001</v>
      </c>
      <c r="BJ32" s="94">
        <v>2148.489</v>
      </c>
      <c r="BK32" s="94">
        <v>2038.2460000000001</v>
      </c>
      <c r="BL32" s="94">
        <v>2004.8889999999999</v>
      </c>
      <c r="BM32" s="94">
        <v>1944.1880000000001</v>
      </c>
      <c r="BN32" s="94">
        <v>1985.316</v>
      </c>
      <c r="BO32" s="94">
        <v>2184.0879999999997</v>
      </c>
      <c r="BP32" s="94">
        <v>2289.6099999999997</v>
      </c>
      <c r="BQ32" s="94">
        <v>2515.5819999999999</v>
      </c>
      <c r="BR32" s="94">
        <v>2364.2689999999998</v>
      </c>
      <c r="BS32" s="94">
        <v>3311.433</v>
      </c>
      <c r="BT32" s="94">
        <v>3246.1909999999998</v>
      </c>
      <c r="BU32" s="94">
        <v>2922.8049999999998</v>
      </c>
      <c r="BV32" s="94">
        <v>2658.5659999999998</v>
      </c>
      <c r="BW32" s="94">
        <v>2384.6909999999998</v>
      </c>
      <c r="BX32" s="94">
        <v>2224.3879999999999</v>
      </c>
      <c r="BY32" s="94">
        <v>2368.4430000000002</v>
      </c>
      <c r="BZ32" s="94">
        <v>1673.4739999999999</v>
      </c>
      <c r="CA32" s="94">
        <v>1728.5360000000001</v>
      </c>
      <c r="CB32" s="94">
        <v>1654.864</v>
      </c>
      <c r="CC32" s="94">
        <v>1773.347</v>
      </c>
      <c r="CD32" s="94">
        <v>1486.9459999999999</v>
      </c>
      <c r="CE32" s="94">
        <v>1551.7660000000001</v>
      </c>
      <c r="CF32" s="94">
        <v>1759.422</v>
      </c>
      <c r="CG32" s="94">
        <v>1726.0920000000001</v>
      </c>
      <c r="CH32" s="94">
        <v>1650.65</v>
      </c>
      <c r="CI32" s="94">
        <v>1589.36</v>
      </c>
      <c r="CJ32" s="94">
        <v>1564.924</v>
      </c>
      <c r="CK32" s="94">
        <v>1549.106</v>
      </c>
      <c r="CL32" s="94">
        <v>1611.9939999999999</v>
      </c>
      <c r="CM32" s="94">
        <v>1615.9780000000001</v>
      </c>
      <c r="CN32" s="94">
        <v>1531.4839999999999</v>
      </c>
      <c r="CO32" s="94">
        <v>1514.693</v>
      </c>
      <c r="CP32" s="94">
        <v>1730.329</v>
      </c>
      <c r="CQ32" s="94">
        <v>1609.0940000000001</v>
      </c>
      <c r="CR32" s="94">
        <v>1506.8689999999999</v>
      </c>
      <c r="CS32" s="94">
        <v>1451.1469999999999</v>
      </c>
      <c r="CT32" s="95"/>
      <c r="CU32" s="95"/>
      <c r="CV32" s="95"/>
      <c r="CW32" s="96"/>
      <c r="CX32" s="97">
        <f t="array" ref="CX32">SUMPRODUCT(B32:CW32*0.25)</f>
        <v>57846.293749999975</v>
      </c>
    </row>
    <row r="33" spans="1:102" ht="24.95" customHeight="1" x14ac:dyDescent="0.2">
      <c r="A33" s="101" t="s">
        <v>28</v>
      </c>
      <c r="B33" s="98">
        <v>1131</v>
      </c>
      <c r="C33" s="99">
        <v>1131</v>
      </c>
      <c r="D33" s="99">
        <v>1131</v>
      </c>
      <c r="E33" s="99">
        <v>1131</v>
      </c>
      <c r="F33" s="99">
        <v>1131</v>
      </c>
      <c r="G33" s="99">
        <v>1131</v>
      </c>
      <c r="H33" s="99">
        <v>1131</v>
      </c>
      <c r="I33" s="99">
        <v>959</v>
      </c>
      <c r="J33" s="99">
        <v>784</v>
      </c>
      <c r="K33" s="99">
        <v>784</v>
      </c>
      <c r="L33" s="99">
        <v>784</v>
      </c>
      <c r="M33" s="99">
        <v>784</v>
      </c>
      <c r="N33" s="99">
        <v>784</v>
      </c>
      <c r="O33" s="99">
        <v>784</v>
      </c>
      <c r="P33" s="99">
        <v>784</v>
      </c>
      <c r="Q33" s="99">
        <v>784</v>
      </c>
      <c r="R33" s="99">
        <v>784</v>
      </c>
      <c r="S33" s="99">
        <v>784</v>
      </c>
      <c r="T33" s="99">
        <v>694</v>
      </c>
      <c r="U33" s="99">
        <v>649</v>
      </c>
      <c r="V33" s="99">
        <v>632</v>
      </c>
      <c r="W33" s="99">
        <v>632</v>
      </c>
      <c r="X33" s="99">
        <v>632</v>
      </c>
      <c r="Y33" s="99">
        <v>632</v>
      </c>
      <c r="Z33" s="99">
        <v>632</v>
      </c>
      <c r="AA33" s="99">
        <v>632</v>
      </c>
      <c r="AB33" s="99">
        <v>632</v>
      </c>
      <c r="AC33" s="99">
        <v>632</v>
      </c>
      <c r="AD33" s="99">
        <v>632</v>
      </c>
      <c r="AE33" s="99">
        <v>632</v>
      </c>
      <c r="AF33" s="99">
        <v>632</v>
      </c>
      <c r="AG33" s="99">
        <v>632</v>
      </c>
      <c r="AH33" s="99">
        <v>632</v>
      </c>
      <c r="AI33" s="99">
        <v>631</v>
      </c>
      <c r="AJ33" s="99">
        <v>574.33299999999997</v>
      </c>
      <c r="AK33" s="99">
        <v>516.66700000000003</v>
      </c>
      <c r="AL33" s="99">
        <v>310</v>
      </c>
      <c r="AM33" s="99">
        <v>160</v>
      </c>
      <c r="AN33" s="99">
        <v>160</v>
      </c>
      <c r="AO33" s="99">
        <v>160</v>
      </c>
      <c r="AP33" s="99">
        <v>160</v>
      </c>
      <c r="AQ33" s="99">
        <v>160</v>
      </c>
      <c r="AR33" s="99">
        <v>160</v>
      </c>
      <c r="AS33" s="99">
        <v>160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115</v>
      </c>
      <c r="BK33" s="99">
        <v>150</v>
      </c>
      <c r="BL33" s="99">
        <v>250</v>
      </c>
      <c r="BM33" s="99">
        <v>435</v>
      </c>
      <c r="BN33" s="99">
        <v>491</v>
      </c>
      <c r="BO33" s="99">
        <v>511</v>
      </c>
      <c r="BP33" s="99">
        <v>611</v>
      </c>
      <c r="BQ33" s="99">
        <v>621</v>
      </c>
      <c r="BR33" s="99">
        <v>661</v>
      </c>
      <c r="BS33" s="99">
        <v>681</v>
      </c>
      <c r="BT33" s="99">
        <v>681</v>
      </c>
      <c r="BU33" s="99">
        <v>686</v>
      </c>
      <c r="BV33" s="99">
        <v>696</v>
      </c>
      <c r="BW33" s="99">
        <v>736</v>
      </c>
      <c r="BX33" s="99">
        <v>786</v>
      </c>
      <c r="BY33" s="99">
        <v>806</v>
      </c>
      <c r="BZ33" s="99">
        <v>886</v>
      </c>
      <c r="CA33" s="99">
        <v>886</v>
      </c>
      <c r="CB33" s="99">
        <v>886</v>
      </c>
      <c r="CC33" s="99">
        <v>886</v>
      </c>
      <c r="CD33" s="99">
        <v>886</v>
      </c>
      <c r="CE33" s="99">
        <v>886</v>
      </c>
      <c r="CF33" s="99">
        <v>886</v>
      </c>
      <c r="CG33" s="99">
        <v>886</v>
      </c>
      <c r="CH33" s="99">
        <v>886</v>
      </c>
      <c r="CI33" s="99">
        <v>886</v>
      </c>
      <c r="CJ33" s="99">
        <v>886</v>
      </c>
      <c r="CK33" s="99">
        <v>886</v>
      </c>
      <c r="CL33" s="99">
        <v>886</v>
      </c>
      <c r="CM33" s="99">
        <v>886</v>
      </c>
      <c r="CN33" s="99">
        <v>886</v>
      </c>
      <c r="CO33" s="99">
        <v>886</v>
      </c>
      <c r="CP33" s="99">
        <v>886</v>
      </c>
      <c r="CQ33" s="99">
        <v>886</v>
      </c>
      <c r="CR33" s="99">
        <v>886</v>
      </c>
      <c r="CS33" s="99">
        <v>886</v>
      </c>
      <c r="CT33" s="100"/>
      <c r="CU33" s="100"/>
      <c r="CV33" s="100"/>
      <c r="CW33" s="102"/>
      <c r="CX33" s="103">
        <f t="array" ref="CX33">SUMPRODUCT(B33:CW33*0.25)</f>
        <v>14016</v>
      </c>
    </row>
    <row r="34" spans="1:102" ht="30" customHeight="1" thickBot="1" x14ac:dyDescent="0.25">
      <c r="A34" s="75" t="s">
        <v>29</v>
      </c>
      <c r="B34" s="76">
        <f>SUM(B31:B33)</f>
        <v>5563.0730000000003</v>
      </c>
      <c r="C34" s="77">
        <f t="shared" ref="C34:BN34" si="5">SUM(C31:C33)</f>
        <v>5405.4480000000003</v>
      </c>
      <c r="D34" s="77">
        <f t="shared" si="5"/>
        <v>5260.6040000000003</v>
      </c>
      <c r="E34" s="77">
        <f t="shared" si="5"/>
        <v>5279.4130000000005</v>
      </c>
      <c r="F34" s="77">
        <f t="shared" si="5"/>
        <v>5381.415</v>
      </c>
      <c r="G34" s="77">
        <f t="shared" si="5"/>
        <v>5290.8429999999998</v>
      </c>
      <c r="H34" s="77">
        <f t="shared" si="5"/>
        <v>5316.3549999999996</v>
      </c>
      <c r="I34" s="77">
        <f t="shared" si="5"/>
        <v>5081.8739999999998</v>
      </c>
      <c r="J34" s="77">
        <f t="shared" si="5"/>
        <v>4885.817</v>
      </c>
      <c r="K34" s="77">
        <f t="shared" si="5"/>
        <v>4761.9780000000001</v>
      </c>
      <c r="L34" s="77">
        <f t="shared" si="5"/>
        <v>4779.0439999999999</v>
      </c>
      <c r="M34" s="77">
        <f t="shared" si="5"/>
        <v>4583.8010000000004</v>
      </c>
      <c r="N34" s="77">
        <f t="shared" si="5"/>
        <v>4583.0609999999997</v>
      </c>
      <c r="O34" s="77">
        <f t="shared" si="5"/>
        <v>4561.0650000000005</v>
      </c>
      <c r="P34" s="77">
        <f t="shared" si="5"/>
        <v>4313.6750000000002</v>
      </c>
      <c r="Q34" s="77">
        <f t="shared" si="5"/>
        <v>4309.8150000000005</v>
      </c>
      <c r="R34" s="77">
        <f t="shared" si="5"/>
        <v>4389.5020000000004</v>
      </c>
      <c r="S34" s="77">
        <f t="shared" si="5"/>
        <v>4404.2539999999999</v>
      </c>
      <c r="T34" s="77">
        <f t="shared" si="5"/>
        <v>4276.4440000000004</v>
      </c>
      <c r="U34" s="77">
        <f t="shared" si="5"/>
        <v>4251.3060000000005</v>
      </c>
      <c r="V34" s="77">
        <f t="shared" si="5"/>
        <v>4240.3249999999998</v>
      </c>
      <c r="W34" s="77">
        <f t="shared" si="5"/>
        <v>4330.17</v>
      </c>
      <c r="X34" s="77">
        <f t="shared" si="5"/>
        <v>4468.4799999999996</v>
      </c>
      <c r="Y34" s="77">
        <f t="shared" si="5"/>
        <v>4646.8289999999997</v>
      </c>
      <c r="Z34" s="77">
        <f t="shared" si="5"/>
        <v>4849.9309999999996</v>
      </c>
      <c r="AA34" s="77">
        <f t="shared" si="5"/>
        <v>5119.1350000000002</v>
      </c>
      <c r="AB34" s="77">
        <f t="shared" si="5"/>
        <v>5446.2569999999996</v>
      </c>
      <c r="AC34" s="77">
        <f t="shared" si="5"/>
        <v>5815.3279999999995</v>
      </c>
      <c r="AD34" s="77">
        <f t="shared" si="5"/>
        <v>6099.982</v>
      </c>
      <c r="AE34" s="77">
        <f t="shared" si="5"/>
        <v>6504.3770000000004</v>
      </c>
      <c r="AF34" s="77">
        <f t="shared" si="5"/>
        <v>6941.3289999999997</v>
      </c>
      <c r="AG34" s="77">
        <f t="shared" si="5"/>
        <v>7393.1440000000002</v>
      </c>
      <c r="AH34" s="77">
        <f t="shared" si="5"/>
        <v>7625.1450000000004</v>
      </c>
      <c r="AI34" s="77">
        <f t="shared" si="5"/>
        <v>7683.92</v>
      </c>
      <c r="AJ34" s="77">
        <f t="shared" si="5"/>
        <v>7719.8949999999995</v>
      </c>
      <c r="AK34" s="77">
        <f t="shared" si="5"/>
        <v>6659.1670000000004</v>
      </c>
      <c r="AL34" s="77">
        <f t="shared" si="5"/>
        <v>6868.04</v>
      </c>
      <c r="AM34" s="77">
        <f t="shared" si="5"/>
        <v>6578.5460000000003</v>
      </c>
      <c r="AN34" s="77">
        <f t="shared" si="5"/>
        <v>6329.68</v>
      </c>
      <c r="AO34" s="77">
        <f t="shared" si="5"/>
        <v>6336.6670000000004</v>
      </c>
      <c r="AP34" s="77">
        <f t="shared" si="5"/>
        <v>6683.6679999999997</v>
      </c>
      <c r="AQ34" s="77">
        <f t="shared" si="5"/>
        <v>6744.8969999999999</v>
      </c>
      <c r="AR34" s="77">
        <f t="shared" si="5"/>
        <v>6822.17</v>
      </c>
      <c r="AS34" s="77">
        <f t="shared" si="5"/>
        <v>6756.0550000000003</v>
      </c>
      <c r="AT34" s="77">
        <f t="shared" si="5"/>
        <v>6617.6620000000003</v>
      </c>
      <c r="AU34" s="77">
        <f t="shared" si="5"/>
        <v>6684.6260000000002</v>
      </c>
      <c r="AV34" s="77">
        <f t="shared" si="5"/>
        <v>6762.7219999999998</v>
      </c>
      <c r="AW34" s="77">
        <f t="shared" si="5"/>
        <v>6753.2669999999998</v>
      </c>
      <c r="AX34" s="77">
        <f t="shared" si="5"/>
        <v>6956.0030000000006</v>
      </c>
      <c r="AY34" s="77">
        <f t="shared" si="5"/>
        <v>6918.7629999999999</v>
      </c>
      <c r="AZ34" s="77">
        <f t="shared" si="5"/>
        <v>6958.1149999999998</v>
      </c>
      <c r="BA34" s="77">
        <f t="shared" si="5"/>
        <v>6953.1990000000005</v>
      </c>
      <c r="BB34" s="77">
        <f t="shared" si="5"/>
        <v>6912.6620000000003</v>
      </c>
      <c r="BC34" s="77">
        <f t="shared" si="5"/>
        <v>6769.8369999999995</v>
      </c>
      <c r="BD34" s="77">
        <f t="shared" si="5"/>
        <v>6776.1689999999999</v>
      </c>
      <c r="BE34" s="77">
        <f t="shared" si="5"/>
        <v>6692.5460000000003</v>
      </c>
      <c r="BF34" s="77">
        <f t="shared" si="5"/>
        <v>6575.5810000000001</v>
      </c>
      <c r="BG34" s="77">
        <f t="shared" si="5"/>
        <v>6482.6810000000005</v>
      </c>
      <c r="BH34" s="77">
        <f t="shared" si="5"/>
        <v>6376.6210000000001</v>
      </c>
      <c r="BI34" s="77">
        <f t="shared" si="5"/>
        <v>6253.0079999999998</v>
      </c>
      <c r="BJ34" s="77">
        <f t="shared" si="5"/>
        <v>5615.1090000000004</v>
      </c>
      <c r="BK34" s="77">
        <f t="shared" si="5"/>
        <v>5457.866</v>
      </c>
      <c r="BL34" s="77">
        <f t="shared" si="5"/>
        <v>5431.509</v>
      </c>
      <c r="BM34" s="77">
        <f t="shared" si="5"/>
        <v>5451.808</v>
      </c>
      <c r="BN34" s="77">
        <f t="shared" si="5"/>
        <v>5435.6559999999999</v>
      </c>
      <c r="BO34" s="77">
        <f t="shared" ref="BO34:CW34" si="6">SUM(BO31:BO33)</f>
        <v>5535.4279999999999</v>
      </c>
      <c r="BP34" s="77">
        <f t="shared" si="6"/>
        <v>5617.95</v>
      </c>
      <c r="BQ34" s="77">
        <f t="shared" si="6"/>
        <v>5725.9220000000005</v>
      </c>
      <c r="BR34" s="77">
        <f t="shared" si="6"/>
        <v>5535.8089999999993</v>
      </c>
      <c r="BS34" s="77">
        <f t="shared" si="6"/>
        <v>6367.973</v>
      </c>
      <c r="BT34" s="77">
        <f t="shared" si="6"/>
        <v>6162.7309999999998</v>
      </c>
      <c r="BU34" s="77">
        <f t="shared" si="6"/>
        <v>5781.3449999999993</v>
      </c>
      <c r="BV34" s="77">
        <f t="shared" si="6"/>
        <v>5757.3860000000004</v>
      </c>
      <c r="BW34" s="77">
        <f t="shared" si="6"/>
        <v>5551.5110000000004</v>
      </c>
      <c r="BX34" s="77">
        <f t="shared" si="6"/>
        <v>5756.808</v>
      </c>
      <c r="BY34" s="77">
        <f t="shared" si="6"/>
        <v>6025.4629999999997</v>
      </c>
      <c r="BZ34" s="77">
        <f t="shared" si="6"/>
        <v>5671.5439999999999</v>
      </c>
      <c r="CA34" s="77">
        <f t="shared" si="6"/>
        <v>5869.2060000000001</v>
      </c>
      <c r="CB34" s="77">
        <f t="shared" si="6"/>
        <v>6157.8339999999998</v>
      </c>
      <c r="CC34" s="77">
        <f t="shared" si="6"/>
        <v>6232.6170000000002</v>
      </c>
      <c r="CD34" s="77">
        <f t="shared" si="6"/>
        <v>6018.0460000000003</v>
      </c>
      <c r="CE34" s="77">
        <f t="shared" si="6"/>
        <v>6068.866</v>
      </c>
      <c r="CF34" s="77">
        <f t="shared" si="6"/>
        <v>6264.5219999999999</v>
      </c>
      <c r="CG34" s="77">
        <f t="shared" si="6"/>
        <v>6221.192</v>
      </c>
      <c r="CH34" s="77">
        <f t="shared" si="6"/>
        <v>6074.75</v>
      </c>
      <c r="CI34" s="77">
        <f t="shared" si="6"/>
        <v>6000.46</v>
      </c>
      <c r="CJ34" s="77">
        <f t="shared" si="6"/>
        <v>5962.0239999999994</v>
      </c>
      <c r="CK34" s="77">
        <f t="shared" si="6"/>
        <v>5917.2060000000001</v>
      </c>
      <c r="CL34" s="77">
        <f t="shared" si="6"/>
        <v>5708.47</v>
      </c>
      <c r="CM34" s="77">
        <f t="shared" si="6"/>
        <v>5545.8780000000006</v>
      </c>
      <c r="CN34" s="77">
        <f t="shared" si="6"/>
        <v>5407.384</v>
      </c>
      <c r="CO34" s="77">
        <f t="shared" si="6"/>
        <v>5378.5929999999998</v>
      </c>
      <c r="CP34" s="77">
        <f t="shared" si="6"/>
        <v>5533.2290000000003</v>
      </c>
      <c r="CQ34" s="77">
        <f t="shared" si="6"/>
        <v>5349.9940000000006</v>
      </c>
      <c r="CR34" s="77">
        <f t="shared" si="6"/>
        <v>5160.7690000000002</v>
      </c>
      <c r="CS34" s="77">
        <f t="shared" si="6"/>
        <v>5059.0470000000005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139899.32274999999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119</v>
      </c>
      <c r="C37" s="115">
        <v>119</v>
      </c>
      <c r="D37" s="115">
        <v>119</v>
      </c>
      <c r="E37" s="115">
        <v>119</v>
      </c>
      <c r="F37" s="115">
        <v>178</v>
      </c>
      <c r="G37" s="115">
        <v>178</v>
      </c>
      <c r="H37" s="115">
        <v>178</v>
      </c>
      <c r="I37" s="115">
        <v>178</v>
      </c>
      <c r="J37" s="115">
        <v>186</v>
      </c>
      <c r="K37" s="115">
        <v>186</v>
      </c>
      <c r="L37" s="115">
        <v>186</v>
      </c>
      <c r="M37" s="115">
        <v>186</v>
      </c>
      <c r="N37" s="115">
        <v>182</v>
      </c>
      <c r="O37" s="115">
        <v>182</v>
      </c>
      <c r="P37" s="115">
        <v>182</v>
      </c>
      <c r="Q37" s="115">
        <v>182</v>
      </c>
      <c r="R37" s="115">
        <v>182</v>
      </c>
      <c r="S37" s="115">
        <v>182</v>
      </c>
      <c r="T37" s="115">
        <v>182</v>
      </c>
      <c r="U37" s="115">
        <v>182</v>
      </c>
      <c r="V37" s="115">
        <v>150</v>
      </c>
      <c r="W37" s="115">
        <v>150</v>
      </c>
      <c r="X37" s="115">
        <v>150</v>
      </c>
      <c r="Y37" s="115">
        <v>150</v>
      </c>
      <c r="Z37" s="115">
        <v>138</v>
      </c>
      <c r="AA37" s="115">
        <v>138</v>
      </c>
      <c r="AB37" s="115">
        <v>138</v>
      </c>
      <c r="AC37" s="115">
        <v>138</v>
      </c>
      <c r="AD37" s="115">
        <v>53</v>
      </c>
      <c r="AE37" s="115">
        <v>53</v>
      </c>
      <c r="AF37" s="115">
        <v>53</v>
      </c>
      <c r="AG37" s="115">
        <v>53</v>
      </c>
      <c r="AH37" s="115">
        <v>40</v>
      </c>
      <c r="AI37" s="115">
        <v>40</v>
      </c>
      <c r="AJ37" s="115">
        <v>40</v>
      </c>
      <c r="AK37" s="115">
        <v>40</v>
      </c>
      <c r="AL37" s="115">
        <v>152</v>
      </c>
      <c r="AM37" s="115">
        <v>152</v>
      </c>
      <c r="AN37" s="115">
        <v>152</v>
      </c>
      <c r="AO37" s="115">
        <v>152</v>
      </c>
      <c r="AP37" s="115">
        <v>129</v>
      </c>
      <c r="AQ37" s="115">
        <v>129</v>
      </c>
      <c r="AR37" s="115">
        <v>129</v>
      </c>
      <c r="AS37" s="115">
        <v>129</v>
      </c>
      <c r="AT37" s="115">
        <v>97</v>
      </c>
      <c r="AU37" s="115">
        <v>97</v>
      </c>
      <c r="AV37" s="115">
        <v>97</v>
      </c>
      <c r="AW37" s="115">
        <v>97</v>
      </c>
      <c r="AX37" s="115">
        <v>101</v>
      </c>
      <c r="AY37" s="115">
        <v>101</v>
      </c>
      <c r="AZ37" s="115">
        <v>101</v>
      </c>
      <c r="BA37" s="115">
        <v>101</v>
      </c>
      <c r="BB37" s="115">
        <v>120</v>
      </c>
      <c r="BC37" s="115">
        <v>120</v>
      </c>
      <c r="BD37" s="115">
        <v>120</v>
      </c>
      <c r="BE37" s="115">
        <v>120</v>
      </c>
      <c r="BF37" s="115">
        <v>134</v>
      </c>
      <c r="BG37" s="115">
        <v>134</v>
      </c>
      <c r="BH37" s="115">
        <v>134</v>
      </c>
      <c r="BI37" s="115">
        <v>134</v>
      </c>
      <c r="BJ37" s="115">
        <v>163</v>
      </c>
      <c r="BK37" s="115">
        <v>163</v>
      </c>
      <c r="BL37" s="115">
        <v>163</v>
      </c>
      <c r="BM37" s="115">
        <v>163</v>
      </c>
      <c r="BN37" s="115">
        <v>138</v>
      </c>
      <c r="BO37" s="115">
        <v>138</v>
      </c>
      <c r="BP37" s="115">
        <v>138</v>
      </c>
      <c r="BQ37" s="115">
        <v>138</v>
      </c>
      <c r="BR37" s="115">
        <v>67</v>
      </c>
      <c r="BS37" s="115">
        <v>67</v>
      </c>
      <c r="BT37" s="115">
        <v>67</v>
      </c>
      <c r="BU37" s="115">
        <v>67</v>
      </c>
      <c r="BV37" s="115">
        <v>112</v>
      </c>
      <c r="BW37" s="115">
        <v>112</v>
      </c>
      <c r="BX37" s="115">
        <v>112</v>
      </c>
      <c r="BY37" s="115">
        <v>112</v>
      </c>
      <c r="BZ37" s="115">
        <v>125</v>
      </c>
      <c r="CA37" s="115">
        <v>125</v>
      </c>
      <c r="CB37" s="115">
        <v>125</v>
      </c>
      <c r="CC37" s="115">
        <v>125</v>
      </c>
      <c r="CD37" s="115">
        <v>117</v>
      </c>
      <c r="CE37" s="115">
        <v>117</v>
      </c>
      <c r="CF37" s="115">
        <v>117</v>
      </c>
      <c r="CG37" s="115">
        <v>117</v>
      </c>
      <c r="CH37" s="115">
        <v>106</v>
      </c>
      <c r="CI37" s="115">
        <v>106</v>
      </c>
      <c r="CJ37" s="115">
        <v>106</v>
      </c>
      <c r="CK37" s="115">
        <v>106</v>
      </c>
      <c r="CL37" s="115">
        <v>135</v>
      </c>
      <c r="CM37" s="115">
        <v>135</v>
      </c>
      <c r="CN37" s="115">
        <v>135</v>
      </c>
      <c r="CO37" s="115">
        <v>135</v>
      </c>
      <c r="CP37" s="115">
        <v>120</v>
      </c>
      <c r="CQ37" s="115">
        <v>120</v>
      </c>
      <c r="CR37" s="115">
        <v>120</v>
      </c>
      <c r="CS37" s="115">
        <v>120</v>
      </c>
      <c r="CT37" s="116"/>
      <c r="CU37" s="116"/>
      <c r="CV37" s="116"/>
      <c r="CW37" s="117"/>
      <c r="CX37" s="91">
        <f t="array" ref="CX37">SUMPRODUCT(B37:CW37*0.25)</f>
        <v>3044</v>
      </c>
    </row>
    <row r="38" spans="1:102" ht="24.95" customHeight="1" x14ac:dyDescent="0.2">
      <c r="A38" s="118" t="s">
        <v>32</v>
      </c>
      <c r="B38" s="119">
        <v>50</v>
      </c>
      <c r="C38" s="120">
        <v>50</v>
      </c>
      <c r="D38" s="120">
        <v>50</v>
      </c>
      <c r="E38" s="120">
        <v>50</v>
      </c>
      <c r="F38" s="120">
        <v>66</v>
      </c>
      <c r="G38" s="120">
        <v>66</v>
      </c>
      <c r="H38" s="120">
        <v>66</v>
      </c>
      <c r="I38" s="120">
        <v>66</v>
      </c>
      <c r="J38" s="120">
        <v>50</v>
      </c>
      <c r="K38" s="120">
        <v>50</v>
      </c>
      <c r="L38" s="120">
        <v>50</v>
      </c>
      <c r="M38" s="120">
        <v>50</v>
      </c>
      <c r="N38" s="120">
        <v>86</v>
      </c>
      <c r="O38" s="120">
        <v>86</v>
      </c>
      <c r="P38" s="120">
        <v>86</v>
      </c>
      <c r="Q38" s="120">
        <v>86</v>
      </c>
      <c r="R38" s="120">
        <v>86</v>
      </c>
      <c r="S38" s="120">
        <v>86</v>
      </c>
      <c r="T38" s="120">
        <v>86</v>
      </c>
      <c r="U38" s="120">
        <v>86</v>
      </c>
      <c r="V38" s="120">
        <v>86</v>
      </c>
      <c r="W38" s="120">
        <v>86</v>
      </c>
      <c r="X38" s="120">
        <v>86</v>
      </c>
      <c r="Y38" s="120">
        <v>86</v>
      </c>
      <c r="Z38" s="120">
        <v>81</v>
      </c>
      <c r="AA38" s="120">
        <v>81</v>
      </c>
      <c r="AB38" s="120">
        <v>81</v>
      </c>
      <c r="AC38" s="120">
        <v>81</v>
      </c>
      <c r="AD38" s="120">
        <v>71</v>
      </c>
      <c r="AE38" s="120">
        <v>71</v>
      </c>
      <c r="AF38" s="120">
        <v>71</v>
      </c>
      <c r="AG38" s="120">
        <v>71</v>
      </c>
      <c r="AH38" s="120">
        <v>112</v>
      </c>
      <c r="AI38" s="120">
        <v>112</v>
      </c>
      <c r="AJ38" s="120">
        <v>112</v>
      </c>
      <c r="AK38" s="120">
        <v>112</v>
      </c>
      <c r="AL38" s="120">
        <v>107</v>
      </c>
      <c r="AM38" s="120">
        <v>107</v>
      </c>
      <c r="AN38" s="120">
        <v>107</v>
      </c>
      <c r="AO38" s="120">
        <v>107</v>
      </c>
      <c r="AP38" s="120">
        <v>259</v>
      </c>
      <c r="AQ38" s="120">
        <v>259</v>
      </c>
      <c r="AR38" s="120">
        <v>259</v>
      </c>
      <c r="AS38" s="120">
        <v>259</v>
      </c>
      <c r="AT38" s="120">
        <v>256</v>
      </c>
      <c r="AU38" s="120">
        <v>256</v>
      </c>
      <c r="AV38" s="120">
        <v>256</v>
      </c>
      <c r="AW38" s="120">
        <v>256</v>
      </c>
      <c r="AX38" s="120">
        <v>250</v>
      </c>
      <c r="AY38" s="120">
        <v>250</v>
      </c>
      <c r="AZ38" s="120">
        <v>250</v>
      </c>
      <c r="BA38" s="120">
        <v>250</v>
      </c>
      <c r="BB38" s="120">
        <v>197</v>
      </c>
      <c r="BC38" s="120">
        <v>197</v>
      </c>
      <c r="BD38" s="120">
        <v>197</v>
      </c>
      <c r="BE38" s="120">
        <v>197</v>
      </c>
      <c r="BF38" s="120">
        <v>241</v>
      </c>
      <c r="BG38" s="120">
        <v>241</v>
      </c>
      <c r="BH38" s="120">
        <v>241</v>
      </c>
      <c r="BI38" s="120">
        <v>241</v>
      </c>
      <c r="BJ38" s="120">
        <v>239</v>
      </c>
      <c r="BK38" s="120">
        <v>239</v>
      </c>
      <c r="BL38" s="120">
        <v>239</v>
      </c>
      <c r="BM38" s="120">
        <v>239</v>
      </c>
      <c r="BN38" s="120">
        <v>193</v>
      </c>
      <c r="BO38" s="120">
        <v>193</v>
      </c>
      <c r="BP38" s="120">
        <v>193</v>
      </c>
      <c r="BQ38" s="120">
        <v>193</v>
      </c>
      <c r="BR38" s="120">
        <v>3</v>
      </c>
      <c r="BS38" s="120">
        <v>3</v>
      </c>
      <c r="BT38" s="120">
        <v>3</v>
      </c>
      <c r="BU38" s="120">
        <v>3</v>
      </c>
      <c r="BV38" s="120">
        <v>3</v>
      </c>
      <c r="BW38" s="120">
        <v>3</v>
      </c>
      <c r="BX38" s="120">
        <v>3</v>
      </c>
      <c r="BY38" s="120">
        <v>3</v>
      </c>
      <c r="BZ38" s="120">
        <v>5</v>
      </c>
      <c r="CA38" s="120">
        <v>5</v>
      </c>
      <c r="CB38" s="120">
        <v>5</v>
      </c>
      <c r="CC38" s="120">
        <v>5</v>
      </c>
      <c r="CD38" s="120">
        <v>19</v>
      </c>
      <c r="CE38" s="120">
        <v>19</v>
      </c>
      <c r="CF38" s="120">
        <v>19</v>
      </c>
      <c r="CG38" s="120">
        <v>19</v>
      </c>
      <c r="CH38" s="120">
        <v>22</v>
      </c>
      <c r="CI38" s="120">
        <v>22</v>
      </c>
      <c r="CJ38" s="120">
        <v>22</v>
      </c>
      <c r="CK38" s="120">
        <v>22</v>
      </c>
      <c r="CL38" s="120">
        <v>3</v>
      </c>
      <c r="CM38" s="120">
        <v>3</v>
      </c>
      <c r="CN38" s="120">
        <v>3</v>
      </c>
      <c r="CO38" s="120">
        <v>3</v>
      </c>
      <c r="CP38" s="120">
        <v>53</v>
      </c>
      <c r="CQ38" s="120">
        <v>53</v>
      </c>
      <c r="CR38" s="120">
        <v>53</v>
      </c>
      <c r="CS38" s="120">
        <v>53</v>
      </c>
      <c r="CT38" s="120"/>
      <c r="CU38" s="120"/>
      <c r="CV38" s="120"/>
      <c r="CW38" s="121"/>
      <c r="CX38" s="97">
        <f t="array" ref="CX38">SUMPRODUCT(B38:CW38*0.25)</f>
        <v>2538</v>
      </c>
    </row>
    <row r="39" spans="1:102" ht="24.95" customHeight="1" x14ac:dyDescent="0.2">
      <c r="A39" s="118" t="s">
        <v>33</v>
      </c>
      <c r="B39" s="119"/>
      <c r="C39" s="120">
        <v>122.1</v>
      </c>
      <c r="D39" s="120">
        <v>232</v>
      </c>
      <c r="E39" s="120">
        <v>170</v>
      </c>
      <c r="F39" s="120">
        <v>22.9</v>
      </c>
      <c r="G39" s="120">
        <v>69</v>
      </c>
      <c r="H39" s="120"/>
      <c r="I39" s="120">
        <v>174.3</v>
      </c>
      <c r="J39" s="120">
        <v>373.5</v>
      </c>
      <c r="K39" s="120">
        <v>456</v>
      </c>
      <c r="L39" s="120">
        <v>406.3</v>
      </c>
      <c r="M39" s="120">
        <v>581.6</v>
      </c>
      <c r="N39" s="120">
        <v>478.2</v>
      </c>
      <c r="O39" s="120">
        <v>497.4</v>
      </c>
      <c r="P39" s="120">
        <v>737.1</v>
      </c>
      <c r="Q39" s="120">
        <v>756.4</v>
      </c>
      <c r="R39" s="120">
        <v>679</v>
      </c>
      <c r="S39" s="120">
        <v>668.2</v>
      </c>
      <c r="T39" s="120">
        <v>800.5</v>
      </c>
      <c r="U39" s="120">
        <v>828.5</v>
      </c>
      <c r="V39" s="120">
        <v>866.3</v>
      </c>
      <c r="W39" s="120">
        <v>794.8</v>
      </c>
      <c r="X39" s="120">
        <v>691.4</v>
      </c>
      <c r="Y39" s="120">
        <v>634.29999999999995</v>
      </c>
      <c r="Z39" s="120">
        <v>624.29999999999995</v>
      </c>
      <c r="AA39" s="120">
        <v>491.6</v>
      </c>
      <c r="AB39" s="120">
        <v>230.6</v>
      </c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449.6</v>
      </c>
      <c r="BK39" s="120">
        <v>611.4</v>
      </c>
      <c r="BL39" s="120">
        <v>672.4</v>
      </c>
      <c r="BM39" s="120">
        <v>633.70000000000005</v>
      </c>
      <c r="BN39" s="120">
        <v>665.4</v>
      </c>
      <c r="BO39" s="120">
        <v>591.70000000000005</v>
      </c>
      <c r="BP39" s="120">
        <v>558.20000000000005</v>
      </c>
      <c r="BQ39" s="120">
        <v>501.3</v>
      </c>
      <c r="BR39" s="120">
        <v>1099.2</v>
      </c>
      <c r="BS39" s="120">
        <v>332.9</v>
      </c>
      <c r="BT39" s="120">
        <v>591.79999999999995</v>
      </c>
      <c r="BU39" s="120">
        <v>994.7</v>
      </c>
      <c r="BV39" s="120">
        <v>1031.5</v>
      </c>
      <c r="BW39" s="120">
        <v>1216.0999999999999</v>
      </c>
      <c r="BX39" s="120">
        <v>989.4</v>
      </c>
      <c r="BY39" s="120">
        <v>645.4</v>
      </c>
      <c r="BZ39" s="120">
        <v>1031.9000000000001</v>
      </c>
      <c r="CA39" s="120">
        <v>846.5</v>
      </c>
      <c r="CB39" s="120">
        <v>585.79999999999995</v>
      </c>
      <c r="CC39" s="120">
        <v>548</v>
      </c>
      <c r="CD39" s="120">
        <v>804.9</v>
      </c>
      <c r="CE39" s="120">
        <v>791.2</v>
      </c>
      <c r="CF39" s="120">
        <v>544.1</v>
      </c>
      <c r="CG39" s="120">
        <v>510</v>
      </c>
      <c r="CH39" s="120">
        <v>533.70000000000005</v>
      </c>
      <c r="CI39" s="120">
        <v>512.70000000000005</v>
      </c>
      <c r="CJ39" s="120">
        <v>455.6</v>
      </c>
      <c r="CK39" s="120">
        <v>401.6</v>
      </c>
      <c r="CL39" s="120">
        <v>427.6</v>
      </c>
      <c r="CM39" s="120">
        <v>445.6</v>
      </c>
      <c r="CN39" s="120">
        <v>534.4</v>
      </c>
      <c r="CO39" s="120">
        <v>445.5</v>
      </c>
      <c r="CP39" s="120">
        <v>106.9</v>
      </c>
      <c r="CQ39" s="120">
        <v>260.3</v>
      </c>
      <c r="CR39" s="120">
        <v>364.6</v>
      </c>
      <c r="CS39" s="120">
        <v>392</v>
      </c>
      <c r="CT39" s="122"/>
      <c r="CU39" s="122"/>
      <c r="CV39" s="122"/>
      <c r="CW39" s="121"/>
      <c r="CX39" s="97">
        <f t="array" ref="CX39">SUMPRODUCT(B39:CW39*0.25)</f>
        <v>8628.4750000000004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60</v>
      </c>
      <c r="AE40" s="120">
        <v>60</v>
      </c>
      <c r="AF40" s="120">
        <v>60</v>
      </c>
      <c r="AG40" s="120">
        <v>60</v>
      </c>
      <c r="AH40" s="120">
        <v>20</v>
      </c>
      <c r="AI40" s="120">
        <v>20</v>
      </c>
      <c r="AJ40" s="120">
        <v>20</v>
      </c>
      <c r="AK40" s="120">
        <v>20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13</v>
      </c>
      <c r="BO40" s="120">
        <v>13</v>
      </c>
      <c r="BP40" s="120">
        <v>13</v>
      </c>
      <c r="BQ40" s="120">
        <v>13</v>
      </c>
      <c r="BR40" s="120">
        <v>20</v>
      </c>
      <c r="BS40" s="120">
        <v>20</v>
      </c>
      <c r="BT40" s="120">
        <v>20</v>
      </c>
      <c r="BU40" s="120">
        <v>20</v>
      </c>
      <c r="BV40" s="120">
        <v>74</v>
      </c>
      <c r="BW40" s="120">
        <v>74</v>
      </c>
      <c r="BX40" s="120">
        <v>74</v>
      </c>
      <c r="BY40" s="120">
        <v>74</v>
      </c>
      <c r="BZ40" s="120">
        <v>72</v>
      </c>
      <c r="CA40" s="120">
        <v>72</v>
      </c>
      <c r="CB40" s="120">
        <v>72</v>
      </c>
      <c r="CC40" s="120">
        <v>72</v>
      </c>
      <c r="CD40" s="120">
        <v>72</v>
      </c>
      <c r="CE40" s="120">
        <v>72</v>
      </c>
      <c r="CF40" s="120">
        <v>72</v>
      </c>
      <c r="CG40" s="120">
        <v>72</v>
      </c>
      <c r="CH40" s="120">
        <v>74</v>
      </c>
      <c r="CI40" s="120">
        <v>74</v>
      </c>
      <c r="CJ40" s="120">
        <v>74</v>
      </c>
      <c r="CK40" s="120">
        <v>74</v>
      </c>
      <c r="CL40" s="120">
        <v>72</v>
      </c>
      <c r="CM40" s="120">
        <v>72</v>
      </c>
      <c r="CN40" s="120">
        <v>72</v>
      </c>
      <c r="CO40" s="120">
        <v>72</v>
      </c>
      <c r="CP40" s="120">
        <v>72</v>
      </c>
      <c r="CQ40" s="120">
        <v>72</v>
      </c>
      <c r="CR40" s="120">
        <v>72</v>
      </c>
      <c r="CS40" s="120">
        <v>72</v>
      </c>
      <c r="CT40" s="122"/>
      <c r="CU40" s="122"/>
      <c r="CV40" s="122"/>
      <c r="CW40" s="121"/>
      <c r="CX40" s="97">
        <f t="array" ref="CX40">SUMPRODUCT(B40:CW40*0.25)</f>
        <v>1074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244</v>
      </c>
      <c r="C42" s="107">
        <f t="shared" ref="C42:BN42" si="7">SUM(C37:C41)</f>
        <v>366.1</v>
      </c>
      <c r="D42" s="107">
        <f t="shared" si="7"/>
        <v>476</v>
      </c>
      <c r="E42" s="107">
        <f t="shared" si="7"/>
        <v>414</v>
      </c>
      <c r="F42" s="107">
        <f t="shared" si="7"/>
        <v>341.9</v>
      </c>
      <c r="G42" s="107">
        <f t="shared" si="7"/>
        <v>388</v>
      </c>
      <c r="H42" s="107">
        <f t="shared" si="7"/>
        <v>319</v>
      </c>
      <c r="I42" s="107">
        <f t="shared" si="7"/>
        <v>493.3</v>
      </c>
      <c r="J42" s="107">
        <f t="shared" si="7"/>
        <v>684.5</v>
      </c>
      <c r="K42" s="107">
        <f t="shared" si="7"/>
        <v>767</v>
      </c>
      <c r="L42" s="107">
        <f t="shared" si="7"/>
        <v>717.3</v>
      </c>
      <c r="M42" s="107">
        <f t="shared" si="7"/>
        <v>892.6</v>
      </c>
      <c r="N42" s="107">
        <f t="shared" si="7"/>
        <v>821.2</v>
      </c>
      <c r="O42" s="107">
        <f t="shared" si="7"/>
        <v>840.4</v>
      </c>
      <c r="P42" s="107">
        <f t="shared" si="7"/>
        <v>1080.0999999999999</v>
      </c>
      <c r="Q42" s="107">
        <f t="shared" si="7"/>
        <v>1099.4000000000001</v>
      </c>
      <c r="R42" s="107">
        <f t="shared" si="7"/>
        <v>1022</v>
      </c>
      <c r="S42" s="107">
        <f t="shared" si="7"/>
        <v>1011.2</v>
      </c>
      <c r="T42" s="107">
        <f t="shared" si="7"/>
        <v>1143.5</v>
      </c>
      <c r="U42" s="107">
        <f t="shared" si="7"/>
        <v>1171.5</v>
      </c>
      <c r="V42" s="107">
        <f t="shared" si="7"/>
        <v>1177.3</v>
      </c>
      <c r="W42" s="107">
        <f t="shared" si="7"/>
        <v>1105.8</v>
      </c>
      <c r="X42" s="107">
        <f t="shared" si="7"/>
        <v>1002.4</v>
      </c>
      <c r="Y42" s="107">
        <f t="shared" si="7"/>
        <v>945.3</v>
      </c>
      <c r="Z42" s="107">
        <f t="shared" si="7"/>
        <v>918.3</v>
      </c>
      <c r="AA42" s="107">
        <f t="shared" si="7"/>
        <v>785.6</v>
      </c>
      <c r="AB42" s="107">
        <f t="shared" si="7"/>
        <v>524.6</v>
      </c>
      <c r="AC42" s="107">
        <f t="shared" si="7"/>
        <v>294</v>
      </c>
      <c r="AD42" s="107">
        <f t="shared" si="7"/>
        <v>184</v>
      </c>
      <c r="AE42" s="107">
        <f t="shared" si="7"/>
        <v>184</v>
      </c>
      <c r="AF42" s="107">
        <f t="shared" si="7"/>
        <v>184</v>
      </c>
      <c r="AG42" s="107">
        <f t="shared" si="7"/>
        <v>184</v>
      </c>
      <c r="AH42" s="107">
        <f t="shared" si="7"/>
        <v>172</v>
      </c>
      <c r="AI42" s="107">
        <f t="shared" si="7"/>
        <v>172</v>
      </c>
      <c r="AJ42" s="107">
        <f t="shared" si="7"/>
        <v>172</v>
      </c>
      <c r="AK42" s="107">
        <f t="shared" si="7"/>
        <v>172</v>
      </c>
      <c r="AL42" s="107">
        <f t="shared" si="7"/>
        <v>259</v>
      </c>
      <c r="AM42" s="107">
        <f t="shared" si="7"/>
        <v>259</v>
      </c>
      <c r="AN42" s="107">
        <f t="shared" si="7"/>
        <v>259</v>
      </c>
      <c r="AO42" s="107">
        <f t="shared" si="7"/>
        <v>259</v>
      </c>
      <c r="AP42" s="107">
        <f t="shared" si="7"/>
        <v>388</v>
      </c>
      <c r="AQ42" s="107">
        <f t="shared" si="7"/>
        <v>388</v>
      </c>
      <c r="AR42" s="107">
        <f t="shared" si="7"/>
        <v>388</v>
      </c>
      <c r="AS42" s="107">
        <f t="shared" si="7"/>
        <v>388</v>
      </c>
      <c r="AT42" s="107">
        <f t="shared" si="7"/>
        <v>353</v>
      </c>
      <c r="AU42" s="107">
        <f t="shared" si="7"/>
        <v>353</v>
      </c>
      <c r="AV42" s="107">
        <f t="shared" si="7"/>
        <v>353</v>
      </c>
      <c r="AW42" s="107">
        <f t="shared" si="7"/>
        <v>353</v>
      </c>
      <c r="AX42" s="107">
        <f t="shared" si="7"/>
        <v>351</v>
      </c>
      <c r="AY42" s="107">
        <f t="shared" si="7"/>
        <v>351</v>
      </c>
      <c r="AZ42" s="107">
        <f t="shared" si="7"/>
        <v>351</v>
      </c>
      <c r="BA42" s="107">
        <f t="shared" si="7"/>
        <v>351</v>
      </c>
      <c r="BB42" s="107">
        <f t="shared" si="7"/>
        <v>317</v>
      </c>
      <c r="BC42" s="107">
        <f t="shared" si="7"/>
        <v>317</v>
      </c>
      <c r="BD42" s="107">
        <f t="shared" si="7"/>
        <v>317</v>
      </c>
      <c r="BE42" s="107">
        <f t="shared" si="7"/>
        <v>317</v>
      </c>
      <c r="BF42" s="107">
        <f t="shared" si="7"/>
        <v>375</v>
      </c>
      <c r="BG42" s="107">
        <f t="shared" si="7"/>
        <v>375</v>
      </c>
      <c r="BH42" s="107">
        <f t="shared" si="7"/>
        <v>375</v>
      </c>
      <c r="BI42" s="107">
        <f t="shared" si="7"/>
        <v>375</v>
      </c>
      <c r="BJ42" s="107">
        <f t="shared" si="7"/>
        <v>851.6</v>
      </c>
      <c r="BK42" s="107">
        <f t="shared" si="7"/>
        <v>1013.4</v>
      </c>
      <c r="BL42" s="107">
        <f t="shared" si="7"/>
        <v>1074.4000000000001</v>
      </c>
      <c r="BM42" s="107">
        <f t="shared" si="7"/>
        <v>1035.7</v>
      </c>
      <c r="BN42" s="107">
        <f t="shared" si="7"/>
        <v>1009.4</v>
      </c>
      <c r="BO42" s="107">
        <f t="shared" ref="BO42:CW42" si="8">SUM(BO37:BO41)</f>
        <v>935.7</v>
      </c>
      <c r="BP42" s="107">
        <f t="shared" si="8"/>
        <v>902.2</v>
      </c>
      <c r="BQ42" s="107">
        <f t="shared" si="8"/>
        <v>845.3</v>
      </c>
      <c r="BR42" s="107">
        <f t="shared" si="8"/>
        <v>1189.2</v>
      </c>
      <c r="BS42" s="107">
        <f t="shared" si="8"/>
        <v>422.9</v>
      </c>
      <c r="BT42" s="107">
        <f t="shared" si="8"/>
        <v>681.8</v>
      </c>
      <c r="BU42" s="107">
        <f t="shared" si="8"/>
        <v>1084.7</v>
      </c>
      <c r="BV42" s="107">
        <f t="shared" si="8"/>
        <v>1220.5</v>
      </c>
      <c r="BW42" s="107">
        <f t="shared" si="8"/>
        <v>1405.1</v>
      </c>
      <c r="BX42" s="107">
        <f t="shared" si="8"/>
        <v>1178.4000000000001</v>
      </c>
      <c r="BY42" s="107">
        <f t="shared" si="8"/>
        <v>834.4</v>
      </c>
      <c r="BZ42" s="107">
        <f t="shared" si="8"/>
        <v>1233.9000000000001</v>
      </c>
      <c r="CA42" s="107">
        <f t="shared" si="8"/>
        <v>1048.5</v>
      </c>
      <c r="CB42" s="107">
        <f t="shared" si="8"/>
        <v>787.8</v>
      </c>
      <c r="CC42" s="107">
        <f t="shared" si="8"/>
        <v>750</v>
      </c>
      <c r="CD42" s="107">
        <f t="shared" si="8"/>
        <v>1012.9</v>
      </c>
      <c r="CE42" s="107">
        <f t="shared" si="8"/>
        <v>999.2</v>
      </c>
      <c r="CF42" s="107">
        <f t="shared" si="8"/>
        <v>752.1</v>
      </c>
      <c r="CG42" s="107">
        <f t="shared" si="8"/>
        <v>718</v>
      </c>
      <c r="CH42" s="107">
        <f t="shared" si="8"/>
        <v>735.7</v>
      </c>
      <c r="CI42" s="107">
        <f t="shared" si="8"/>
        <v>714.7</v>
      </c>
      <c r="CJ42" s="107">
        <f t="shared" si="8"/>
        <v>657.6</v>
      </c>
      <c r="CK42" s="107">
        <f t="shared" si="8"/>
        <v>603.6</v>
      </c>
      <c r="CL42" s="107">
        <f t="shared" si="8"/>
        <v>637.6</v>
      </c>
      <c r="CM42" s="107">
        <f t="shared" si="8"/>
        <v>655.6</v>
      </c>
      <c r="CN42" s="107">
        <f t="shared" si="8"/>
        <v>744.4</v>
      </c>
      <c r="CO42" s="107">
        <f t="shared" si="8"/>
        <v>655.5</v>
      </c>
      <c r="CP42" s="107">
        <f t="shared" si="8"/>
        <v>351.9</v>
      </c>
      <c r="CQ42" s="107">
        <f t="shared" si="8"/>
        <v>505.3</v>
      </c>
      <c r="CR42" s="107">
        <f t="shared" si="8"/>
        <v>609.6</v>
      </c>
      <c r="CS42" s="107">
        <f t="shared" si="8"/>
        <v>637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15284.475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122.1</v>
      </c>
      <c r="D47" s="120">
        <v>232</v>
      </c>
      <c r="E47" s="120">
        <v>170</v>
      </c>
      <c r="F47" s="120">
        <v>22.9</v>
      </c>
      <c r="G47" s="120">
        <v>69</v>
      </c>
      <c r="H47" s="120"/>
      <c r="I47" s="120">
        <v>174.3</v>
      </c>
      <c r="J47" s="120">
        <v>373.5</v>
      </c>
      <c r="K47" s="120">
        <v>456</v>
      </c>
      <c r="L47" s="120">
        <v>406.3</v>
      </c>
      <c r="M47" s="120">
        <v>581.6</v>
      </c>
      <c r="N47" s="120">
        <v>478.2</v>
      </c>
      <c r="O47" s="120">
        <v>497.4</v>
      </c>
      <c r="P47" s="120">
        <v>737.1</v>
      </c>
      <c r="Q47" s="120">
        <v>756.4</v>
      </c>
      <c r="R47" s="120">
        <v>679</v>
      </c>
      <c r="S47" s="120">
        <v>668.2</v>
      </c>
      <c r="T47" s="120">
        <v>800.5</v>
      </c>
      <c r="U47" s="120">
        <v>828.5</v>
      </c>
      <c r="V47" s="120">
        <v>866.3</v>
      </c>
      <c r="W47" s="120">
        <v>794.8</v>
      </c>
      <c r="X47" s="120">
        <v>691.4</v>
      </c>
      <c r="Y47" s="120">
        <v>634.29999999999995</v>
      </c>
      <c r="Z47" s="120">
        <v>624.29999999999995</v>
      </c>
      <c r="AA47" s="120">
        <v>491.6</v>
      </c>
      <c r="AB47" s="120">
        <v>230.6</v>
      </c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449.6</v>
      </c>
      <c r="BK47" s="120">
        <v>611.4</v>
      </c>
      <c r="BL47" s="120">
        <v>672.4</v>
      </c>
      <c r="BM47" s="120">
        <v>633.70000000000005</v>
      </c>
      <c r="BN47" s="120">
        <v>665.4</v>
      </c>
      <c r="BO47" s="120">
        <v>591.70000000000005</v>
      </c>
      <c r="BP47" s="120">
        <v>558.20000000000005</v>
      </c>
      <c r="BQ47" s="120">
        <v>501.3</v>
      </c>
      <c r="BR47" s="120">
        <v>1099.2</v>
      </c>
      <c r="BS47" s="120">
        <v>332.9</v>
      </c>
      <c r="BT47" s="120">
        <v>591.79999999999995</v>
      </c>
      <c r="BU47" s="120">
        <v>994.7</v>
      </c>
      <c r="BV47" s="120">
        <v>1031.5</v>
      </c>
      <c r="BW47" s="120">
        <v>1216.0999999999999</v>
      </c>
      <c r="BX47" s="120">
        <v>989.4</v>
      </c>
      <c r="BY47" s="120">
        <v>645.4</v>
      </c>
      <c r="BZ47" s="120">
        <v>1031.9000000000001</v>
      </c>
      <c r="CA47" s="120">
        <v>846.5</v>
      </c>
      <c r="CB47" s="120">
        <v>585.79999999999995</v>
      </c>
      <c r="CC47" s="120">
        <v>548</v>
      </c>
      <c r="CD47" s="120">
        <v>804.9</v>
      </c>
      <c r="CE47" s="120">
        <v>791.2</v>
      </c>
      <c r="CF47" s="120">
        <v>544.1</v>
      </c>
      <c r="CG47" s="120">
        <v>510</v>
      </c>
      <c r="CH47" s="120">
        <v>533.70000000000005</v>
      </c>
      <c r="CI47" s="120">
        <v>512.70000000000005</v>
      </c>
      <c r="CJ47" s="120">
        <v>455.6</v>
      </c>
      <c r="CK47" s="120">
        <v>401.6</v>
      </c>
      <c r="CL47" s="120">
        <v>427.6</v>
      </c>
      <c r="CM47" s="120">
        <v>445.6</v>
      </c>
      <c r="CN47" s="120">
        <v>534.4</v>
      </c>
      <c r="CO47" s="120">
        <v>445.5</v>
      </c>
      <c r="CP47" s="120">
        <v>106.9</v>
      </c>
      <c r="CQ47" s="120">
        <v>260.3</v>
      </c>
      <c r="CR47" s="120">
        <v>364.6</v>
      </c>
      <c r="CS47" s="120">
        <v>392</v>
      </c>
      <c r="CT47" s="122"/>
      <c r="CU47" s="122"/>
      <c r="CV47" s="122"/>
      <c r="CW47" s="121"/>
      <c r="CX47" s="97">
        <f t="array" ref="CX47">SUMPRODUCT(B47:CW47*0.25)</f>
        <v>8628.4750000000004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122.1</v>
      </c>
      <c r="D51" s="107">
        <f t="shared" si="9"/>
        <v>232</v>
      </c>
      <c r="E51" s="107">
        <f t="shared" si="9"/>
        <v>170</v>
      </c>
      <c r="F51" s="107">
        <f t="shared" si="9"/>
        <v>22.9</v>
      </c>
      <c r="G51" s="107">
        <f t="shared" si="9"/>
        <v>69</v>
      </c>
      <c r="H51" s="107">
        <f t="shared" si="9"/>
        <v>0</v>
      </c>
      <c r="I51" s="107">
        <f t="shared" si="9"/>
        <v>174.3</v>
      </c>
      <c r="J51" s="107">
        <f t="shared" si="9"/>
        <v>373.5</v>
      </c>
      <c r="K51" s="107">
        <f t="shared" si="9"/>
        <v>456</v>
      </c>
      <c r="L51" s="107">
        <f t="shared" si="9"/>
        <v>406.3</v>
      </c>
      <c r="M51" s="107">
        <f t="shared" si="9"/>
        <v>581.6</v>
      </c>
      <c r="N51" s="107">
        <f t="shared" si="9"/>
        <v>478.2</v>
      </c>
      <c r="O51" s="107">
        <f t="shared" si="9"/>
        <v>497.4</v>
      </c>
      <c r="P51" s="107">
        <f t="shared" si="9"/>
        <v>737.1</v>
      </c>
      <c r="Q51" s="107">
        <f t="shared" si="9"/>
        <v>756.4</v>
      </c>
      <c r="R51" s="107">
        <f t="shared" si="9"/>
        <v>679</v>
      </c>
      <c r="S51" s="107">
        <f t="shared" si="9"/>
        <v>668.2</v>
      </c>
      <c r="T51" s="107">
        <f t="shared" si="9"/>
        <v>800.5</v>
      </c>
      <c r="U51" s="107">
        <f t="shared" si="9"/>
        <v>828.5</v>
      </c>
      <c r="V51" s="107">
        <f t="shared" si="9"/>
        <v>866.3</v>
      </c>
      <c r="W51" s="107">
        <f t="shared" si="9"/>
        <v>794.8</v>
      </c>
      <c r="X51" s="107">
        <f t="shared" si="9"/>
        <v>691.4</v>
      </c>
      <c r="Y51" s="107">
        <f t="shared" si="9"/>
        <v>634.29999999999995</v>
      </c>
      <c r="Z51" s="107">
        <f t="shared" si="9"/>
        <v>624.29999999999995</v>
      </c>
      <c r="AA51" s="107">
        <f t="shared" si="9"/>
        <v>491.6</v>
      </c>
      <c r="AB51" s="107">
        <f t="shared" si="9"/>
        <v>230.6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449.6</v>
      </c>
      <c r="BK51" s="107">
        <f t="shared" si="9"/>
        <v>611.4</v>
      </c>
      <c r="BL51" s="107">
        <f t="shared" si="9"/>
        <v>672.4</v>
      </c>
      <c r="BM51" s="107">
        <f t="shared" si="9"/>
        <v>633.70000000000005</v>
      </c>
      <c r="BN51" s="107">
        <f t="shared" si="9"/>
        <v>665.4</v>
      </c>
      <c r="BO51" s="107">
        <f t="shared" ref="BO51:CW51" si="10">SUM(BO45:BO50)</f>
        <v>591.70000000000005</v>
      </c>
      <c r="BP51" s="107">
        <f t="shared" si="10"/>
        <v>558.20000000000005</v>
      </c>
      <c r="BQ51" s="107">
        <f t="shared" si="10"/>
        <v>501.3</v>
      </c>
      <c r="BR51" s="107">
        <f t="shared" si="10"/>
        <v>1099.2</v>
      </c>
      <c r="BS51" s="107">
        <f t="shared" si="10"/>
        <v>332.9</v>
      </c>
      <c r="BT51" s="107">
        <f t="shared" si="10"/>
        <v>591.79999999999995</v>
      </c>
      <c r="BU51" s="107">
        <f t="shared" si="10"/>
        <v>994.7</v>
      </c>
      <c r="BV51" s="107">
        <f t="shared" si="10"/>
        <v>1031.5</v>
      </c>
      <c r="BW51" s="107">
        <f t="shared" si="10"/>
        <v>1216.0999999999999</v>
      </c>
      <c r="BX51" s="107">
        <f t="shared" si="10"/>
        <v>989.4</v>
      </c>
      <c r="BY51" s="107">
        <f t="shared" si="10"/>
        <v>645.4</v>
      </c>
      <c r="BZ51" s="107">
        <f t="shared" si="10"/>
        <v>1031.9000000000001</v>
      </c>
      <c r="CA51" s="107">
        <f t="shared" si="10"/>
        <v>846.5</v>
      </c>
      <c r="CB51" s="107">
        <f t="shared" si="10"/>
        <v>585.79999999999995</v>
      </c>
      <c r="CC51" s="107">
        <f t="shared" si="10"/>
        <v>548</v>
      </c>
      <c r="CD51" s="107">
        <f t="shared" si="10"/>
        <v>804.9</v>
      </c>
      <c r="CE51" s="107">
        <f t="shared" si="10"/>
        <v>791.2</v>
      </c>
      <c r="CF51" s="107">
        <f t="shared" si="10"/>
        <v>544.1</v>
      </c>
      <c r="CG51" s="107">
        <f t="shared" si="10"/>
        <v>510</v>
      </c>
      <c r="CH51" s="107">
        <f t="shared" si="10"/>
        <v>533.70000000000005</v>
      </c>
      <c r="CI51" s="107">
        <f t="shared" si="10"/>
        <v>512.70000000000005</v>
      </c>
      <c r="CJ51" s="107">
        <f t="shared" si="10"/>
        <v>455.6</v>
      </c>
      <c r="CK51" s="107">
        <f t="shared" si="10"/>
        <v>401.6</v>
      </c>
      <c r="CL51" s="107">
        <f t="shared" si="10"/>
        <v>427.6</v>
      </c>
      <c r="CM51" s="107">
        <f t="shared" si="10"/>
        <v>445.6</v>
      </c>
      <c r="CN51" s="107">
        <f t="shared" si="10"/>
        <v>534.4</v>
      </c>
      <c r="CO51" s="107">
        <f t="shared" si="10"/>
        <v>445.5</v>
      </c>
      <c r="CP51" s="107">
        <f t="shared" si="10"/>
        <v>106.9</v>
      </c>
      <c r="CQ51" s="107">
        <f t="shared" si="10"/>
        <v>260.3</v>
      </c>
      <c r="CR51" s="107">
        <f t="shared" si="10"/>
        <v>364.6</v>
      </c>
      <c r="CS51" s="107">
        <f t="shared" si="10"/>
        <v>392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8628.4750000000004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5563.0730000000003</v>
      </c>
      <c r="C54" s="107">
        <f t="shared" ref="C54:BN54" si="13">C18+C28+C42</f>
        <v>5527.5480000000007</v>
      </c>
      <c r="D54" s="107">
        <f t="shared" si="13"/>
        <v>5492.6040000000003</v>
      </c>
      <c r="E54" s="107">
        <f t="shared" si="13"/>
        <v>5449.4130000000005</v>
      </c>
      <c r="F54" s="107">
        <f t="shared" si="13"/>
        <v>5404.3149999999996</v>
      </c>
      <c r="G54" s="107">
        <f t="shared" si="13"/>
        <v>5359.8430000000008</v>
      </c>
      <c r="H54" s="107">
        <f t="shared" si="13"/>
        <v>5316.3550000000005</v>
      </c>
      <c r="I54" s="107">
        <f t="shared" si="13"/>
        <v>5256.174</v>
      </c>
      <c r="J54" s="107">
        <f t="shared" si="13"/>
        <v>5259.317</v>
      </c>
      <c r="K54" s="107">
        <f t="shared" si="13"/>
        <v>5217.9780000000001</v>
      </c>
      <c r="L54" s="107">
        <f t="shared" si="13"/>
        <v>5185.3440000000001</v>
      </c>
      <c r="M54" s="107">
        <f t="shared" si="13"/>
        <v>5165.4010000000007</v>
      </c>
      <c r="N54" s="107">
        <f t="shared" si="13"/>
        <v>5061.2609999999995</v>
      </c>
      <c r="O54" s="107">
        <f t="shared" si="13"/>
        <v>5058.4650000000001</v>
      </c>
      <c r="P54" s="107">
        <f t="shared" si="13"/>
        <v>5050.7749999999996</v>
      </c>
      <c r="Q54" s="107">
        <f t="shared" si="13"/>
        <v>5066.2150000000001</v>
      </c>
      <c r="R54" s="107">
        <f t="shared" si="13"/>
        <v>5068.5020000000004</v>
      </c>
      <c r="S54" s="107">
        <f t="shared" si="13"/>
        <v>5072.4539999999997</v>
      </c>
      <c r="T54" s="107">
        <f t="shared" si="13"/>
        <v>5076.9439999999995</v>
      </c>
      <c r="U54" s="107">
        <f t="shared" si="13"/>
        <v>5079.8060000000005</v>
      </c>
      <c r="V54" s="107">
        <f t="shared" si="13"/>
        <v>5106.625</v>
      </c>
      <c r="W54" s="107">
        <f t="shared" si="13"/>
        <v>5124.97</v>
      </c>
      <c r="X54" s="107">
        <f t="shared" si="13"/>
        <v>5159.88</v>
      </c>
      <c r="Y54" s="107">
        <f t="shared" si="13"/>
        <v>5281.1289999999999</v>
      </c>
      <c r="Z54" s="107">
        <f t="shared" si="13"/>
        <v>5474.2309999999998</v>
      </c>
      <c r="AA54" s="107">
        <f t="shared" si="13"/>
        <v>5610.7350000000006</v>
      </c>
      <c r="AB54" s="107">
        <f t="shared" si="13"/>
        <v>5676.857</v>
      </c>
      <c r="AC54" s="107">
        <f t="shared" si="13"/>
        <v>5815.3280000000004</v>
      </c>
      <c r="AD54" s="107">
        <f t="shared" si="13"/>
        <v>6099.982</v>
      </c>
      <c r="AE54" s="107">
        <f t="shared" si="13"/>
        <v>6504.3769999999995</v>
      </c>
      <c r="AF54" s="107">
        <f t="shared" si="13"/>
        <v>6941.3289999999997</v>
      </c>
      <c r="AG54" s="107">
        <f t="shared" si="13"/>
        <v>7393.1440000000002</v>
      </c>
      <c r="AH54" s="107">
        <f t="shared" si="13"/>
        <v>7625.1449999999995</v>
      </c>
      <c r="AI54" s="107">
        <f t="shared" si="13"/>
        <v>7683.9199999999992</v>
      </c>
      <c r="AJ54" s="107">
        <f t="shared" si="13"/>
        <v>7719.8949999999995</v>
      </c>
      <c r="AK54" s="107">
        <f t="shared" si="13"/>
        <v>6659.1669999999995</v>
      </c>
      <c r="AL54" s="107">
        <f t="shared" si="13"/>
        <v>6868.04</v>
      </c>
      <c r="AM54" s="107">
        <f t="shared" si="13"/>
        <v>6578.5459999999994</v>
      </c>
      <c r="AN54" s="107">
        <f t="shared" si="13"/>
        <v>6329.6799999999994</v>
      </c>
      <c r="AO54" s="107">
        <f t="shared" si="13"/>
        <v>6336.6669999999995</v>
      </c>
      <c r="AP54" s="107">
        <f t="shared" si="13"/>
        <v>6683.6679999999997</v>
      </c>
      <c r="AQ54" s="107">
        <f t="shared" si="13"/>
        <v>6744.8969999999999</v>
      </c>
      <c r="AR54" s="107">
        <f t="shared" si="13"/>
        <v>6822.17</v>
      </c>
      <c r="AS54" s="107">
        <f t="shared" si="13"/>
        <v>6756.0549999999994</v>
      </c>
      <c r="AT54" s="107">
        <f t="shared" si="13"/>
        <v>6617.6619999999994</v>
      </c>
      <c r="AU54" s="107">
        <f t="shared" si="13"/>
        <v>6684.6259999999993</v>
      </c>
      <c r="AV54" s="107">
        <f t="shared" si="13"/>
        <v>6762.7219999999998</v>
      </c>
      <c r="AW54" s="107">
        <f t="shared" si="13"/>
        <v>6753.2669999999998</v>
      </c>
      <c r="AX54" s="107">
        <f t="shared" si="13"/>
        <v>6956.0029999999997</v>
      </c>
      <c r="AY54" s="107">
        <f t="shared" si="13"/>
        <v>6918.7629999999999</v>
      </c>
      <c r="AZ54" s="107">
        <f t="shared" si="13"/>
        <v>6958.1149999999998</v>
      </c>
      <c r="BA54" s="107">
        <f t="shared" si="13"/>
        <v>6953.1989999999996</v>
      </c>
      <c r="BB54" s="107">
        <f t="shared" si="13"/>
        <v>6912.6619999999994</v>
      </c>
      <c r="BC54" s="107">
        <f t="shared" si="13"/>
        <v>6769.8369999999995</v>
      </c>
      <c r="BD54" s="107">
        <f t="shared" si="13"/>
        <v>6776.1689999999999</v>
      </c>
      <c r="BE54" s="107">
        <f t="shared" si="13"/>
        <v>6692.5459999999994</v>
      </c>
      <c r="BF54" s="107">
        <f t="shared" si="13"/>
        <v>6575.5809999999992</v>
      </c>
      <c r="BG54" s="107">
        <f t="shared" si="13"/>
        <v>6482.6809999999996</v>
      </c>
      <c r="BH54" s="107">
        <f t="shared" si="13"/>
        <v>6376.6209999999992</v>
      </c>
      <c r="BI54" s="107">
        <f t="shared" si="13"/>
        <v>6253.0079999999998</v>
      </c>
      <c r="BJ54" s="107">
        <f t="shared" si="13"/>
        <v>6064.7089999999998</v>
      </c>
      <c r="BK54" s="107">
        <f t="shared" si="13"/>
        <v>6069.2659999999996</v>
      </c>
      <c r="BL54" s="107">
        <f t="shared" si="13"/>
        <v>6103.9089999999997</v>
      </c>
      <c r="BM54" s="107">
        <f t="shared" si="13"/>
        <v>6085.5079999999998</v>
      </c>
      <c r="BN54" s="107">
        <f t="shared" si="13"/>
        <v>6101.0559999999996</v>
      </c>
      <c r="BO54" s="107">
        <f t="shared" ref="BO54:CX54" si="14">BO18+BO28+BO42</f>
        <v>6127.1279999999997</v>
      </c>
      <c r="BP54" s="107">
        <f t="shared" si="14"/>
        <v>6176.1499999999987</v>
      </c>
      <c r="BQ54" s="107">
        <f t="shared" si="14"/>
        <v>6227.2219999999998</v>
      </c>
      <c r="BR54" s="107">
        <f t="shared" si="14"/>
        <v>6635.0089999999991</v>
      </c>
      <c r="BS54" s="107">
        <f t="shared" si="14"/>
        <v>6700.8729999999996</v>
      </c>
      <c r="BT54" s="107">
        <f t="shared" si="14"/>
        <v>6754.5309999999999</v>
      </c>
      <c r="BU54" s="107">
        <f t="shared" si="14"/>
        <v>6776.0449999999992</v>
      </c>
      <c r="BV54" s="107">
        <f t="shared" si="14"/>
        <v>6788.8860000000004</v>
      </c>
      <c r="BW54" s="107">
        <f t="shared" si="14"/>
        <v>6767.6110000000008</v>
      </c>
      <c r="BX54" s="107">
        <f t="shared" si="14"/>
        <v>6746.2080000000005</v>
      </c>
      <c r="BY54" s="107">
        <f t="shared" si="14"/>
        <v>6670.8629999999994</v>
      </c>
      <c r="BZ54" s="107">
        <f t="shared" si="14"/>
        <v>6703.4439999999995</v>
      </c>
      <c r="CA54" s="107">
        <f t="shared" si="14"/>
        <v>6715.7060000000001</v>
      </c>
      <c r="CB54" s="107">
        <f t="shared" si="14"/>
        <v>6743.634</v>
      </c>
      <c r="CC54" s="107">
        <f t="shared" si="14"/>
        <v>6780.6169999999993</v>
      </c>
      <c r="CD54" s="107">
        <f t="shared" si="14"/>
        <v>6822.945999999999</v>
      </c>
      <c r="CE54" s="107">
        <f t="shared" si="14"/>
        <v>6860.0659999999998</v>
      </c>
      <c r="CF54" s="107">
        <f t="shared" si="14"/>
        <v>6808.6220000000003</v>
      </c>
      <c r="CG54" s="107">
        <f t="shared" si="14"/>
        <v>6731.192</v>
      </c>
      <c r="CH54" s="107">
        <f t="shared" si="14"/>
        <v>6608.45</v>
      </c>
      <c r="CI54" s="107">
        <f t="shared" si="14"/>
        <v>6513.16</v>
      </c>
      <c r="CJ54" s="107">
        <f t="shared" si="14"/>
        <v>6417.6239999999998</v>
      </c>
      <c r="CK54" s="107">
        <f t="shared" si="14"/>
        <v>6318.8060000000005</v>
      </c>
      <c r="CL54" s="107">
        <f t="shared" si="14"/>
        <v>6136.0700000000006</v>
      </c>
      <c r="CM54" s="107">
        <f t="shared" si="14"/>
        <v>5991.478000000001</v>
      </c>
      <c r="CN54" s="107">
        <f t="shared" si="14"/>
        <v>5941.7839999999997</v>
      </c>
      <c r="CO54" s="107">
        <f t="shared" si="14"/>
        <v>5824.0930000000008</v>
      </c>
      <c r="CP54" s="107">
        <f t="shared" si="14"/>
        <v>5640.128999999999</v>
      </c>
      <c r="CQ54" s="107">
        <f t="shared" si="14"/>
        <v>5610.2940000000008</v>
      </c>
      <c r="CR54" s="107">
        <f t="shared" si="14"/>
        <v>5525.3690000000006</v>
      </c>
      <c r="CS54" s="107">
        <f t="shared" si="14"/>
        <v>5451.0470000000005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148527.79775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5563.107</v>
      </c>
      <c r="C5" s="25">
        <v>5527.5609999999997</v>
      </c>
      <c r="D5" s="25">
        <v>5492.5940000000001</v>
      </c>
      <c r="E5" s="25">
        <v>5449.442</v>
      </c>
      <c r="F5" s="25">
        <v>5404.31</v>
      </c>
      <c r="G5" s="25">
        <v>5359.8019999999997</v>
      </c>
      <c r="H5" s="25">
        <v>5316.31</v>
      </c>
      <c r="I5" s="25">
        <v>5256.1450000000004</v>
      </c>
      <c r="J5" s="25">
        <v>5259.3209999999999</v>
      </c>
      <c r="K5" s="25">
        <v>5217.9780000000001</v>
      </c>
      <c r="L5" s="25">
        <v>5185.3149999999996</v>
      </c>
      <c r="M5" s="25">
        <v>5165.4040000000005</v>
      </c>
      <c r="N5" s="25">
        <v>5061.232</v>
      </c>
      <c r="O5" s="25">
        <v>5058.4939999999997</v>
      </c>
      <c r="P5" s="25">
        <v>5050.7479999999996</v>
      </c>
      <c r="Q5" s="25">
        <v>5066.241</v>
      </c>
      <c r="R5" s="25">
        <v>5068.4530000000004</v>
      </c>
      <c r="S5" s="25">
        <v>5072.4070000000002</v>
      </c>
      <c r="T5" s="25">
        <v>5076.9650000000001</v>
      </c>
      <c r="U5" s="25">
        <v>5079.7780000000002</v>
      </c>
      <c r="V5" s="25">
        <v>5106.6490000000003</v>
      </c>
      <c r="W5" s="25">
        <v>5124.9679999999998</v>
      </c>
      <c r="X5" s="25">
        <v>5159.8969999999999</v>
      </c>
      <c r="Y5" s="25">
        <v>5281.1120000000001</v>
      </c>
      <c r="Z5" s="25">
        <v>5474.25</v>
      </c>
      <c r="AA5" s="25">
        <v>5610.7650000000003</v>
      </c>
      <c r="AB5" s="25">
        <v>5676.8590000000004</v>
      </c>
      <c r="AC5" s="25">
        <v>5815.3670000000002</v>
      </c>
      <c r="AD5" s="25">
        <v>6099.9979999999996</v>
      </c>
      <c r="AE5" s="25">
        <v>6504.3320000000003</v>
      </c>
      <c r="AF5" s="25">
        <v>6941.3680000000004</v>
      </c>
      <c r="AG5" s="25">
        <v>7393.12</v>
      </c>
      <c r="AH5" s="25">
        <v>7625.1450000000004</v>
      </c>
      <c r="AI5" s="25">
        <v>7683.92</v>
      </c>
      <c r="AJ5" s="25">
        <v>7719.8950000000004</v>
      </c>
      <c r="AK5" s="25">
        <v>6659.2020000000002</v>
      </c>
      <c r="AL5" s="25">
        <v>6868.067</v>
      </c>
      <c r="AM5" s="25">
        <v>6578.5290000000005</v>
      </c>
      <c r="AN5" s="25">
        <v>6329.69</v>
      </c>
      <c r="AO5" s="25">
        <v>6336.7049999999999</v>
      </c>
      <c r="AP5" s="25">
        <v>6683.6559999999999</v>
      </c>
      <c r="AQ5" s="25">
        <v>6744.9</v>
      </c>
      <c r="AR5" s="25">
        <v>6822.1260000000002</v>
      </c>
      <c r="AS5" s="25">
        <v>6756.0559999999996</v>
      </c>
      <c r="AT5" s="25">
        <v>6617.6179999999995</v>
      </c>
      <c r="AU5" s="25">
        <v>6684.634</v>
      </c>
      <c r="AV5" s="25">
        <v>6762.73</v>
      </c>
      <c r="AW5" s="25">
        <v>6753.2749999999996</v>
      </c>
      <c r="AX5" s="25">
        <v>6956.027</v>
      </c>
      <c r="AY5" s="25">
        <v>6918.7870000000003</v>
      </c>
      <c r="AZ5" s="25">
        <v>6958.14</v>
      </c>
      <c r="BA5" s="25">
        <v>6953.2070000000003</v>
      </c>
      <c r="BB5" s="25">
        <v>6912.6369999999997</v>
      </c>
      <c r="BC5" s="25">
        <v>6769.8109999999997</v>
      </c>
      <c r="BD5" s="25">
        <v>6776.1440000000002</v>
      </c>
      <c r="BE5" s="25">
        <v>6692.52</v>
      </c>
      <c r="BF5" s="25">
        <v>6575.6080000000002</v>
      </c>
      <c r="BG5" s="25">
        <v>6482.6370000000006</v>
      </c>
      <c r="BH5" s="25">
        <v>6376.6590000000006</v>
      </c>
      <c r="BI5" s="25">
        <v>6253.0520000000006</v>
      </c>
      <c r="BJ5" s="25">
        <v>6064.7160000000003</v>
      </c>
      <c r="BK5" s="25">
        <v>6069.2820000000002</v>
      </c>
      <c r="BL5" s="25">
        <v>6103.88</v>
      </c>
      <c r="BM5" s="25">
        <v>6085.4650000000001</v>
      </c>
      <c r="BN5" s="25">
        <v>6101.0219999999999</v>
      </c>
      <c r="BO5" s="25">
        <v>6127.1509999999998</v>
      </c>
      <c r="BP5" s="25">
        <v>6176.1489999999994</v>
      </c>
      <c r="BQ5" s="25">
        <v>6227.2190000000001</v>
      </c>
      <c r="BR5" s="25">
        <v>6634.9650000000001</v>
      </c>
      <c r="BS5" s="25">
        <v>6700.92</v>
      </c>
      <c r="BT5" s="25">
        <v>6754.4979999999996</v>
      </c>
      <c r="BU5" s="25">
        <v>6776.0330000000004</v>
      </c>
      <c r="BV5" s="25">
        <v>6788.8609999999999</v>
      </c>
      <c r="BW5" s="25">
        <v>6767.5619999999999</v>
      </c>
      <c r="BX5" s="25">
        <v>6746.2190000000001</v>
      </c>
      <c r="BY5" s="25">
        <v>6670.8249999999998</v>
      </c>
      <c r="BZ5" s="25">
        <v>6703.424</v>
      </c>
      <c r="CA5" s="25">
        <v>6715.7060000000001</v>
      </c>
      <c r="CB5" s="25">
        <v>6743.6790000000001</v>
      </c>
      <c r="CC5" s="25">
        <v>6780.61</v>
      </c>
      <c r="CD5" s="25">
        <v>6822.9089999999997</v>
      </c>
      <c r="CE5" s="25">
        <v>6860.0950000000003</v>
      </c>
      <c r="CF5" s="25">
        <v>6808.5780000000004</v>
      </c>
      <c r="CG5" s="25">
        <v>6731.1620000000003</v>
      </c>
      <c r="CH5" s="25">
        <v>6608.4960000000001</v>
      </c>
      <c r="CI5" s="25">
        <v>6513.1660000000002</v>
      </c>
      <c r="CJ5" s="25">
        <v>6417.6220000000003</v>
      </c>
      <c r="CK5" s="25">
        <v>6318.7659999999996</v>
      </c>
      <c r="CL5" s="25">
        <v>6136.0619999999999</v>
      </c>
      <c r="CM5" s="25">
        <v>5991.4639999999999</v>
      </c>
      <c r="CN5" s="25">
        <v>5941.8029999999999</v>
      </c>
      <c r="CO5" s="25">
        <v>5824.143</v>
      </c>
      <c r="CP5" s="25">
        <v>5640.1369999999997</v>
      </c>
      <c r="CQ5" s="25">
        <v>5610.3249999999998</v>
      </c>
      <c r="CR5" s="25">
        <v>5525.4049999999997</v>
      </c>
      <c r="CS5" s="25">
        <v>5451.0339999999997</v>
      </c>
      <c r="CT5" s="26"/>
      <c r="CU5" s="26"/>
      <c r="CV5" s="26"/>
      <c r="CW5" s="27"/>
      <c r="CX5" s="28">
        <f t="array" ref="CX5">SUMPRODUCT(B5:CW5*0.25)</f>
        <v>148527.75549999997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109.31</v>
      </c>
      <c r="C8" s="37">
        <v>97.62</v>
      </c>
      <c r="D8" s="37">
        <v>89.02</v>
      </c>
      <c r="E8" s="37">
        <v>84.26</v>
      </c>
      <c r="F8" s="37">
        <v>90.5</v>
      </c>
      <c r="G8" s="37">
        <v>86.12</v>
      </c>
      <c r="H8" s="37">
        <v>81.180000000000007</v>
      </c>
      <c r="I8" s="37">
        <v>77.569999999999993</v>
      </c>
      <c r="J8" s="37">
        <v>75.66</v>
      </c>
      <c r="K8" s="37">
        <v>72.88</v>
      </c>
      <c r="L8" s="37">
        <v>72.510000000000005</v>
      </c>
      <c r="M8" s="37">
        <v>72.510000000000005</v>
      </c>
      <c r="N8" s="37">
        <v>82.76</v>
      </c>
      <c r="O8" s="37">
        <v>80.67</v>
      </c>
      <c r="P8" s="37">
        <v>79.87</v>
      </c>
      <c r="Q8" s="37">
        <v>75.42</v>
      </c>
      <c r="R8" s="37">
        <v>85.29</v>
      </c>
      <c r="S8" s="37">
        <v>78.38</v>
      </c>
      <c r="T8" s="37">
        <v>72.510000000000005</v>
      </c>
      <c r="U8" s="37">
        <v>71.59</v>
      </c>
      <c r="V8" s="37">
        <v>86.97</v>
      </c>
      <c r="W8" s="37">
        <v>72.010000000000005</v>
      </c>
      <c r="X8" s="37">
        <v>57.04</v>
      </c>
      <c r="Y8" s="37">
        <v>37.06</v>
      </c>
      <c r="Z8" s="37">
        <v>59.58</v>
      </c>
      <c r="AA8" s="37">
        <v>39.799999999999997</v>
      </c>
      <c r="AB8" s="37">
        <v>26.79</v>
      </c>
      <c r="AC8" s="37">
        <v>15.36</v>
      </c>
      <c r="AD8" s="37">
        <v>30.68</v>
      </c>
      <c r="AE8" s="37">
        <v>14.84</v>
      </c>
      <c r="AF8" s="37">
        <v>7</v>
      </c>
      <c r="AG8" s="37">
        <v>2.1</v>
      </c>
      <c r="AH8" s="37">
        <v>0</v>
      </c>
      <c r="AI8" s="37">
        <v>-0.01</v>
      </c>
      <c r="AJ8" s="37">
        <v>-0.01</v>
      </c>
      <c r="AK8" s="37">
        <v>-0.08</v>
      </c>
      <c r="AL8" s="37">
        <v>-0.08</v>
      </c>
      <c r="AM8" s="37">
        <v>-0.28000000000000003</v>
      </c>
      <c r="AN8" s="37">
        <v>-2</v>
      </c>
      <c r="AO8" s="37">
        <v>-2.0699999999999998</v>
      </c>
      <c r="AP8" s="37">
        <v>-2.0099999999999998</v>
      </c>
      <c r="AQ8" s="37">
        <v>-3.24</v>
      </c>
      <c r="AR8" s="37">
        <v>-5.01</v>
      </c>
      <c r="AS8" s="37">
        <v>-9.41</v>
      </c>
      <c r="AT8" s="37">
        <v>-9.98</v>
      </c>
      <c r="AU8" s="37">
        <v>-7</v>
      </c>
      <c r="AV8" s="37">
        <v>-6</v>
      </c>
      <c r="AW8" s="37">
        <v>-9.01</v>
      </c>
      <c r="AX8" s="37">
        <v>-3.49</v>
      </c>
      <c r="AY8" s="37">
        <v>-6</v>
      </c>
      <c r="AZ8" s="37">
        <v>-4.8099999999999996</v>
      </c>
      <c r="BA8" s="37">
        <v>-4</v>
      </c>
      <c r="BB8" s="37">
        <v>-3</v>
      </c>
      <c r="BC8" s="37">
        <v>-6</v>
      </c>
      <c r="BD8" s="37">
        <v>-5.2</v>
      </c>
      <c r="BE8" s="37">
        <v>-6</v>
      </c>
      <c r="BF8" s="37">
        <v>-8.51</v>
      </c>
      <c r="BG8" s="37">
        <v>-10.01</v>
      </c>
      <c r="BH8" s="37">
        <v>-10.01</v>
      </c>
      <c r="BI8" s="37">
        <v>-10</v>
      </c>
      <c r="BJ8" s="37">
        <v>-19.54</v>
      </c>
      <c r="BK8" s="37">
        <v>-34</v>
      </c>
      <c r="BL8" s="37">
        <v>-25</v>
      </c>
      <c r="BM8" s="37">
        <v>-21.33</v>
      </c>
      <c r="BN8" s="37">
        <v>-15</v>
      </c>
      <c r="BO8" s="37">
        <v>-6.26</v>
      </c>
      <c r="BP8" s="37">
        <v>-1.86</v>
      </c>
      <c r="BQ8" s="37">
        <v>-0.88</v>
      </c>
      <c r="BR8" s="37">
        <v>-0.01</v>
      </c>
      <c r="BS8" s="37">
        <v>0</v>
      </c>
      <c r="BT8" s="37">
        <v>3.4</v>
      </c>
      <c r="BU8" s="37">
        <v>36.799999999999997</v>
      </c>
      <c r="BV8" s="37">
        <v>15.66</v>
      </c>
      <c r="BW8" s="37">
        <v>72</v>
      </c>
      <c r="BX8" s="37">
        <v>110.39</v>
      </c>
      <c r="BY8" s="37">
        <v>168.45</v>
      </c>
      <c r="BZ8" s="37">
        <v>93.63</v>
      </c>
      <c r="CA8" s="37">
        <v>114.41</v>
      </c>
      <c r="CB8" s="37">
        <v>120</v>
      </c>
      <c r="CC8" s="37">
        <v>128.25</v>
      </c>
      <c r="CD8" s="37">
        <v>114.17</v>
      </c>
      <c r="CE8" s="37">
        <v>120</v>
      </c>
      <c r="CF8" s="37">
        <v>136.16</v>
      </c>
      <c r="CG8" s="37">
        <v>134.9</v>
      </c>
      <c r="CH8" s="37">
        <v>128.02000000000001</v>
      </c>
      <c r="CI8" s="37">
        <v>120.01</v>
      </c>
      <c r="CJ8" s="37">
        <v>120</v>
      </c>
      <c r="CK8" s="37">
        <v>120</v>
      </c>
      <c r="CL8" s="37">
        <v>133.51</v>
      </c>
      <c r="CM8" s="37">
        <v>134.66999999999999</v>
      </c>
      <c r="CN8" s="37">
        <v>127.03</v>
      </c>
      <c r="CO8" s="37">
        <v>128.63999999999999</v>
      </c>
      <c r="CP8" s="37">
        <v>169.1</v>
      </c>
      <c r="CQ8" s="37">
        <v>135.18</v>
      </c>
      <c r="CR8" s="37">
        <v>130.83000000000001</v>
      </c>
      <c r="CS8" s="37">
        <v>126.8</v>
      </c>
      <c r="CT8" s="38"/>
      <c r="CU8" s="38"/>
      <c r="CV8" s="38"/>
      <c r="CW8" s="39"/>
      <c r="CX8" s="40">
        <f>IF(SUM(B8:CW8)&lt;&gt;0,AVERAGEIF(B8:CW8,"&lt;&gt;"""),"")</f>
        <v>49.685104166666669</v>
      </c>
    </row>
    <row r="9" spans="1:102" ht="24.95" customHeight="1" thickBot="1" x14ac:dyDescent="0.25">
      <c r="A9" s="41" t="s">
        <v>6</v>
      </c>
      <c r="B9" s="42">
        <v>95.052499999999995</v>
      </c>
      <c r="C9" s="43">
        <v>95.052499999999995</v>
      </c>
      <c r="D9" s="43">
        <v>95.052499999999995</v>
      </c>
      <c r="E9" s="43">
        <v>95.052499999999995</v>
      </c>
      <c r="F9" s="43">
        <v>83.842500000000001</v>
      </c>
      <c r="G9" s="43">
        <v>83.842500000000001</v>
      </c>
      <c r="H9" s="43">
        <v>83.842500000000001</v>
      </c>
      <c r="I9" s="43">
        <v>83.842500000000001</v>
      </c>
      <c r="J9" s="43">
        <v>73.39</v>
      </c>
      <c r="K9" s="43">
        <v>73.39</v>
      </c>
      <c r="L9" s="43">
        <v>73.39</v>
      </c>
      <c r="M9" s="43">
        <v>73.39</v>
      </c>
      <c r="N9" s="43">
        <v>79.680000000000007</v>
      </c>
      <c r="O9" s="43">
        <v>79.680000000000007</v>
      </c>
      <c r="P9" s="43">
        <v>79.680000000000007</v>
      </c>
      <c r="Q9" s="43">
        <v>79.680000000000007</v>
      </c>
      <c r="R9" s="43">
        <v>76.942499999999995</v>
      </c>
      <c r="S9" s="43">
        <v>76.942499999999995</v>
      </c>
      <c r="T9" s="43">
        <v>76.942499999999995</v>
      </c>
      <c r="U9" s="43">
        <v>76.942499999999995</v>
      </c>
      <c r="V9" s="43">
        <v>63.27</v>
      </c>
      <c r="W9" s="43">
        <v>63.27</v>
      </c>
      <c r="X9" s="43">
        <v>63.27</v>
      </c>
      <c r="Y9" s="43">
        <v>63.27</v>
      </c>
      <c r="Z9" s="43">
        <v>35.3825</v>
      </c>
      <c r="AA9" s="43">
        <v>35.3825</v>
      </c>
      <c r="AB9" s="43">
        <v>35.3825</v>
      </c>
      <c r="AC9" s="43">
        <v>35.3825</v>
      </c>
      <c r="AD9" s="43">
        <v>13.654999999999999</v>
      </c>
      <c r="AE9" s="43">
        <v>13.654999999999999</v>
      </c>
      <c r="AF9" s="43">
        <v>13.654999999999999</v>
      </c>
      <c r="AG9" s="43">
        <v>13.654999999999999</v>
      </c>
      <c r="AH9" s="43">
        <v>-2.5000000000000001E-2</v>
      </c>
      <c r="AI9" s="43">
        <v>-2.5000000000000001E-2</v>
      </c>
      <c r="AJ9" s="43">
        <v>-2.5000000000000001E-2</v>
      </c>
      <c r="AK9" s="43">
        <v>-2.5000000000000001E-2</v>
      </c>
      <c r="AL9" s="43">
        <v>-1.1074999999999999</v>
      </c>
      <c r="AM9" s="43">
        <v>-1.1074999999999999</v>
      </c>
      <c r="AN9" s="43">
        <v>-1.1074999999999999</v>
      </c>
      <c r="AO9" s="43">
        <v>-1.1074999999999999</v>
      </c>
      <c r="AP9" s="43">
        <v>-4.9175000000000004</v>
      </c>
      <c r="AQ9" s="43">
        <v>-4.9175000000000004</v>
      </c>
      <c r="AR9" s="43">
        <v>-4.9175000000000004</v>
      </c>
      <c r="AS9" s="43">
        <v>-4.9175000000000004</v>
      </c>
      <c r="AT9" s="43">
        <v>-7.9974999999999996</v>
      </c>
      <c r="AU9" s="43">
        <v>-7.9974999999999996</v>
      </c>
      <c r="AV9" s="43">
        <v>-7.9974999999999996</v>
      </c>
      <c r="AW9" s="43">
        <v>-7.9974999999999996</v>
      </c>
      <c r="AX9" s="43">
        <v>-4.5750000000000002</v>
      </c>
      <c r="AY9" s="43">
        <v>-4.5750000000000002</v>
      </c>
      <c r="AZ9" s="43">
        <v>-4.5750000000000002</v>
      </c>
      <c r="BA9" s="43">
        <v>-4.5750000000000002</v>
      </c>
      <c r="BB9" s="43">
        <v>-5.05</v>
      </c>
      <c r="BC9" s="43">
        <v>-5.05</v>
      </c>
      <c r="BD9" s="43">
        <v>-5.05</v>
      </c>
      <c r="BE9" s="43">
        <v>-5.05</v>
      </c>
      <c r="BF9" s="43">
        <v>-9.6325000000000003</v>
      </c>
      <c r="BG9" s="43">
        <v>-9.6325000000000003</v>
      </c>
      <c r="BH9" s="43">
        <v>-9.6325000000000003</v>
      </c>
      <c r="BI9" s="43">
        <v>-9.6325000000000003</v>
      </c>
      <c r="BJ9" s="43">
        <v>-24.967500000000001</v>
      </c>
      <c r="BK9" s="43">
        <v>-24.967500000000001</v>
      </c>
      <c r="BL9" s="43">
        <v>-24.967500000000001</v>
      </c>
      <c r="BM9" s="43">
        <v>-24.967500000000001</v>
      </c>
      <c r="BN9" s="43">
        <v>-6</v>
      </c>
      <c r="BO9" s="43">
        <v>-6</v>
      </c>
      <c r="BP9" s="43">
        <v>-6</v>
      </c>
      <c r="BQ9" s="43">
        <v>-6</v>
      </c>
      <c r="BR9" s="43">
        <v>10.047499999999999</v>
      </c>
      <c r="BS9" s="43">
        <v>10.047499999999999</v>
      </c>
      <c r="BT9" s="43">
        <v>10.047499999999999</v>
      </c>
      <c r="BU9" s="43">
        <v>10.047499999999999</v>
      </c>
      <c r="BV9" s="43">
        <v>91.625</v>
      </c>
      <c r="BW9" s="43">
        <v>91.625</v>
      </c>
      <c r="BX9" s="43">
        <v>91.625</v>
      </c>
      <c r="BY9" s="43">
        <v>91.625</v>
      </c>
      <c r="BZ9" s="43">
        <v>114.07250000000001</v>
      </c>
      <c r="CA9" s="43">
        <v>114.07250000000001</v>
      </c>
      <c r="CB9" s="43">
        <v>114.07250000000001</v>
      </c>
      <c r="CC9" s="43">
        <v>114.07250000000001</v>
      </c>
      <c r="CD9" s="43">
        <v>126.3075</v>
      </c>
      <c r="CE9" s="43">
        <v>126.3075</v>
      </c>
      <c r="CF9" s="43">
        <v>126.3075</v>
      </c>
      <c r="CG9" s="43">
        <v>126.3075</v>
      </c>
      <c r="CH9" s="43">
        <v>122.00749999999999</v>
      </c>
      <c r="CI9" s="43">
        <v>122.00749999999999</v>
      </c>
      <c r="CJ9" s="43">
        <v>122.00749999999999</v>
      </c>
      <c r="CK9" s="43">
        <v>122.00749999999999</v>
      </c>
      <c r="CL9" s="43">
        <v>130.96250000000001</v>
      </c>
      <c r="CM9" s="43">
        <v>130.96250000000001</v>
      </c>
      <c r="CN9" s="43">
        <v>130.96250000000001</v>
      </c>
      <c r="CO9" s="43">
        <v>130.96250000000001</v>
      </c>
      <c r="CP9" s="43">
        <v>140.47749999999999</v>
      </c>
      <c r="CQ9" s="43">
        <v>140.47749999999999</v>
      </c>
      <c r="CR9" s="43">
        <v>140.47749999999999</v>
      </c>
      <c r="CS9" s="43">
        <v>140.47749999999999</v>
      </c>
      <c r="CT9" s="44"/>
      <c r="CU9" s="44"/>
      <c r="CV9" s="44"/>
      <c r="CW9" s="45"/>
      <c r="CX9" s="46">
        <f>IF(SUM(B9:CW9)&lt;&gt;0,AVERAGEIF(B9:CW9,"&lt;&gt;"""),"")</f>
        <v>49.685104166666683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53.204000000000001</v>
      </c>
      <c r="W15" s="71">
        <v>52.32</v>
      </c>
      <c r="X15" s="71">
        <v>50.92</v>
      </c>
      <c r="Y15" s="71">
        <v>48.776000000000003</v>
      </c>
      <c r="Z15" s="71">
        <v>45.98</v>
      </c>
      <c r="AA15" s="71">
        <v>43.18</v>
      </c>
      <c r="AB15" s="71">
        <v>40.052</v>
      </c>
      <c r="AC15" s="71">
        <v>35.82</v>
      </c>
      <c r="AD15" s="71">
        <v>30.556000000000001</v>
      </c>
      <c r="AE15" s="71">
        <v>25.736000000000001</v>
      </c>
      <c r="AF15" s="71">
        <v>21.707999999999998</v>
      </c>
      <c r="AG15" s="71">
        <v>17.867999999999999</v>
      </c>
      <c r="AH15" s="71">
        <v>13.811999999999999</v>
      </c>
      <c r="AI15" s="71">
        <v>10.012</v>
      </c>
      <c r="AJ15" s="71">
        <v>6.4039999999999999</v>
      </c>
      <c r="AK15" s="71">
        <v>2.66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0.46800000000000003</v>
      </c>
      <c r="BI15" s="71">
        <v>3.044</v>
      </c>
      <c r="BJ15" s="71">
        <v>6.0720000000000001</v>
      </c>
      <c r="BK15" s="71">
        <v>8.8919999999999995</v>
      </c>
      <c r="BL15" s="71">
        <v>11.507999999999999</v>
      </c>
      <c r="BM15" s="71">
        <v>14.356</v>
      </c>
      <c r="BN15" s="71">
        <v>17.524000000000001</v>
      </c>
      <c r="BO15" s="71">
        <v>20.488</v>
      </c>
      <c r="BP15" s="71">
        <v>23.103999999999999</v>
      </c>
      <c r="BQ15" s="71">
        <v>25.552</v>
      </c>
      <c r="BR15" s="71">
        <v>28.032</v>
      </c>
      <c r="BS15" s="71">
        <v>30.584</v>
      </c>
      <c r="BT15" s="71">
        <v>33.595999999999997</v>
      </c>
      <c r="BU15" s="71">
        <v>37.347999999999999</v>
      </c>
      <c r="BV15" s="71">
        <v>41.411999999999999</v>
      </c>
      <c r="BW15" s="71">
        <v>44.652000000000001</v>
      </c>
      <c r="BX15" s="71">
        <v>46.927999999999997</v>
      </c>
      <c r="BY15" s="71">
        <v>48.82</v>
      </c>
      <c r="BZ15" s="71">
        <v>50.636000000000003</v>
      </c>
      <c r="CA15" s="71">
        <v>52.076000000000001</v>
      </c>
      <c r="CB15" s="71">
        <v>53.06</v>
      </c>
      <c r="CC15" s="71">
        <v>53.64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773.7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48</v>
      </c>
      <c r="AS17" s="71">
        <v>64.3</v>
      </c>
      <c r="AT17" s="71">
        <v>48</v>
      </c>
      <c r="AU17" s="71">
        <v>48</v>
      </c>
      <c r="AV17" s="71">
        <v>68.8</v>
      </c>
      <c r="AW17" s="71">
        <v>48</v>
      </c>
      <c r="AX17" s="71">
        <v>207.5</v>
      </c>
      <c r="AY17" s="71">
        <v>187</v>
      </c>
      <c r="AZ17" s="71">
        <v>207.5</v>
      </c>
      <c r="BA17" s="71">
        <v>207.5</v>
      </c>
      <c r="BB17" s="71">
        <v>194.5</v>
      </c>
      <c r="BC17" s="71">
        <v>159.5</v>
      </c>
      <c r="BD17" s="71">
        <v>121</v>
      </c>
      <c r="BE17" s="71">
        <v>159.5</v>
      </c>
      <c r="BF17" s="71">
        <v>121</v>
      </c>
      <c r="BG17" s="71">
        <v>90</v>
      </c>
      <c r="BH17" s="71">
        <v>71.12</v>
      </c>
      <c r="BI17" s="71">
        <v>50.62</v>
      </c>
      <c r="BJ17" s="71">
        <v>38.5</v>
      </c>
      <c r="BK17" s="71">
        <v>38.5</v>
      </c>
      <c r="BL17" s="71">
        <v>31.1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552.4849999999999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53.204000000000001</v>
      </c>
      <c r="W18" s="77">
        <f t="shared" si="0"/>
        <v>52.32</v>
      </c>
      <c r="X18" s="77">
        <f t="shared" si="0"/>
        <v>50.92</v>
      </c>
      <c r="Y18" s="77">
        <f t="shared" si="0"/>
        <v>48.776000000000003</v>
      </c>
      <c r="Z18" s="77">
        <f t="shared" si="0"/>
        <v>45.98</v>
      </c>
      <c r="AA18" s="77">
        <f t="shared" si="0"/>
        <v>43.18</v>
      </c>
      <c r="AB18" s="77">
        <f t="shared" si="0"/>
        <v>40.052</v>
      </c>
      <c r="AC18" s="77">
        <f t="shared" si="0"/>
        <v>35.82</v>
      </c>
      <c r="AD18" s="77">
        <f t="shared" si="0"/>
        <v>30.556000000000001</v>
      </c>
      <c r="AE18" s="77">
        <f t="shared" si="0"/>
        <v>25.736000000000001</v>
      </c>
      <c r="AF18" s="77">
        <f t="shared" si="0"/>
        <v>21.707999999999998</v>
      </c>
      <c r="AG18" s="77">
        <f t="shared" si="0"/>
        <v>17.867999999999999</v>
      </c>
      <c r="AH18" s="77">
        <f t="shared" si="0"/>
        <v>13.811999999999999</v>
      </c>
      <c r="AI18" s="77">
        <f t="shared" si="0"/>
        <v>10.012</v>
      </c>
      <c r="AJ18" s="77">
        <f t="shared" si="0"/>
        <v>6.4039999999999999</v>
      </c>
      <c r="AK18" s="77">
        <f t="shared" si="0"/>
        <v>2.66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48</v>
      </c>
      <c r="AS18" s="77">
        <f t="shared" si="0"/>
        <v>64.3</v>
      </c>
      <c r="AT18" s="77">
        <f t="shared" si="0"/>
        <v>48</v>
      </c>
      <c r="AU18" s="77">
        <f t="shared" si="0"/>
        <v>48</v>
      </c>
      <c r="AV18" s="77">
        <f t="shared" si="0"/>
        <v>68.8</v>
      </c>
      <c r="AW18" s="77">
        <f t="shared" si="0"/>
        <v>48</v>
      </c>
      <c r="AX18" s="77">
        <f t="shared" si="0"/>
        <v>207.5</v>
      </c>
      <c r="AY18" s="77">
        <f t="shared" si="0"/>
        <v>187</v>
      </c>
      <c r="AZ18" s="77">
        <f t="shared" si="0"/>
        <v>207.5</v>
      </c>
      <c r="BA18" s="77">
        <f t="shared" si="0"/>
        <v>207.5</v>
      </c>
      <c r="BB18" s="77">
        <f t="shared" si="0"/>
        <v>194.5</v>
      </c>
      <c r="BC18" s="77">
        <f t="shared" si="0"/>
        <v>159.5</v>
      </c>
      <c r="BD18" s="77">
        <f t="shared" si="0"/>
        <v>121</v>
      </c>
      <c r="BE18" s="77">
        <f t="shared" si="0"/>
        <v>159.5</v>
      </c>
      <c r="BF18" s="77">
        <f t="shared" si="0"/>
        <v>121</v>
      </c>
      <c r="BG18" s="77">
        <f t="shared" si="0"/>
        <v>90</v>
      </c>
      <c r="BH18" s="77">
        <f t="shared" si="0"/>
        <v>71.588000000000008</v>
      </c>
      <c r="BI18" s="77">
        <f t="shared" si="0"/>
        <v>53.663999999999994</v>
      </c>
      <c r="BJ18" s="77">
        <f t="shared" si="0"/>
        <v>44.572000000000003</v>
      </c>
      <c r="BK18" s="77">
        <f t="shared" si="0"/>
        <v>47.391999999999996</v>
      </c>
      <c r="BL18" s="77">
        <f t="shared" si="0"/>
        <v>42.608000000000004</v>
      </c>
      <c r="BM18" s="77">
        <f t="shared" si="0"/>
        <v>14.356</v>
      </c>
      <c r="BN18" s="77">
        <f t="shared" si="0"/>
        <v>17.524000000000001</v>
      </c>
      <c r="BO18" s="77">
        <f t="shared" ref="BO18:CW18" si="1">SUM(BO11:BO17)</f>
        <v>20.488</v>
      </c>
      <c r="BP18" s="77">
        <f t="shared" si="1"/>
        <v>23.103999999999999</v>
      </c>
      <c r="BQ18" s="77">
        <f t="shared" si="1"/>
        <v>25.552</v>
      </c>
      <c r="BR18" s="77">
        <f t="shared" si="1"/>
        <v>28.032</v>
      </c>
      <c r="BS18" s="77">
        <f t="shared" si="1"/>
        <v>30.584</v>
      </c>
      <c r="BT18" s="77">
        <f t="shared" si="1"/>
        <v>33.595999999999997</v>
      </c>
      <c r="BU18" s="77">
        <f t="shared" si="1"/>
        <v>37.347999999999999</v>
      </c>
      <c r="BV18" s="77">
        <f t="shared" si="1"/>
        <v>41.411999999999999</v>
      </c>
      <c r="BW18" s="77">
        <f t="shared" si="1"/>
        <v>44.652000000000001</v>
      </c>
      <c r="BX18" s="77">
        <f t="shared" si="1"/>
        <v>46.927999999999997</v>
      </c>
      <c r="BY18" s="77">
        <f t="shared" si="1"/>
        <v>48.82</v>
      </c>
      <c r="BZ18" s="77">
        <f t="shared" si="1"/>
        <v>50.636000000000003</v>
      </c>
      <c r="CA18" s="77">
        <f t="shared" si="1"/>
        <v>52.076000000000001</v>
      </c>
      <c r="CB18" s="77">
        <f t="shared" si="1"/>
        <v>53.06</v>
      </c>
      <c r="CC18" s="77">
        <f t="shared" si="1"/>
        <v>53.64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1326.1849999999999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868.85500000000002</v>
      </c>
      <c r="C21" s="88">
        <v>868.69799999999998</v>
      </c>
      <c r="D21" s="88">
        <v>868.63400000000001</v>
      </c>
      <c r="E21" s="88">
        <v>869.01300000000003</v>
      </c>
      <c r="F21" s="88">
        <v>894.97199999999998</v>
      </c>
      <c r="G21" s="88">
        <v>895.07600000000002</v>
      </c>
      <c r="H21" s="88">
        <v>895.10599999999999</v>
      </c>
      <c r="I21" s="88">
        <v>894.85799999999995</v>
      </c>
      <c r="J21" s="88">
        <v>869.33199999999999</v>
      </c>
      <c r="K21" s="88">
        <v>869.16700000000003</v>
      </c>
      <c r="L21" s="88">
        <v>869.20500000000004</v>
      </c>
      <c r="M21" s="88">
        <v>869.18499999999995</v>
      </c>
      <c r="N21" s="88">
        <v>864.83299999999997</v>
      </c>
      <c r="O21" s="88">
        <v>864.976</v>
      </c>
      <c r="P21" s="88">
        <v>864.971</v>
      </c>
      <c r="Q21" s="88">
        <v>872.88300000000004</v>
      </c>
      <c r="R21" s="88">
        <v>898.91399999999999</v>
      </c>
      <c r="S21" s="88">
        <v>897.22400000000005</v>
      </c>
      <c r="T21" s="88">
        <v>896.226</v>
      </c>
      <c r="U21" s="88">
        <v>894.19</v>
      </c>
      <c r="V21" s="88">
        <v>896.83299999999997</v>
      </c>
      <c r="W21" s="88">
        <v>895.88699999999994</v>
      </c>
      <c r="X21" s="88">
        <v>895.66399999999999</v>
      </c>
      <c r="Y21" s="88">
        <v>895.01800000000003</v>
      </c>
      <c r="Z21" s="88">
        <v>911.96900000000005</v>
      </c>
      <c r="AA21" s="88">
        <v>911.71900000000005</v>
      </c>
      <c r="AB21" s="88">
        <v>913.19200000000001</v>
      </c>
      <c r="AC21" s="88">
        <v>913.47699999999998</v>
      </c>
      <c r="AD21" s="88">
        <v>919.36300000000006</v>
      </c>
      <c r="AE21" s="88">
        <v>918.92</v>
      </c>
      <c r="AF21" s="88">
        <v>918.54100000000005</v>
      </c>
      <c r="AG21" s="88">
        <v>918.23</v>
      </c>
      <c r="AH21" s="88">
        <v>929.471</v>
      </c>
      <c r="AI21" s="88">
        <v>929.09500000000003</v>
      </c>
      <c r="AJ21" s="88">
        <v>928.12300000000005</v>
      </c>
      <c r="AK21" s="88">
        <v>927.42100000000005</v>
      </c>
      <c r="AL21" s="88">
        <v>929.63699999999994</v>
      </c>
      <c r="AM21" s="88">
        <v>929.95899999999995</v>
      </c>
      <c r="AN21" s="88">
        <v>929.75699999999995</v>
      </c>
      <c r="AO21" s="88">
        <v>929.12099999999998</v>
      </c>
      <c r="AP21" s="88">
        <v>938.68700000000001</v>
      </c>
      <c r="AQ21" s="88">
        <v>939.79899999999998</v>
      </c>
      <c r="AR21" s="88">
        <v>938.471</v>
      </c>
      <c r="AS21" s="88">
        <v>938.43399999999997</v>
      </c>
      <c r="AT21" s="88">
        <v>917.20100000000002</v>
      </c>
      <c r="AU21" s="88">
        <v>917.96</v>
      </c>
      <c r="AV21" s="88">
        <v>916.45899999999995</v>
      </c>
      <c r="AW21" s="88">
        <v>916.24300000000005</v>
      </c>
      <c r="AX21" s="88">
        <v>900.18899999999996</v>
      </c>
      <c r="AY21" s="88">
        <v>900.25</v>
      </c>
      <c r="AZ21" s="88">
        <v>899.54700000000003</v>
      </c>
      <c r="BA21" s="88">
        <v>899.06500000000005</v>
      </c>
      <c r="BB21" s="88">
        <v>898.904</v>
      </c>
      <c r="BC21" s="88">
        <v>899.755</v>
      </c>
      <c r="BD21" s="88">
        <v>898.846</v>
      </c>
      <c r="BE21" s="88">
        <v>897.62400000000002</v>
      </c>
      <c r="BF21" s="88">
        <v>885.96500000000003</v>
      </c>
      <c r="BG21" s="88">
        <v>886.69100000000003</v>
      </c>
      <c r="BH21" s="88">
        <v>887.69600000000003</v>
      </c>
      <c r="BI21" s="88">
        <v>887.71199999999999</v>
      </c>
      <c r="BJ21" s="88">
        <v>853.62</v>
      </c>
      <c r="BK21" s="88">
        <v>853.67</v>
      </c>
      <c r="BL21" s="88">
        <v>854.38900000000001</v>
      </c>
      <c r="BM21" s="88">
        <v>854.10400000000004</v>
      </c>
      <c r="BN21" s="88">
        <v>864.79399999999998</v>
      </c>
      <c r="BO21" s="88">
        <v>865.53899999999999</v>
      </c>
      <c r="BP21" s="88">
        <v>865.96600000000001</v>
      </c>
      <c r="BQ21" s="88">
        <v>866.68499999999995</v>
      </c>
      <c r="BR21" s="88">
        <v>886.22</v>
      </c>
      <c r="BS21" s="88">
        <v>887.553</v>
      </c>
      <c r="BT21" s="88">
        <v>889.75</v>
      </c>
      <c r="BU21" s="88">
        <v>880.56100000000004</v>
      </c>
      <c r="BV21" s="88">
        <v>859.01499999999999</v>
      </c>
      <c r="BW21" s="88">
        <v>859.22400000000005</v>
      </c>
      <c r="BX21" s="88">
        <v>859.91</v>
      </c>
      <c r="BY21" s="88">
        <v>860.95399999999995</v>
      </c>
      <c r="BZ21" s="88">
        <v>766.74199999999996</v>
      </c>
      <c r="CA21" s="88">
        <v>767.03700000000003</v>
      </c>
      <c r="CB21" s="88">
        <v>767.37199999999996</v>
      </c>
      <c r="CC21" s="88">
        <v>767.72199999999998</v>
      </c>
      <c r="CD21" s="88">
        <v>761.77</v>
      </c>
      <c r="CE21" s="88">
        <v>761.96799999999996</v>
      </c>
      <c r="CF21" s="88">
        <v>761.98400000000004</v>
      </c>
      <c r="CG21" s="88">
        <v>762.71600000000001</v>
      </c>
      <c r="CH21" s="88">
        <v>793.01300000000003</v>
      </c>
      <c r="CI21" s="88">
        <v>792.24599999999998</v>
      </c>
      <c r="CJ21" s="88">
        <v>792.16700000000003</v>
      </c>
      <c r="CK21" s="88">
        <v>791.66600000000005</v>
      </c>
      <c r="CL21" s="88">
        <v>790.53499999999997</v>
      </c>
      <c r="CM21" s="88">
        <v>790.12099999999998</v>
      </c>
      <c r="CN21" s="88">
        <v>790.53599999999994</v>
      </c>
      <c r="CO21" s="88">
        <v>790.71600000000001</v>
      </c>
      <c r="CP21" s="88">
        <v>844.89099999999996</v>
      </c>
      <c r="CQ21" s="88">
        <v>845.48299999999995</v>
      </c>
      <c r="CR21" s="88">
        <v>845.72199999999998</v>
      </c>
      <c r="CS21" s="88">
        <v>846.36</v>
      </c>
      <c r="CT21" s="89"/>
      <c r="CU21" s="89"/>
      <c r="CV21" s="89"/>
      <c r="CW21" s="90"/>
      <c r="CX21" s="91">
        <f t="array" ref="CX21">SUMPRODUCT(B21:CW21*0.25)</f>
        <v>20946.483499999995</v>
      </c>
    </row>
    <row r="22" spans="1:102" ht="24.95" customHeight="1" x14ac:dyDescent="0.2">
      <c r="A22" s="92" t="s">
        <v>18</v>
      </c>
      <c r="B22" s="93">
        <v>1166.6410000000001</v>
      </c>
      <c r="C22" s="94">
        <v>1162.114</v>
      </c>
      <c r="D22" s="94">
        <v>1160.2529999999999</v>
      </c>
      <c r="E22" s="94">
        <v>1155.175</v>
      </c>
      <c r="F22" s="94">
        <v>1128.7909999999999</v>
      </c>
      <c r="G22" s="94">
        <v>1126.2760000000001</v>
      </c>
      <c r="H22" s="94">
        <v>1126.0999999999999</v>
      </c>
      <c r="I22" s="94">
        <v>1122.4169999999999</v>
      </c>
      <c r="J22" s="94">
        <v>1109.521</v>
      </c>
      <c r="K22" s="94">
        <v>1107.4849999999999</v>
      </c>
      <c r="L22" s="94">
        <v>1103.077</v>
      </c>
      <c r="M22" s="94">
        <v>1102.7070000000001</v>
      </c>
      <c r="N22" s="94">
        <v>1103.558</v>
      </c>
      <c r="O22" s="94">
        <v>1103.144</v>
      </c>
      <c r="P22" s="94">
        <v>1099.405</v>
      </c>
      <c r="Q22" s="94">
        <v>1097.155</v>
      </c>
      <c r="R22" s="94">
        <v>1106.473</v>
      </c>
      <c r="S22" s="94">
        <v>1103.279</v>
      </c>
      <c r="T22" s="94">
        <v>1099.712</v>
      </c>
      <c r="U22" s="94">
        <v>1100.182</v>
      </c>
      <c r="V22" s="94">
        <v>1114.5350000000001</v>
      </c>
      <c r="W22" s="94">
        <v>1123.7</v>
      </c>
      <c r="X22" s="94">
        <v>1126.8140000000001</v>
      </c>
      <c r="Y22" s="94">
        <v>1149.5519999999999</v>
      </c>
      <c r="Z22" s="94">
        <v>1170.8920000000001</v>
      </c>
      <c r="AA22" s="94">
        <v>1199.873</v>
      </c>
      <c r="AB22" s="94">
        <v>1203.779</v>
      </c>
      <c r="AC22" s="94">
        <v>1206.511</v>
      </c>
      <c r="AD22" s="94">
        <v>1240.7339999999999</v>
      </c>
      <c r="AE22" s="94">
        <v>1242.021</v>
      </c>
      <c r="AF22" s="94">
        <v>1236.961</v>
      </c>
      <c r="AG22" s="94">
        <v>1232.068</v>
      </c>
      <c r="AH22" s="94">
        <v>1230.519</v>
      </c>
      <c r="AI22" s="94">
        <v>1223.56</v>
      </c>
      <c r="AJ22" s="94">
        <v>1219.0039999999999</v>
      </c>
      <c r="AK22" s="94">
        <v>1213.123</v>
      </c>
      <c r="AL22" s="94">
        <v>1206.1869999999999</v>
      </c>
      <c r="AM22" s="94">
        <v>1198.7370000000001</v>
      </c>
      <c r="AN22" s="94">
        <v>1193.21</v>
      </c>
      <c r="AO22" s="94">
        <v>1188.778</v>
      </c>
      <c r="AP22" s="94">
        <v>1185.704</v>
      </c>
      <c r="AQ22" s="94">
        <v>1181.1849999999999</v>
      </c>
      <c r="AR22" s="94">
        <v>1181.616</v>
      </c>
      <c r="AS22" s="94">
        <v>1175.288</v>
      </c>
      <c r="AT22" s="94">
        <v>1179.2550000000001</v>
      </c>
      <c r="AU22" s="94">
        <v>1178.2550000000001</v>
      </c>
      <c r="AV22" s="94">
        <v>1174.7570000000001</v>
      </c>
      <c r="AW22" s="94">
        <v>1174.3040000000001</v>
      </c>
      <c r="AX22" s="94">
        <v>1167.3</v>
      </c>
      <c r="AY22" s="94">
        <v>1171.1969999999999</v>
      </c>
      <c r="AZ22" s="94">
        <v>1167.5</v>
      </c>
      <c r="BA22" s="94">
        <v>1153.4570000000001</v>
      </c>
      <c r="BB22" s="94">
        <v>1143.886</v>
      </c>
      <c r="BC22" s="94">
        <v>1142.8119999999999</v>
      </c>
      <c r="BD22" s="94">
        <v>1140.126</v>
      </c>
      <c r="BE22" s="94">
        <v>1133.7470000000001</v>
      </c>
      <c r="BF22" s="94">
        <v>1125.27</v>
      </c>
      <c r="BG22" s="94">
        <v>1126.748</v>
      </c>
      <c r="BH22" s="94">
        <v>1128.4760000000001</v>
      </c>
      <c r="BI22" s="94">
        <v>1129.01</v>
      </c>
      <c r="BJ22" s="94">
        <v>1134.827</v>
      </c>
      <c r="BK22" s="94">
        <v>1139.6980000000001</v>
      </c>
      <c r="BL22" s="94">
        <v>1145.5920000000001</v>
      </c>
      <c r="BM22" s="94">
        <v>1150.1869999999999</v>
      </c>
      <c r="BN22" s="94">
        <v>1167.002</v>
      </c>
      <c r="BO22" s="94">
        <v>1174.1279999999999</v>
      </c>
      <c r="BP22" s="94">
        <v>1182.3610000000001</v>
      </c>
      <c r="BQ22" s="94">
        <v>1187.3579999999999</v>
      </c>
      <c r="BR22" s="94">
        <v>1228.3030000000001</v>
      </c>
      <c r="BS22" s="94">
        <v>1234.1110000000001</v>
      </c>
      <c r="BT22" s="94">
        <v>1238.4580000000001</v>
      </c>
      <c r="BU22" s="94">
        <v>1232.4770000000001</v>
      </c>
      <c r="BV22" s="94">
        <v>1250.2529999999999</v>
      </c>
      <c r="BW22" s="94">
        <v>1237.546</v>
      </c>
      <c r="BX22" s="94">
        <v>1239.9649999999999</v>
      </c>
      <c r="BY22" s="94">
        <v>1227.075</v>
      </c>
      <c r="BZ22" s="94">
        <v>1226.473</v>
      </c>
      <c r="CA22" s="94">
        <v>1224.307</v>
      </c>
      <c r="CB22" s="94">
        <v>1218.155</v>
      </c>
      <c r="CC22" s="94">
        <v>1207.0920000000001</v>
      </c>
      <c r="CD22" s="94">
        <v>1186.854</v>
      </c>
      <c r="CE22" s="94">
        <v>1177.8699999999999</v>
      </c>
      <c r="CF22" s="94">
        <v>1164.6410000000001</v>
      </c>
      <c r="CG22" s="94">
        <v>1153.221</v>
      </c>
      <c r="CH22" s="94">
        <v>1116.595</v>
      </c>
      <c r="CI22" s="94">
        <v>1113.8599999999999</v>
      </c>
      <c r="CJ22" s="94">
        <v>1106.057</v>
      </c>
      <c r="CK22" s="94">
        <v>1101.548</v>
      </c>
      <c r="CL22" s="94">
        <v>1069.4929999999999</v>
      </c>
      <c r="CM22" s="94">
        <v>1061.7919999999999</v>
      </c>
      <c r="CN22" s="94">
        <v>1061.3119999999999</v>
      </c>
      <c r="CO22" s="94">
        <v>1057.895</v>
      </c>
      <c r="CP22" s="94">
        <v>1028.1659999999999</v>
      </c>
      <c r="CQ22" s="94">
        <v>1030.8789999999999</v>
      </c>
      <c r="CR22" s="94">
        <v>1027.6199999999999</v>
      </c>
      <c r="CS22" s="94">
        <v>1029.4549999999999</v>
      </c>
      <c r="CT22" s="95"/>
      <c r="CU22" s="95"/>
      <c r="CV22" s="95"/>
      <c r="CW22" s="96"/>
      <c r="CX22" s="97">
        <f t="array" ref="CX22">SUMPRODUCT(B22:CW22*0.25)</f>
        <v>27749.1355</v>
      </c>
    </row>
    <row r="23" spans="1:102" ht="24.95" customHeight="1" x14ac:dyDescent="0.2">
      <c r="A23" s="92" t="s">
        <v>19</v>
      </c>
      <c r="B23" s="98">
        <v>2602.7109999999998</v>
      </c>
      <c r="C23" s="99">
        <v>2573.7489999999998</v>
      </c>
      <c r="D23" s="99">
        <v>2542.7069999999999</v>
      </c>
      <c r="E23" s="99">
        <v>2505.2539999999999</v>
      </c>
      <c r="F23" s="99">
        <v>2470.547</v>
      </c>
      <c r="G23" s="99">
        <v>2429.4499999999998</v>
      </c>
      <c r="H23" s="99">
        <v>2382.904</v>
      </c>
      <c r="I23" s="99">
        <v>2331.87</v>
      </c>
      <c r="J23" s="99">
        <v>2321.4679999999998</v>
      </c>
      <c r="K23" s="99">
        <v>2283.326</v>
      </c>
      <c r="L23" s="99">
        <v>2256.0329999999999</v>
      </c>
      <c r="M23" s="99">
        <v>2236.5120000000002</v>
      </c>
      <c r="N23" s="99">
        <v>2224.8409999999999</v>
      </c>
      <c r="O23" s="99">
        <v>2222.3739999999998</v>
      </c>
      <c r="P23" s="99">
        <v>2219.3719999999998</v>
      </c>
      <c r="Q23" s="99">
        <v>2229.203</v>
      </c>
      <c r="R23" s="99">
        <v>2193.0659999999998</v>
      </c>
      <c r="S23" s="99">
        <v>2201.904</v>
      </c>
      <c r="T23" s="99">
        <v>2211.027</v>
      </c>
      <c r="U23" s="99">
        <v>2215.4059999999999</v>
      </c>
      <c r="V23" s="99">
        <v>2208.0770000000002</v>
      </c>
      <c r="W23" s="99">
        <v>2220.0610000000001</v>
      </c>
      <c r="X23" s="99">
        <v>2253.4989999999998</v>
      </c>
      <c r="Y23" s="99">
        <v>2354.7660000000001</v>
      </c>
      <c r="Z23" s="99">
        <v>2435.4090000000001</v>
      </c>
      <c r="AA23" s="99">
        <v>2546.9929999999999</v>
      </c>
      <c r="AB23" s="99">
        <v>2612.8359999999998</v>
      </c>
      <c r="AC23" s="99">
        <v>2718.0590000000002</v>
      </c>
      <c r="AD23" s="99">
        <v>2773.4450000000002</v>
      </c>
      <c r="AE23" s="99">
        <v>2876.2550000000001</v>
      </c>
      <c r="AF23" s="99">
        <v>2959.2579999999998</v>
      </c>
      <c r="AG23" s="99">
        <v>3045.5540000000001</v>
      </c>
      <c r="AH23" s="99">
        <v>3089.3429999999998</v>
      </c>
      <c r="AI23" s="99">
        <v>3162.2530000000002</v>
      </c>
      <c r="AJ23" s="99">
        <v>3209.364</v>
      </c>
      <c r="AK23" s="99">
        <v>3262.2979999999998</v>
      </c>
      <c r="AL23" s="99">
        <v>3271.3429999999998</v>
      </c>
      <c r="AM23" s="99">
        <v>3311.8330000000001</v>
      </c>
      <c r="AN23" s="99">
        <v>3338.4229999999998</v>
      </c>
      <c r="AO23" s="99">
        <v>3340.1060000000002</v>
      </c>
      <c r="AP23" s="99">
        <v>3365.665</v>
      </c>
      <c r="AQ23" s="99">
        <v>3385.7159999999999</v>
      </c>
      <c r="AR23" s="99">
        <v>3449.8389999999999</v>
      </c>
      <c r="AS23" s="99">
        <v>3479.8339999999998</v>
      </c>
      <c r="AT23" s="99">
        <v>3516.1770000000001</v>
      </c>
      <c r="AU23" s="99">
        <v>3539.634</v>
      </c>
      <c r="AV23" s="99">
        <v>3556.4290000000001</v>
      </c>
      <c r="AW23" s="99">
        <v>3564.8429999999998</v>
      </c>
      <c r="AX23" s="99">
        <v>3561.8380000000002</v>
      </c>
      <c r="AY23" s="99">
        <v>3579.54</v>
      </c>
      <c r="AZ23" s="99">
        <v>3567.1930000000002</v>
      </c>
      <c r="BA23" s="99">
        <v>3513.085</v>
      </c>
      <c r="BB23" s="99">
        <v>3485.047</v>
      </c>
      <c r="BC23" s="99">
        <v>3455.3440000000001</v>
      </c>
      <c r="BD23" s="99">
        <v>3415.8719999999998</v>
      </c>
      <c r="BE23" s="99">
        <v>3363.9490000000001</v>
      </c>
      <c r="BF23" s="99">
        <v>3324.0610000000001</v>
      </c>
      <c r="BG23" s="99">
        <v>3278.2860000000001</v>
      </c>
      <c r="BH23" s="99">
        <v>3247.6869999999999</v>
      </c>
      <c r="BI23" s="99">
        <v>3222.5540000000001</v>
      </c>
      <c r="BJ23" s="99">
        <v>3248.6970000000001</v>
      </c>
      <c r="BK23" s="99">
        <v>3245.5219999999999</v>
      </c>
      <c r="BL23" s="99">
        <v>3278.2910000000002</v>
      </c>
      <c r="BM23" s="99">
        <v>3282.8180000000002</v>
      </c>
      <c r="BN23" s="99">
        <v>3307.1849999999999</v>
      </c>
      <c r="BO23" s="99">
        <v>3321.4789999999998</v>
      </c>
      <c r="BP23" s="99">
        <v>3356.201</v>
      </c>
      <c r="BQ23" s="99">
        <v>3395.107</v>
      </c>
      <c r="BR23" s="99">
        <v>3469.41</v>
      </c>
      <c r="BS23" s="99">
        <v>3518.672</v>
      </c>
      <c r="BT23" s="99">
        <v>3555.694</v>
      </c>
      <c r="BU23" s="99">
        <v>3580.6469999999999</v>
      </c>
      <c r="BV23" s="99">
        <v>3614.181</v>
      </c>
      <c r="BW23" s="99">
        <v>3595.14</v>
      </c>
      <c r="BX23" s="99">
        <v>3563.4160000000002</v>
      </c>
      <c r="BY23" s="99">
        <v>3492.9760000000001</v>
      </c>
      <c r="BZ23" s="99">
        <v>3662.5729999999999</v>
      </c>
      <c r="CA23" s="99">
        <v>3672.2860000000001</v>
      </c>
      <c r="CB23" s="99">
        <v>3702.0920000000001</v>
      </c>
      <c r="CC23" s="99">
        <v>3747.1559999999999</v>
      </c>
      <c r="CD23" s="99">
        <v>3823.2849999999999</v>
      </c>
      <c r="CE23" s="99">
        <v>3868.2570000000001</v>
      </c>
      <c r="CF23" s="99">
        <v>3830.953</v>
      </c>
      <c r="CG23" s="99">
        <v>3766.2249999999999</v>
      </c>
      <c r="CH23" s="99">
        <v>3698.8879999999999</v>
      </c>
      <c r="CI23" s="99">
        <v>3610.06</v>
      </c>
      <c r="CJ23" s="99">
        <v>3524.3980000000001</v>
      </c>
      <c r="CK23" s="99">
        <v>3432.5520000000001</v>
      </c>
      <c r="CL23" s="99">
        <v>3334.0340000000001</v>
      </c>
      <c r="CM23" s="99">
        <v>3200.5509999999999</v>
      </c>
      <c r="CN23" s="99">
        <v>3153.9549999999999</v>
      </c>
      <c r="CO23" s="99">
        <v>3042.5320000000002</v>
      </c>
      <c r="CP23" s="99">
        <v>2858.08</v>
      </c>
      <c r="CQ23" s="99">
        <v>2827.9630000000002</v>
      </c>
      <c r="CR23" s="99">
        <v>2749.0630000000001</v>
      </c>
      <c r="CS23" s="99">
        <v>2675.2190000000001</v>
      </c>
      <c r="CT23" s="100"/>
      <c r="CU23" s="100"/>
      <c r="CV23" s="100"/>
      <c r="CW23" s="96"/>
      <c r="CX23" s="97">
        <f t="array" ref="CX23">SUMPRODUCT(B23:CW23*0.25)</f>
        <v>73880.262500000012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115</v>
      </c>
      <c r="C25" s="94">
        <v>114</v>
      </c>
      <c r="D25" s="94">
        <v>112</v>
      </c>
      <c r="E25" s="94">
        <v>111</v>
      </c>
      <c r="F25" s="94">
        <v>110</v>
      </c>
      <c r="G25" s="94">
        <v>109</v>
      </c>
      <c r="H25" s="94">
        <v>108</v>
      </c>
      <c r="I25" s="94">
        <v>107</v>
      </c>
      <c r="J25" s="94">
        <v>107</v>
      </c>
      <c r="K25" s="94">
        <v>106</v>
      </c>
      <c r="L25" s="94">
        <v>105</v>
      </c>
      <c r="M25" s="94">
        <v>105</v>
      </c>
      <c r="N25" s="94">
        <v>104</v>
      </c>
      <c r="O25" s="94">
        <v>104</v>
      </c>
      <c r="P25" s="94">
        <v>103</v>
      </c>
      <c r="Q25" s="94">
        <v>103</v>
      </c>
      <c r="R25" s="94">
        <v>103</v>
      </c>
      <c r="S25" s="94">
        <v>103</v>
      </c>
      <c r="T25" s="94">
        <v>103</v>
      </c>
      <c r="U25" s="94">
        <v>103</v>
      </c>
      <c r="V25" s="94">
        <v>103</v>
      </c>
      <c r="W25" s="94">
        <v>102</v>
      </c>
      <c r="X25" s="94">
        <v>102</v>
      </c>
      <c r="Y25" s="94">
        <v>102</v>
      </c>
      <c r="Z25" s="94">
        <v>101</v>
      </c>
      <c r="AA25" s="94">
        <v>100</v>
      </c>
      <c r="AB25" s="94">
        <v>98</v>
      </c>
      <c r="AC25" s="94">
        <v>96</v>
      </c>
      <c r="AD25" s="94">
        <v>94</v>
      </c>
      <c r="AE25" s="94">
        <v>91</v>
      </c>
      <c r="AF25" s="94">
        <v>88</v>
      </c>
      <c r="AG25" s="94">
        <v>85</v>
      </c>
      <c r="AH25" s="94">
        <v>82</v>
      </c>
      <c r="AI25" s="94">
        <v>79</v>
      </c>
      <c r="AJ25" s="94">
        <v>77</v>
      </c>
      <c r="AK25" s="94">
        <v>75</v>
      </c>
      <c r="AL25" s="94">
        <v>74</v>
      </c>
      <c r="AM25" s="94">
        <v>73</v>
      </c>
      <c r="AN25" s="94">
        <v>72</v>
      </c>
      <c r="AO25" s="94">
        <v>72</v>
      </c>
      <c r="AP25" s="94">
        <v>71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71</v>
      </c>
      <c r="BK25" s="94">
        <v>71</v>
      </c>
      <c r="BL25" s="94">
        <v>71</v>
      </c>
      <c r="BM25" s="94">
        <v>72</v>
      </c>
      <c r="BN25" s="94">
        <v>73</v>
      </c>
      <c r="BO25" s="94">
        <v>74</v>
      </c>
      <c r="BP25" s="94">
        <v>77</v>
      </c>
      <c r="BQ25" s="94">
        <v>81</v>
      </c>
      <c r="BR25" s="94">
        <v>87</v>
      </c>
      <c r="BS25" s="94">
        <v>94</v>
      </c>
      <c r="BT25" s="94">
        <v>101</v>
      </c>
      <c r="BU25" s="94">
        <v>109</v>
      </c>
      <c r="BV25" s="94">
        <v>116</v>
      </c>
      <c r="BW25" s="94">
        <v>123</v>
      </c>
      <c r="BX25" s="94">
        <v>128</v>
      </c>
      <c r="BY25" s="94">
        <v>133</v>
      </c>
      <c r="BZ25" s="94">
        <v>137</v>
      </c>
      <c r="CA25" s="94">
        <v>140</v>
      </c>
      <c r="CB25" s="94">
        <v>143</v>
      </c>
      <c r="CC25" s="94">
        <v>145</v>
      </c>
      <c r="CD25" s="94">
        <v>146</v>
      </c>
      <c r="CE25" s="94">
        <v>147</v>
      </c>
      <c r="CF25" s="94">
        <v>146</v>
      </c>
      <c r="CG25" s="94">
        <v>144</v>
      </c>
      <c r="CH25" s="94">
        <v>142</v>
      </c>
      <c r="CI25" s="94">
        <v>139</v>
      </c>
      <c r="CJ25" s="94">
        <v>137</v>
      </c>
      <c r="CK25" s="94">
        <v>135</v>
      </c>
      <c r="CL25" s="94">
        <v>133</v>
      </c>
      <c r="CM25" s="94">
        <v>130</v>
      </c>
      <c r="CN25" s="94">
        <v>127</v>
      </c>
      <c r="CO25" s="94">
        <v>124</v>
      </c>
      <c r="CP25" s="94">
        <v>120</v>
      </c>
      <c r="CQ25" s="94">
        <v>117</v>
      </c>
      <c r="CR25" s="94">
        <v>114</v>
      </c>
      <c r="CS25" s="94">
        <v>111</v>
      </c>
      <c r="CT25" s="94"/>
      <c r="CU25" s="94"/>
      <c r="CV25" s="94"/>
      <c r="CW25" s="94"/>
      <c r="CX25" s="97">
        <f t="array" ref="CX25">SUMPRODUCT(B25:CW25*0.25)</f>
        <v>2367.25</v>
      </c>
    </row>
    <row r="26" spans="1:102" ht="24.95" customHeight="1" x14ac:dyDescent="0.2">
      <c r="A26" s="104" t="s">
        <v>22</v>
      </c>
      <c r="B26" s="94">
        <v>318</v>
      </c>
      <c r="C26" s="94">
        <v>318</v>
      </c>
      <c r="D26" s="94">
        <v>318</v>
      </c>
      <c r="E26" s="94">
        <v>318</v>
      </c>
      <c r="F26" s="94">
        <v>301</v>
      </c>
      <c r="G26" s="94">
        <v>301</v>
      </c>
      <c r="H26" s="94">
        <v>301</v>
      </c>
      <c r="I26" s="94">
        <v>301</v>
      </c>
      <c r="J26" s="94">
        <v>292</v>
      </c>
      <c r="K26" s="94">
        <v>292</v>
      </c>
      <c r="L26" s="94">
        <v>292</v>
      </c>
      <c r="M26" s="94">
        <v>292</v>
      </c>
      <c r="N26" s="94">
        <v>288</v>
      </c>
      <c r="O26" s="94">
        <v>288</v>
      </c>
      <c r="P26" s="94">
        <v>288</v>
      </c>
      <c r="Q26" s="94">
        <v>288</v>
      </c>
      <c r="R26" s="94">
        <v>291</v>
      </c>
      <c r="S26" s="94">
        <v>291</v>
      </c>
      <c r="T26" s="94">
        <v>291</v>
      </c>
      <c r="U26" s="94">
        <v>291</v>
      </c>
      <c r="V26" s="94">
        <v>312</v>
      </c>
      <c r="W26" s="94">
        <v>312</v>
      </c>
      <c r="X26" s="94">
        <v>312</v>
      </c>
      <c r="Y26" s="94">
        <v>312</v>
      </c>
      <c r="Z26" s="94">
        <v>369</v>
      </c>
      <c r="AA26" s="94">
        <v>369</v>
      </c>
      <c r="AB26" s="94">
        <v>369</v>
      </c>
      <c r="AC26" s="94">
        <v>369</v>
      </c>
      <c r="AD26" s="94">
        <v>408</v>
      </c>
      <c r="AE26" s="94">
        <v>408</v>
      </c>
      <c r="AF26" s="94">
        <v>408</v>
      </c>
      <c r="AG26" s="94">
        <v>408</v>
      </c>
      <c r="AH26" s="94">
        <v>426</v>
      </c>
      <c r="AI26" s="94">
        <v>426</v>
      </c>
      <c r="AJ26" s="94">
        <v>426</v>
      </c>
      <c r="AK26" s="94">
        <v>426</v>
      </c>
      <c r="AL26" s="94">
        <v>421</v>
      </c>
      <c r="AM26" s="94">
        <v>421</v>
      </c>
      <c r="AN26" s="94">
        <v>421</v>
      </c>
      <c r="AO26" s="94">
        <v>421</v>
      </c>
      <c r="AP26" s="94">
        <v>416</v>
      </c>
      <c r="AQ26" s="94">
        <v>416</v>
      </c>
      <c r="AR26" s="94">
        <v>416</v>
      </c>
      <c r="AS26" s="94">
        <v>416</v>
      </c>
      <c r="AT26" s="94">
        <v>422</v>
      </c>
      <c r="AU26" s="94">
        <v>422</v>
      </c>
      <c r="AV26" s="94">
        <v>422</v>
      </c>
      <c r="AW26" s="94">
        <v>422</v>
      </c>
      <c r="AX26" s="94">
        <v>429</v>
      </c>
      <c r="AY26" s="94">
        <v>429</v>
      </c>
      <c r="AZ26" s="94">
        <v>429</v>
      </c>
      <c r="BA26" s="94">
        <v>429</v>
      </c>
      <c r="BB26" s="94">
        <v>418</v>
      </c>
      <c r="BC26" s="94">
        <v>418</v>
      </c>
      <c r="BD26" s="94">
        <v>418</v>
      </c>
      <c r="BE26" s="94">
        <v>418</v>
      </c>
      <c r="BF26" s="94">
        <v>404</v>
      </c>
      <c r="BG26" s="94">
        <v>404</v>
      </c>
      <c r="BH26" s="94">
        <v>404</v>
      </c>
      <c r="BI26" s="94">
        <v>404</v>
      </c>
      <c r="BJ26" s="94">
        <v>405</v>
      </c>
      <c r="BK26" s="94">
        <v>405</v>
      </c>
      <c r="BL26" s="94">
        <v>405</v>
      </c>
      <c r="BM26" s="94">
        <v>405</v>
      </c>
      <c r="BN26" s="94">
        <v>427</v>
      </c>
      <c r="BO26" s="94">
        <v>427</v>
      </c>
      <c r="BP26" s="94">
        <v>427</v>
      </c>
      <c r="BQ26" s="94">
        <v>427</v>
      </c>
      <c r="BR26" s="94">
        <v>459</v>
      </c>
      <c r="BS26" s="94">
        <v>459</v>
      </c>
      <c r="BT26" s="94">
        <v>459</v>
      </c>
      <c r="BU26" s="94">
        <v>459</v>
      </c>
      <c r="BV26" s="94">
        <v>479</v>
      </c>
      <c r="BW26" s="94">
        <v>479</v>
      </c>
      <c r="BX26" s="94">
        <v>479</v>
      </c>
      <c r="BY26" s="94">
        <v>479</v>
      </c>
      <c r="BZ26" s="94">
        <v>484</v>
      </c>
      <c r="CA26" s="94">
        <v>484</v>
      </c>
      <c r="CB26" s="94">
        <v>484</v>
      </c>
      <c r="CC26" s="94">
        <v>484</v>
      </c>
      <c r="CD26" s="94">
        <v>478</v>
      </c>
      <c r="CE26" s="94">
        <v>478</v>
      </c>
      <c r="CF26" s="94">
        <v>478</v>
      </c>
      <c r="CG26" s="94">
        <v>478</v>
      </c>
      <c r="CH26" s="94">
        <v>431</v>
      </c>
      <c r="CI26" s="94">
        <v>431</v>
      </c>
      <c r="CJ26" s="94">
        <v>431</v>
      </c>
      <c r="CK26" s="94">
        <v>431</v>
      </c>
      <c r="CL26" s="94">
        <v>386</v>
      </c>
      <c r="CM26" s="94">
        <v>386</v>
      </c>
      <c r="CN26" s="94">
        <v>386</v>
      </c>
      <c r="CO26" s="94">
        <v>386</v>
      </c>
      <c r="CP26" s="94">
        <v>342</v>
      </c>
      <c r="CQ26" s="94">
        <v>342</v>
      </c>
      <c r="CR26" s="94">
        <v>342</v>
      </c>
      <c r="CS26" s="94">
        <v>342</v>
      </c>
      <c r="CT26" s="94"/>
      <c r="CU26" s="94"/>
      <c r="CV26" s="94"/>
      <c r="CW26" s="94"/>
      <c r="CX26" s="97">
        <f t="array" ref="CX26">SUMPRODUCT(B26:CW26*0.25)</f>
        <v>9406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5071.2070000000003</v>
      </c>
      <c r="C28" s="107">
        <f t="shared" ref="C28:BN28" si="2">SUM(C21:C27)</f>
        <v>5036.5609999999997</v>
      </c>
      <c r="D28" s="107">
        <f t="shared" si="2"/>
        <v>5001.5940000000001</v>
      </c>
      <c r="E28" s="107">
        <f t="shared" si="2"/>
        <v>4958.442</v>
      </c>
      <c r="F28" s="107">
        <f t="shared" si="2"/>
        <v>4905.3099999999995</v>
      </c>
      <c r="G28" s="107">
        <f t="shared" si="2"/>
        <v>4860.8019999999997</v>
      </c>
      <c r="H28" s="107">
        <f t="shared" si="2"/>
        <v>4813.1099999999997</v>
      </c>
      <c r="I28" s="107">
        <f t="shared" si="2"/>
        <v>4757.1449999999995</v>
      </c>
      <c r="J28" s="107">
        <f t="shared" si="2"/>
        <v>4699.3209999999999</v>
      </c>
      <c r="K28" s="107">
        <f t="shared" si="2"/>
        <v>4657.9780000000001</v>
      </c>
      <c r="L28" s="107">
        <f t="shared" si="2"/>
        <v>4625.3150000000005</v>
      </c>
      <c r="M28" s="107">
        <f t="shared" si="2"/>
        <v>4605.4040000000005</v>
      </c>
      <c r="N28" s="107">
        <f t="shared" si="2"/>
        <v>4585.232</v>
      </c>
      <c r="O28" s="107">
        <f t="shared" si="2"/>
        <v>4582.4939999999997</v>
      </c>
      <c r="P28" s="107">
        <f t="shared" si="2"/>
        <v>4574.7479999999996</v>
      </c>
      <c r="Q28" s="107">
        <f t="shared" si="2"/>
        <v>4590.241</v>
      </c>
      <c r="R28" s="107">
        <f t="shared" si="2"/>
        <v>4592.4529999999995</v>
      </c>
      <c r="S28" s="107">
        <f t="shared" si="2"/>
        <v>4596.4070000000002</v>
      </c>
      <c r="T28" s="107">
        <f t="shared" si="2"/>
        <v>4600.9650000000001</v>
      </c>
      <c r="U28" s="107">
        <f t="shared" si="2"/>
        <v>4603.7780000000002</v>
      </c>
      <c r="V28" s="107">
        <f t="shared" si="2"/>
        <v>4634.4449999999997</v>
      </c>
      <c r="W28" s="107">
        <f t="shared" si="2"/>
        <v>4653.6480000000001</v>
      </c>
      <c r="X28" s="107">
        <f t="shared" si="2"/>
        <v>4689.9769999999999</v>
      </c>
      <c r="Y28" s="107">
        <f t="shared" si="2"/>
        <v>4813.3360000000002</v>
      </c>
      <c r="Z28" s="107">
        <f t="shared" si="2"/>
        <v>4988.2700000000004</v>
      </c>
      <c r="AA28" s="107">
        <f t="shared" si="2"/>
        <v>5127.585</v>
      </c>
      <c r="AB28" s="107">
        <f t="shared" si="2"/>
        <v>5196.8069999999998</v>
      </c>
      <c r="AC28" s="107">
        <f t="shared" si="2"/>
        <v>5303.0470000000005</v>
      </c>
      <c r="AD28" s="107">
        <f t="shared" si="2"/>
        <v>5435.5419999999995</v>
      </c>
      <c r="AE28" s="107">
        <f t="shared" si="2"/>
        <v>5536.1959999999999</v>
      </c>
      <c r="AF28" s="107">
        <f t="shared" si="2"/>
        <v>5610.76</v>
      </c>
      <c r="AG28" s="107">
        <f t="shared" si="2"/>
        <v>5688.8519999999999</v>
      </c>
      <c r="AH28" s="107">
        <f t="shared" si="2"/>
        <v>5757.3329999999996</v>
      </c>
      <c r="AI28" s="107">
        <f t="shared" si="2"/>
        <v>5819.9079999999994</v>
      </c>
      <c r="AJ28" s="107">
        <f t="shared" si="2"/>
        <v>5859.491</v>
      </c>
      <c r="AK28" s="107">
        <f t="shared" si="2"/>
        <v>5903.8419999999996</v>
      </c>
      <c r="AL28" s="107">
        <f t="shared" si="2"/>
        <v>5902.1669999999995</v>
      </c>
      <c r="AM28" s="107">
        <f t="shared" si="2"/>
        <v>5934.5290000000005</v>
      </c>
      <c r="AN28" s="107">
        <f t="shared" si="2"/>
        <v>5954.3899999999994</v>
      </c>
      <c r="AO28" s="107">
        <f t="shared" si="2"/>
        <v>5951.0050000000001</v>
      </c>
      <c r="AP28" s="107">
        <f t="shared" si="2"/>
        <v>5977.0560000000005</v>
      </c>
      <c r="AQ28" s="107">
        <f t="shared" si="2"/>
        <v>5993.7</v>
      </c>
      <c r="AR28" s="107">
        <f t="shared" si="2"/>
        <v>6056.9259999999995</v>
      </c>
      <c r="AS28" s="107">
        <f t="shared" si="2"/>
        <v>6080.5559999999996</v>
      </c>
      <c r="AT28" s="107">
        <f t="shared" si="2"/>
        <v>6105.6329999999998</v>
      </c>
      <c r="AU28" s="107">
        <f t="shared" si="2"/>
        <v>6128.8490000000002</v>
      </c>
      <c r="AV28" s="107">
        <f t="shared" si="2"/>
        <v>6140.6450000000004</v>
      </c>
      <c r="AW28" s="107">
        <f t="shared" si="2"/>
        <v>6148.3899999999994</v>
      </c>
      <c r="AX28" s="107">
        <f t="shared" si="2"/>
        <v>6129.3270000000002</v>
      </c>
      <c r="AY28" s="107">
        <f t="shared" si="2"/>
        <v>6150.9870000000001</v>
      </c>
      <c r="AZ28" s="107">
        <f t="shared" si="2"/>
        <v>6133.24</v>
      </c>
      <c r="BA28" s="107">
        <f t="shared" si="2"/>
        <v>6064.607</v>
      </c>
      <c r="BB28" s="107">
        <f t="shared" si="2"/>
        <v>6015.8369999999995</v>
      </c>
      <c r="BC28" s="107">
        <f t="shared" si="2"/>
        <v>5985.9110000000001</v>
      </c>
      <c r="BD28" s="107">
        <f t="shared" si="2"/>
        <v>5942.8440000000001</v>
      </c>
      <c r="BE28" s="107">
        <f t="shared" si="2"/>
        <v>5883.32</v>
      </c>
      <c r="BF28" s="107">
        <f t="shared" si="2"/>
        <v>5809.2960000000003</v>
      </c>
      <c r="BG28" s="107">
        <f t="shared" si="2"/>
        <v>5765.7250000000004</v>
      </c>
      <c r="BH28" s="107">
        <f t="shared" si="2"/>
        <v>5737.8590000000004</v>
      </c>
      <c r="BI28" s="107">
        <f t="shared" si="2"/>
        <v>5713.2759999999998</v>
      </c>
      <c r="BJ28" s="107">
        <f t="shared" si="2"/>
        <v>5713.1440000000002</v>
      </c>
      <c r="BK28" s="107">
        <f t="shared" si="2"/>
        <v>5714.8899999999994</v>
      </c>
      <c r="BL28" s="107">
        <f t="shared" si="2"/>
        <v>5754.2720000000008</v>
      </c>
      <c r="BM28" s="107">
        <f t="shared" si="2"/>
        <v>5764.1090000000004</v>
      </c>
      <c r="BN28" s="107">
        <f t="shared" si="2"/>
        <v>5838.9809999999998</v>
      </c>
      <c r="BO28" s="107">
        <f t="shared" ref="BO28:CW28" si="3">SUM(BO21:BO27)</f>
        <v>5862.1459999999997</v>
      </c>
      <c r="BP28" s="107">
        <f t="shared" si="3"/>
        <v>5908.5280000000002</v>
      </c>
      <c r="BQ28" s="107">
        <f t="shared" si="3"/>
        <v>5957.15</v>
      </c>
      <c r="BR28" s="107">
        <f t="shared" si="3"/>
        <v>6129.933</v>
      </c>
      <c r="BS28" s="107">
        <f t="shared" si="3"/>
        <v>6193.3360000000002</v>
      </c>
      <c r="BT28" s="107">
        <f t="shared" si="3"/>
        <v>6243.902</v>
      </c>
      <c r="BU28" s="107">
        <f t="shared" si="3"/>
        <v>6261.6849999999995</v>
      </c>
      <c r="BV28" s="107">
        <f t="shared" si="3"/>
        <v>6318.4490000000005</v>
      </c>
      <c r="BW28" s="107">
        <f t="shared" si="3"/>
        <v>6293.91</v>
      </c>
      <c r="BX28" s="107">
        <f t="shared" si="3"/>
        <v>6270.2910000000002</v>
      </c>
      <c r="BY28" s="107">
        <f t="shared" si="3"/>
        <v>6193.0050000000001</v>
      </c>
      <c r="BZ28" s="107">
        <f t="shared" si="3"/>
        <v>6276.7879999999996</v>
      </c>
      <c r="CA28" s="107">
        <f t="shared" si="3"/>
        <v>6287.63</v>
      </c>
      <c r="CB28" s="107">
        <f t="shared" si="3"/>
        <v>6314.6190000000006</v>
      </c>
      <c r="CC28" s="107">
        <f t="shared" si="3"/>
        <v>6350.97</v>
      </c>
      <c r="CD28" s="107">
        <f t="shared" si="3"/>
        <v>6395.9089999999997</v>
      </c>
      <c r="CE28" s="107">
        <f t="shared" si="3"/>
        <v>6433.0949999999993</v>
      </c>
      <c r="CF28" s="107">
        <f t="shared" si="3"/>
        <v>6381.5779999999995</v>
      </c>
      <c r="CG28" s="107">
        <f t="shared" si="3"/>
        <v>6304.1620000000003</v>
      </c>
      <c r="CH28" s="107">
        <f t="shared" si="3"/>
        <v>6181.4960000000001</v>
      </c>
      <c r="CI28" s="107">
        <f t="shared" si="3"/>
        <v>6086.1659999999993</v>
      </c>
      <c r="CJ28" s="107">
        <f t="shared" si="3"/>
        <v>5990.6220000000003</v>
      </c>
      <c r="CK28" s="107">
        <f t="shared" si="3"/>
        <v>5891.7659999999996</v>
      </c>
      <c r="CL28" s="107">
        <f t="shared" si="3"/>
        <v>5713.0619999999999</v>
      </c>
      <c r="CM28" s="107">
        <f t="shared" si="3"/>
        <v>5568.4639999999999</v>
      </c>
      <c r="CN28" s="107">
        <f t="shared" si="3"/>
        <v>5518.8029999999999</v>
      </c>
      <c r="CO28" s="107">
        <f t="shared" si="3"/>
        <v>5401.143</v>
      </c>
      <c r="CP28" s="107">
        <f t="shared" si="3"/>
        <v>5193.1369999999997</v>
      </c>
      <c r="CQ28" s="107">
        <f t="shared" si="3"/>
        <v>5163.3249999999998</v>
      </c>
      <c r="CR28" s="107">
        <f t="shared" si="3"/>
        <v>5078.4049999999997</v>
      </c>
      <c r="CS28" s="107">
        <f t="shared" si="3"/>
        <v>5004.0339999999997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134349.13150000002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602</v>
      </c>
      <c r="C31" s="88">
        <v>601</v>
      </c>
      <c r="D31" s="88">
        <v>599</v>
      </c>
      <c r="E31" s="88">
        <v>598</v>
      </c>
      <c r="F31" s="88">
        <v>580</v>
      </c>
      <c r="G31" s="88">
        <v>579</v>
      </c>
      <c r="H31" s="88">
        <v>578</v>
      </c>
      <c r="I31" s="88">
        <v>577</v>
      </c>
      <c r="J31" s="88">
        <v>575</v>
      </c>
      <c r="K31" s="88">
        <v>574</v>
      </c>
      <c r="L31" s="88">
        <v>573</v>
      </c>
      <c r="M31" s="88">
        <v>573</v>
      </c>
      <c r="N31" s="88">
        <v>568</v>
      </c>
      <c r="O31" s="88">
        <v>568</v>
      </c>
      <c r="P31" s="88">
        <v>567</v>
      </c>
      <c r="Q31" s="88">
        <v>567</v>
      </c>
      <c r="R31" s="88">
        <v>570</v>
      </c>
      <c r="S31" s="88">
        <v>570</v>
      </c>
      <c r="T31" s="88">
        <v>570</v>
      </c>
      <c r="U31" s="88">
        <v>570</v>
      </c>
      <c r="V31" s="88">
        <v>591.16</v>
      </c>
      <c r="W31" s="88">
        <v>590.16</v>
      </c>
      <c r="X31" s="88">
        <v>590.16</v>
      </c>
      <c r="Y31" s="88">
        <v>590.16</v>
      </c>
      <c r="Z31" s="88">
        <v>646.82000000000005</v>
      </c>
      <c r="AA31" s="88">
        <v>645.82000000000005</v>
      </c>
      <c r="AB31" s="88">
        <v>643.82000000000005</v>
      </c>
      <c r="AC31" s="88">
        <v>641.82000000000005</v>
      </c>
      <c r="AD31" s="88">
        <v>696.95</v>
      </c>
      <c r="AE31" s="88">
        <v>693.95</v>
      </c>
      <c r="AF31" s="88">
        <v>690.95</v>
      </c>
      <c r="AG31" s="88">
        <v>687.95</v>
      </c>
      <c r="AH31" s="88">
        <v>732.25</v>
      </c>
      <c r="AI31" s="88">
        <v>729.25</v>
      </c>
      <c r="AJ31" s="88">
        <v>727.25</v>
      </c>
      <c r="AK31" s="88">
        <v>725.25</v>
      </c>
      <c r="AL31" s="88">
        <v>680.44</v>
      </c>
      <c r="AM31" s="88">
        <v>679.44</v>
      </c>
      <c r="AN31" s="88">
        <v>678.44</v>
      </c>
      <c r="AO31" s="88">
        <v>678.44</v>
      </c>
      <c r="AP31" s="88">
        <v>673.46</v>
      </c>
      <c r="AQ31" s="88">
        <v>673.46</v>
      </c>
      <c r="AR31" s="88">
        <v>721.46</v>
      </c>
      <c r="AS31" s="88">
        <v>737.76</v>
      </c>
      <c r="AT31" s="88">
        <v>728.12</v>
      </c>
      <c r="AU31" s="88">
        <v>728.12</v>
      </c>
      <c r="AV31" s="88">
        <v>748.92</v>
      </c>
      <c r="AW31" s="88">
        <v>728.12</v>
      </c>
      <c r="AX31" s="88">
        <v>894.94</v>
      </c>
      <c r="AY31" s="88">
        <v>874.44</v>
      </c>
      <c r="AZ31" s="88">
        <v>893.94</v>
      </c>
      <c r="BA31" s="88">
        <v>893.94</v>
      </c>
      <c r="BB31" s="88">
        <v>870.08</v>
      </c>
      <c r="BC31" s="88">
        <v>835.08</v>
      </c>
      <c r="BD31" s="88">
        <v>796.58</v>
      </c>
      <c r="BE31" s="88">
        <v>835.08</v>
      </c>
      <c r="BF31" s="88">
        <v>782.4</v>
      </c>
      <c r="BG31" s="88">
        <v>751.4</v>
      </c>
      <c r="BH31" s="88">
        <v>732.52</v>
      </c>
      <c r="BI31" s="88">
        <v>712.02</v>
      </c>
      <c r="BJ31" s="88">
        <v>686.22</v>
      </c>
      <c r="BK31" s="88">
        <v>686.22</v>
      </c>
      <c r="BL31" s="88">
        <v>678.82</v>
      </c>
      <c r="BM31" s="88">
        <v>648.72</v>
      </c>
      <c r="BN31" s="88">
        <v>662.44</v>
      </c>
      <c r="BO31" s="88">
        <v>663.44</v>
      </c>
      <c r="BP31" s="88">
        <v>666.44</v>
      </c>
      <c r="BQ31" s="88">
        <v>670.44</v>
      </c>
      <c r="BR31" s="88">
        <v>741.64</v>
      </c>
      <c r="BS31" s="88">
        <v>748.64</v>
      </c>
      <c r="BT31" s="88">
        <v>755.64</v>
      </c>
      <c r="BU31" s="88">
        <v>763.64</v>
      </c>
      <c r="BV31" s="88">
        <v>764.92</v>
      </c>
      <c r="BW31" s="88">
        <v>771.92</v>
      </c>
      <c r="BX31" s="88">
        <v>776.92</v>
      </c>
      <c r="BY31" s="88">
        <v>781.92</v>
      </c>
      <c r="BZ31" s="88">
        <v>762.17</v>
      </c>
      <c r="CA31" s="88">
        <v>765.17</v>
      </c>
      <c r="CB31" s="88">
        <v>768.17</v>
      </c>
      <c r="CC31" s="88">
        <v>770.17</v>
      </c>
      <c r="CD31" s="88">
        <v>765</v>
      </c>
      <c r="CE31" s="88">
        <v>766</v>
      </c>
      <c r="CF31" s="88">
        <v>765</v>
      </c>
      <c r="CG31" s="88">
        <v>763</v>
      </c>
      <c r="CH31" s="88">
        <v>714</v>
      </c>
      <c r="CI31" s="88">
        <v>711</v>
      </c>
      <c r="CJ31" s="88">
        <v>709</v>
      </c>
      <c r="CK31" s="88">
        <v>707</v>
      </c>
      <c r="CL31" s="88">
        <v>660</v>
      </c>
      <c r="CM31" s="88">
        <v>657</v>
      </c>
      <c r="CN31" s="88">
        <v>654</v>
      </c>
      <c r="CO31" s="88">
        <v>651</v>
      </c>
      <c r="CP31" s="88">
        <v>612</v>
      </c>
      <c r="CQ31" s="88">
        <v>609</v>
      </c>
      <c r="CR31" s="88">
        <v>606</v>
      </c>
      <c r="CS31" s="88">
        <v>603</v>
      </c>
      <c r="CT31" s="89"/>
      <c r="CU31" s="89"/>
      <c r="CV31" s="89"/>
      <c r="CW31" s="90"/>
      <c r="CX31" s="91">
        <f t="array" ref="CX31">SUMPRODUCT(B31:CW31*0.25)</f>
        <v>16499.244999999995</v>
      </c>
    </row>
    <row r="32" spans="1:102" ht="24.95" customHeight="1" x14ac:dyDescent="0.2">
      <c r="A32" s="92" t="s">
        <v>27</v>
      </c>
      <c r="B32" s="93">
        <v>4710.2070000000003</v>
      </c>
      <c r="C32" s="94">
        <v>4676.5609999999997</v>
      </c>
      <c r="D32" s="94">
        <v>4643.5940000000001</v>
      </c>
      <c r="E32" s="94">
        <v>4601.442</v>
      </c>
      <c r="F32" s="94">
        <v>4574.3100000000004</v>
      </c>
      <c r="G32" s="94">
        <v>4530.8019999999997</v>
      </c>
      <c r="H32" s="94">
        <v>4484.1099999999997</v>
      </c>
      <c r="I32" s="94">
        <v>4429.1450000000004</v>
      </c>
      <c r="J32" s="94">
        <v>4434.3209999999999</v>
      </c>
      <c r="K32" s="94">
        <v>4393.9780000000001</v>
      </c>
      <c r="L32" s="94">
        <v>4362.3149999999996</v>
      </c>
      <c r="M32" s="94">
        <v>4342.4040000000005</v>
      </c>
      <c r="N32" s="94">
        <v>4243.232</v>
      </c>
      <c r="O32" s="94">
        <v>4240.4939999999997</v>
      </c>
      <c r="P32" s="94">
        <v>4233.7479999999996</v>
      </c>
      <c r="Q32" s="94">
        <v>4249.241</v>
      </c>
      <c r="R32" s="94">
        <v>4248.4530000000004</v>
      </c>
      <c r="S32" s="94">
        <v>4252.4070000000002</v>
      </c>
      <c r="T32" s="94">
        <v>4256.9650000000001</v>
      </c>
      <c r="U32" s="94">
        <v>4259.7780000000002</v>
      </c>
      <c r="V32" s="94">
        <v>4265.4889999999996</v>
      </c>
      <c r="W32" s="94">
        <v>4284.808</v>
      </c>
      <c r="X32" s="94">
        <v>4319.7370000000001</v>
      </c>
      <c r="Y32" s="94">
        <v>4440.9520000000002</v>
      </c>
      <c r="Z32" s="94">
        <v>4577.43</v>
      </c>
      <c r="AA32" s="94">
        <v>4714.9449999999997</v>
      </c>
      <c r="AB32" s="94">
        <v>4783.0389999999998</v>
      </c>
      <c r="AC32" s="94">
        <v>4887.0469999999996</v>
      </c>
      <c r="AD32" s="94">
        <v>4985.1480000000001</v>
      </c>
      <c r="AE32" s="94">
        <v>5083.982</v>
      </c>
      <c r="AF32" s="94">
        <v>5157.518</v>
      </c>
      <c r="AG32" s="94">
        <v>5234.7700000000004</v>
      </c>
      <c r="AH32" s="94">
        <v>5362.8950000000004</v>
      </c>
      <c r="AI32" s="94">
        <v>5424.67</v>
      </c>
      <c r="AJ32" s="94">
        <v>5462.6450000000004</v>
      </c>
      <c r="AK32" s="94">
        <v>5505.2520000000004</v>
      </c>
      <c r="AL32" s="94">
        <v>5332.7269999999999</v>
      </c>
      <c r="AM32" s="94">
        <v>5366.0889999999999</v>
      </c>
      <c r="AN32" s="94">
        <v>5386.95</v>
      </c>
      <c r="AO32" s="94">
        <v>5383.5649999999996</v>
      </c>
      <c r="AP32" s="94">
        <v>5430.5959999999995</v>
      </c>
      <c r="AQ32" s="94">
        <v>5447.24</v>
      </c>
      <c r="AR32" s="94">
        <v>5510.4660000000003</v>
      </c>
      <c r="AS32" s="94">
        <v>5534.0959999999995</v>
      </c>
      <c r="AT32" s="94">
        <v>5668.2979999999998</v>
      </c>
      <c r="AU32" s="94">
        <v>5691.5140000000001</v>
      </c>
      <c r="AV32" s="94">
        <v>5703.3099999999995</v>
      </c>
      <c r="AW32" s="94">
        <v>5711.0550000000003</v>
      </c>
      <c r="AX32" s="94">
        <v>5568.8869999999997</v>
      </c>
      <c r="AY32" s="94">
        <v>5590.5469999999996</v>
      </c>
      <c r="AZ32" s="94">
        <v>5573.8</v>
      </c>
      <c r="BA32" s="94">
        <v>5505.1670000000004</v>
      </c>
      <c r="BB32" s="94">
        <v>5468.2569999999996</v>
      </c>
      <c r="BC32" s="94">
        <v>5438.3310000000001</v>
      </c>
      <c r="BD32" s="94">
        <v>5395.2640000000001</v>
      </c>
      <c r="BE32" s="94">
        <v>5335.74</v>
      </c>
      <c r="BF32" s="94">
        <v>5422.308</v>
      </c>
      <c r="BG32" s="94">
        <v>5378.7370000000001</v>
      </c>
      <c r="BH32" s="94">
        <v>5351.3389999999999</v>
      </c>
      <c r="BI32" s="94">
        <v>5329.3320000000003</v>
      </c>
      <c r="BJ32" s="94">
        <v>5378.4960000000001</v>
      </c>
      <c r="BK32" s="94">
        <v>5383.0619999999999</v>
      </c>
      <c r="BL32" s="94">
        <v>5425.06</v>
      </c>
      <c r="BM32" s="94">
        <v>5436.7449999999999</v>
      </c>
      <c r="BN32" s="94">
        <v>5438.5819999999994</v>
      </c>
      <c r="BO32" s="94">
        <v>5463.7110000000002</v>
      </c>
      <c r="BP32" s="94">
        <v>5509.7089999999998</v>
      </c>
      <c r="BQ32" s="94">
        <v>5556.7789999999995</v>
      </c>
      <c r="BR32" s="94">
        <v>5643.3249999999998</v>
      </c>
      <c r="BS32" s="94">
        <v>5702.28</v>
      </c>
      <c r="BT32" s="94">
        <v>5748.8580000000002</v>
      </c>
      <c r="BU32" s="94">
        <v>5762.393</v>
      </c>
      <c r="BV32" s="94">
        <v>5773.9409999999998</v>
      </c>
      <c r="BW32" s="94">
        <v>5745.6419999999998</v>
      </c>
      <c r="BX32" s="94">
        <v>5719.299</v>
      </c>
      <c r="BY32" s="94">
        <v>5638.9049999999997</v>
      </c>
      <c r="BZ32" s="94">
        <v>5691.2539999999999</v>
      </c>
      <c r="CA32" s="94">
        <v>5700.5360000000001</v>
      </c>
      <c r="CB32" s="94">
        <v>5725.509</v>
      </c>
      <c r="CC32" s="94">
        <v>5760.44</v>
      </c>
      <c r="CD32" s="94">
        <v>5807.9089999999997</v>
      </c>
      <c r="CE32" s="94">
        <v>5844.0950000000003</v>
      </c>
      <c r="CF32" s="94">
        <v>5793.5780000000004</v>
      </c>
      <c r="CG32" s="94">
        <v>5718.1620000000003</v>
      </c>
      <c r="CH32" s="94">
        <v>5644.4960000000001</v>
      </c>
      <c r="CI32" s="94">
        <v>5552.1660000000002</v>
      </c>
      <c r="CJ32" s="94">
        <v>5458.6220000000003</v>
      </c>
      <c r="CK32" s="94">
        <v>5361.7659999999996</v>
      </c>
      <c r="CL32" s="94">
        <v>5226.0619999999999</v>
      </c>
      <c r="CM32" s="94">
        <v>5084.4639999999999</v>
      </c>
      <c r="CN32" s="94">
        <v>5037.8029999999999</v>
      </c>
      <c r="CO32" s="94">
        <v>4923.143</v>
      </c>
      <c r="CP32" s="94">
        <v>4778.1369999999997</v>
      </c>
      <c r="CQ32" s="94">
        <v>4751.3249999999998</v>
      </c>
      <c r="CR32" s="94">
        <v>4669.4049999999997</v>
      </c>
      <c r="CS32" s="94">
        <v>4598.0339999999997</v>
      </c>
      <c r="CT32" s="95"/>
      <c r="CU32" s="95"/>
      <c r="CV32" s="95"/>
      <c r="CW32" s="96"/>
      <c r="CX32" s="97">
        <f t="array" ref="CX32">SUMPRODUCT(B32:CW32*0.25)</f>
        <v>123658.78549999998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5312.2070000000003</v>
      </c>
      <c r="C34" s="77">
        <f t="shared" ref="C34:BN34" si="4">SUM(C31:C33)</f>
        <v>5277.5609999999997</v>
      </c>
      <c r="D34" s="77">
        <f t="shared" si="4"/>
        <v>5242.5940000000001</v>
      </c>
      <c r="E34" s="77">
        <f t="shared" si="4"/>
        <v>5199.442</v>
      </c>
      <c r="F34" s="77">
        <f t="shared" si="4"/>
        <v>5154.3100000000004</v>
      </c>
      <c r="G34" s="77">
        <f t="shared" si="4"/>
        <v>5109.8019999999997</v>
      </c>
      <c r="H34" s="77">
        <f t="shared" si="4"/>
        <v>5062.1099999999997</v>
      </c>
      <c r="I34" s="77">
        <f t="shared" si="4"/>
        <v>5006.1450000000004</v>
      </c>
      <c r="J34" s="77">
        <f t="shared" si="4"/>
        <v>5009.3209999999999</v>
      </c>
      <c r="K34" s="77">
        <f t="shared" si="4"/>
        <v>4967.9780000000001</v>
      </c>
      <c r="L34" s="77">
        <f t="shared" si="4"/>
        <v>4935.3149999999996</v>
      </c>
      <c r="M34" s="77">
        <f t="shared" si="4"/>
        <v>4915.4040000000005</v>
      </c>
      <c r="N34" s="77">
        <f t="shared" si="4"/>
        <v>4811.232</v>
      </c>
      <c r="O34" s="77">
        <f t="shared" si="4"/>
        <v>4808.4939999999997</v>
      </c>
      <c r="P34" s="77">
        <f t="shared" si="4"/>
        <v>4800.7479999999996</v>
      </c>
      <c r="Q34" s="77">
        <f t="shared" si="4"/>
        <v>4816.241</v>
      </c>
      <c r="R34" s="77">
        <f t="shared" si="4"/>
        <v>4818.4530000000004</v>
      </c>
      <c r="S34" s="77">
        <f t="shared" si="4"/>
        <v>4822.4070000000002</v>
      </c>
      <c r="T34" s="77">
        <f t="shared" si="4"/>
        <v>4826.9650000000001</v>
      </c>
      <c r="U34" s="77">
        <f t="shared" si="4"/>
        <v>4829.7780000000002</v>
      </c>
      <c r="V34" s="77">
        <f t="shared" si="4"/>
        <v>4856.6489999999994</v>
      </c>
      <c r="W34" s="77">
        <f t="shared" si="4"/>
        <v>4874.9679999999998</v>
      </c>
      <c r="X34" s="77">
        <f t="shared" si="4"/>
        <v>4909.8969999999999</v>
      </c>
      <c r="Y34" s="77">
        <f t="shared" si="4"/>
        <v>5031.1120000000001</v>
      </c>
      <c r="Z34" s="77">
        <f t="shared" si="4"/>
        <v>5224.25</v>
      </c>
      <c r="AA34" s="77">
        <f t="shared" si="4"/>
        <v>5360.7649999999994</v>
      </c>
      <c r="AB34" s="77">
        <f t="shared" si="4"/>
        <v>5426.8589999999995</v>
      </c>
      <c r="AC34" s="77">
        <f t="shared" si="4"/>
        <v>5528.8669999999993</v>
      </c>
      <c r="AD34" s="77">
        <f t="shared" si="4"/>
        <v>5682.098</v>
      </c>
      <c r="AE34" s="77">
        <f t="shared" si="4"/>
        <v>5777.9319999999998</v>
      </c>
      <c r="AF34" s="77">
        <f t="shared" si="4"/>
        <v>5848.4679999999998</v>
      </c>
      <c r="AG34" s="77">
        <f t="shared" si="4"/>
        <v>5922.72</v>
      </c>
      <c r="AH34" s="77">
        <f t="shared" si="4"/>
        <v>6095.1450000000004</v>
      </c>
      <c r="AI34" s="77">
        <f t="shared" si="4"/>
        <v>6153.92</v>
      </c>
      <c r="AJ34" s="77">
        <f t="shared" si="4"/>
        <v>6189.8950000000004</v>
      </c>
      <c r="AK34" s="77">
        <f t="shared" si="4"/>
        <v>6230.5020000000004</v>
      </c>
      <c r="AL34" s="77">
        <f t="shared" si="4"/>
        <v>6013.1669999999995</v>
      </c>
      <c r="AM34" s="77">
        <f t="shared" si="4"/>
        <v>6045.5290000000005</v>
      </c>
      <c r="AN34" s="77">
        <f t="shared" si="4"/>
        <v>6065.3899999999994</v>
      </c>
      <c r="AO34" s="77">
        <f t="shared" si="4"/>
        <v>6062.0049999999992</v>
      </c>
      <c r="AP34" s="77">
        <f t="shared" si="4"/>
        <v>6104.0559999999996</v>
      </c>
      <c r="AQ34" s="77">
        <f t="shared" si="4"/>
        <v>6120.7</v>
      </c>
      <c r="AR34" s="77">
        <f t="shared" si="4"/>
        <v>6231.9260000000004</v>
      </c>
      <c r="AS34" s="77">
        <f t="shared" si="4"/>
        <v>6271.8559999999998</v>
      </c>
      <c r="AT34" s="77">
        <f t="shared" si="4"/>
        <v>6396.4179999999997</v>
      </c>
      <c r="AU34" s="77">
        <f t="shared" si="4"/>
        <v>6419.634</v>
      </c>
      <c r="AV34" s="77">
        <f t="shared" si="4"/>
        <v>6452.23</v>
      </c>
      <c r="AW34" s="77">
        <f t="shared" si="4"/>
        <v>6439.1750000000002</v>
      </c>
      <c r="AX34" s="77">
        <f t="shared" si="4"/>
        <v>6463.8269999999993</v>
      </c>
      <c r="AY34" s="77">
        <f t="shared" si="4"/>
        <v>6464.9869999999992</v>
      </c>
      <c r="AZ34" s="77">
        <f t="shared" si="4"/>
        <v>6467.74</v>
      </c>
      <c r="BA34" s="77">
        <f t="shared" si="4"/>
        <v>6399.107</v>
      </c>
      <c r="BB34" s="77">
        <f t="shared" si="4"/>
        <v>6338.3369999999995</v>
      </c>
      <c r="BC34" s="77">
        <f t="shared" si="4"/>
        <v>6273.4110000000001</v>
      </c>
      <c r="BD34" s="77">
        <f t="shared" si="4"/>
        <v>6191.8440000000001</v>
      </c>
      <c r="BE34" s="77">
        <f t="shared" si="4"/>
        <v>6170.82</v>
      </c>
      <c r="BF34" s="77">
        <f t="shared" si="4"/>
        <v>6204.7079999999996</v>
      </c>
      <c r="BG34" s="77">
        <f t="shared" si="4"/>
        <v>6130.1369999999997</v>
      </c>
      <c r="BH34" s="77">
        <f t="shared" si="4"/>
        <v>6083.8590000000004</v>
      </c>
      <c r="BI34" s="77">
        <f t="shared" si="4"/>
        <v>6041.3520000000008</v>
      </c>
      <c r="BJ34" s="77">
        <f t="shared" si="4"/>
        <v>6064.7160000000003</v>
      </c>
      <c r="BK34" s="77">
        <f t="shared" si="4"/>
        <v>6069.2820000000002</v>
      </c>
      <c r="BL34" s="77">
        <f t="shared" si="4"/>
        <v>6103.88</v>
      </c>
      <c r="BM34" s="77">
        <f t="shared" si="4"/>
        <v>6085.4650000000001</v>
      </c>
      <c r="BN34" s="77">
        <f t="shared" si="4"/>
        <v>6101.021999999999</v>
      </c>
      <c r="BO34" s="77">
        <f t="shared" ref="BO34:CW34" si="5">SUM(BO31:BO33)</f>
        <v>6127.1509999999998</v>
      </c>
      <c r="BP34" s="77">
        <f t="shared" si="5"/>
        <v>6176.1489999999994</v>
      </c>
      <c r="BQ34" s="77">
        <f t="shared" si="5"/>
        <v>6227.2189999999991</v>
      </c>
      <c r="BR34" s="77">
        <f t="shared" si="5"/>
        <v>6384.9650000000001</v>
      </c>
      <c r="BS34" s="77">
        <f t="shared" si="5"/>
        <v>6450.92</v>
      </c>
      <c r="BT34" s="77">
        <f t="shared" si="5"/>
        <v>6504.4980000000005</v>
      </c>
      <c r="BU34" s="77">
        <f t="shared" si="5"/>
        <v>6526.0330000000004</v>
      </c>
      <c r="BV34" s="77">
        <f t="shared" si="5"/>
        <v>6538.8609999999999</v>
      </c>
      <c r="BW34" s="77">
        <f t="shared" si="5"/>
        <v>6517.5619999999999</v>
      </c>
      <c r="BX34" s="77">
        <f t="shared" si="5"/>
        <v>6496.2190000000001</v>
      </c>
      <c r="BY34" s="77">
        <f t="shared" si="5"/>
        <v>6420.8249999999998</v>
      </c>
      <c r="BZ34" s="77">
        <f t="shared" si="5"/>
        <v>6453.424</v>
      </c>
      <c r="CA34" s="77">
        <f t="shared" si="5"/>
        <v>6465.7060000000001</v>
      </c>
      <c r="CB34" s="77">
        <f t="shared" si="5"/>
        <v>6493.6790000000001</v>
      </c>
      <c r="CC34" s="77">
        <f t="shared" si="5"/>
        <v>6530.61</v>
      </c>
      <c r="CD34" s="77">
        <f t="shared" si="5"/>
        <v>6572.9089999999997</v>
      </c>
      <c r="CE34" s="77">
        <f t="shared" si="5"/>
        <v>6610.0950000000003</v>
      </c>
      <c r="CF34" s="77">
        <f t="shared" si="5"/>
        <v>6558.5780000000004</v>
      </c>
      <c r="CG34" s="77">
        <f t="shared" si="5"/>
        <v>6481.1620000000003</v>
      </c>
      <c r="CH34" s="77">
        <f t="shared" si="5"/>
        <v>6358.4960000000001</v>
      </c>
      <c r="CI34" s="77">
        <f t="shared" si="5"/>
        <v>6263.1660000000002</v>
      </c>
      <c r="CJ34" s="77">
        <f t="shared" si="5"/>
        <v>6167.6220000000003</v>
      </c>
      <c r="CK34" s="77">
        <f t="shared" si="5"/>
        <v>6068.7659999999996</v>
      </c>
      <c r="CL34" s="77">
        <f t="shared" si="5"/>
        <v>5886.0619999999999</v>
      </c>
      <c r="CM34" s="77">
        <f t="shared" si="5"/>
        <v>5741.4639999999999</v>
      </c>
      <c r="CN34" s="77">
        <f t="shared" si="5"/>
        <v>5691.8029999999999</v>
      </c>
      <c r="CO34" s="77">
        <f t="shared" si="5"/>
        <v>5574.143</v>
      </c>
      <c r="CP34" s="77">
        <f t="shared" si="5"/>
        <v>5390.1369999999997</v>
      </c>
      <c r="CQ34" s="77">
        <f t="shared" si="5"/>
        <v>5360.3249999999998</v>
      </c>
      <c r="CR34" s="77">
        <f t="shared" si="5"/>
        <v>5275.4049999999997</v>
      </c>
      <c r="CS34" s="77">
        <f t="shared" si="5"/>
        <v>5201.0339999999997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140158.03049999999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92</v>
      </c>
      <c r="C37" s="115">
        <v>92</v>
      </c>
      <c r="D37" s="115">
        <v>92</v>
      </c>
      <c r="E37" s="115">
        <v>92</v>
      </c>
      <c r="F37" s="115">
        <v>100</v>
      </c>
      <c r="G37" s="115">
        <v>100</v>
      </c>
      <c r="H37" s="115">
        <v>100</v>
      </c>
      <c r="I37" s="115">
        <v>100</v>
      </c>
      <c r="J37" s="115">
        <v>161</v>
      </c>
      <c r="K37" s="115">
        <v>161</v>
      </c>
      <c r="L37" s="115">
        <v>161</v>
      </c>
      <c r="M37" s="115">
        <v>161</v>
      </c>
      <c r="N37" s="115">
        <v>127</v>
      </c>
      <c r="O37" s="115">
        <v>127</v>
      </c>
      <c r="P37" s="115">
        <v>127</v>
      </c>
      <c r="Q37" s="115">
        <v>127</v>
      </c>
      <c r="R37" s="115">
        <v>127</v>
      </c>
      <c r="S37" s="115">
        <v>127</v>
      </c>
      <c r="T37" s="115">
        <v>127</v>
      </c>
      <c r="U37" s="115">
        <v>127</v>
      </c>
      <c r="V37" s="115">
        <v>124</v>
      </c>
      <c r="W37" s="115">
        <v>124</v>
      </c>
      <c r="X37" s="115">
        <v>124</v>
      </c>
      <c r="Y37" s="115">
        <v>124</v>
      </c>
      <c r="Z37" s="115">
        <v>145</v>
      </c>
      <c r="AA37" s="115">
        <v>145</v>
      </c>
      <c r="AB37" s="115">
        <v>145</v>
      </c>
      <c r="AC37" s="115">
        <v>145</v>
      </c>
      <c r="AD37" s="115">
        <v>161</v>
      </c>
      <c r="AE37" s="115">
        <v>161</v>
      </c>
      <c r="AF37" s="115">
        <v>161</v>
      </c>
      <c r="AG37" s="115">
        <v>161</v>
      </c>
      <c r="AH37" s="115">
        <v>175</v>
      </c>
      <c r="AI37" s="115">
        <v>175</v>
      </c>
      <c r="AJ37" s="115">
        <v>175</v>
      </c>
      <c r="AK37" s="115">
        <v>175</v>
      </c>
      <c r="AL37" s="115">
        <v>44</v>
      </c>
      <c r="AM37" s="115">
        <v>44</v>
      </c>
      <c r="AN37" s="115">
        <v>44</v>
      </c>
      <c r="AO37" s="115">
        <v>44</v>
      </c>
      <c r="AP37" s="115">
        <v>79</v>
      </c>
      <c r="AQ37" s="115">
        <v>79</v>
      </c>
      <c r="AR37" s="115">
        <v>79</v>
      </c>
      <c r="AS37" s="115">
        <v>79</v>
      </c>
      <c r="AT37" s="115">
        <v>74</v>
      </c>
      <c r="AU37" s="115">
        <v>74</v>
      </c>
      <c r="AV37" s="115">
        <v>74</v>
      </c>
      <c r="AW37" s="115">
        <v>74</v>
      </c>
      <c r="AX37" s="115">
        <v>69</v>
      </c>
      <c r="AY37" s="115">
        <v>69</v>
      </c>
      <c r="AZ37" s="115">
        <v>69</v>
      </c>
      <c r="BA37" s="115">
        <v>69</v>
      </c>
      <c r="BB37" s="115">
        <v>74</v>
      </c>
      <c r="BC37" s="115">
        <v>74</v>
      </c>
      <c r="BD37" s="115">
        <v>74</v>
      </c>
      <c r="BE37" s="115">
        <v>74</v>
      </c>
      <c r="BF37" s="115">
        <v>68</v>
      </c>
      <c r="BG37" s="115">
        <v>68</v>
      </c>
      <c r="BH37" s="115">
        <v>68</v>
      </c>
      <c r="BI37" s="115">
        <v>68</v>
      </c>
      <c r="BJ37" s="115">
        <v>69</v>
      </c>
      <c r="BK37" s="115">
        <v>69</v>
      </c>
      <c r="BL37" s="115">
        <v>69</v>
      </c>
      <c r="BM37" s="115">
        <v>69</v>
      </c>
      <c r="BN37" s="115">
        <v>34</v>
      </c>
      <c r="BO37" s="115">
        <v>34</v>
      </c>
      <c r="BP37" s="115">
        <v>34</v>
      </c>
      <c r="BQ37" s="115">
        <v>34</v>
      </c>
      <c r="BR37" s="115">
        <v>169</v>
      </c>
      <c r="BS37" s="115">
        <v>169</v>
      </c>
      <c r="BT37" s="115">
        <v>169</v>
      </c>
      <c r="BU37" s="115">
        <v>169</v>
      </c>
      <c r="BV37" s="115">
        <v>136</v>
      </c>
      <c r="BW37" s="115">
        <v>136</v>
      </c>
      <c r="BX37" s="115">
        <v>136</v>
      </c>
      <c r="BY37" s="115">
        <v>136</v>
      </c>
      <c r="BZ37" s="115">
        <v>83</v>
      </c>
      <c r="CA37" s="115">
        <v>83</v>
      </c>
      <c r="CB37" s="115">
        <v>83</v>
      </c>
      <c r="CC37" s="115">
        <v>83</v>
      </c>
      <c r="CD37" s="115">
        <v>80</v>
      </c>
      <c r="CE37" s="115">
        <v>80</v>
      </c>
      <c r="CF37" s="115">
        <v>80</v>
      </c>
      <c r="CG37" s="115">
        <v>80</v>
      </c>
      <c r="CH37" s="115">
        <v>80</v>
      </c>
      <c r="CI37" s="115">
        <v>80</v>
      </c>
      <c r="CJ37" s="115">
        <v>80</v>
      </c>
      <c r="CK37" s="115">
        <v>80</v>
      </c>
      <c r="CL37" s="115">
        <v>76</v>
      </c>
      <c r="CM37" s="115">
        <v>76</v>
      </c>
      <c r="CN37" s="115">
        <v>76</v>
      </c>
      <c r="CO37" s="115">
        <v>76</v>
      </c>
      <c r="CP37" s="115">
        <v>100</v>
      </c>
      <c r="CQ37" s="115">
        <v>100</v>
      </c>
      <c r="CR37" s="115">
        <v>100</v>
      </c>
      <c r="CS37" s="115">
        <v>100</v>
      </c>
      <c r="CT37" s="116"/>
      <c r="CU37" s="116"/>
      <c r="CV37" s="116"/>
      <c r="CW37" s="117"/>
      <c r="CX37" s="91">
        <f t="array" ref="CX37">SUMPRODUCT(B37:CW37*0.25)</f>
        <v>2447</v>
      </c>
    </row>
    <row r="38" spans="1:102" ht="24.95" customHeight="1" x14ac:dyDescent="0.2">
      <c r="A38" s="118" t="s">
        <v>45</v>
      </c>
      <c r="B38" s="119">
        <v>75</v>
      </c>
      <c r="C38" s="120">
        <v>75</v>
      </c>
      <c r="D38" s="120">
        <v>75</v>
      </c>
      <c r="E38" s="120">
        <v>75</v>
      </c>
      <c r="F38" s="120">
        <v>75</v>
      </c>
      <c r="G38" s="120">
        <v>75</v>
      </c>
      <c r="H38" s="120">
        <v>75</v>
      </c>
      <c r="I38" s="120">
        <v>75</v>
      </c>
      <c r="J38" s="120">
        <v>75</v>
      </c>
      <c r="K38" s="120">
        <v>75</v>
      </c>
      <c r="L38" s="120">
        <v>75</v>
      </c>
      <c r="M38" s="120">
        <v>75</v>
      </c>
      <c r="N38" s="120">
        <v>25</v>
      </c>
      <c r="O38" s="120">
        <v>25</v>
      </c>
      <c r="P38" s="120">
        <v>25</v>
      </c>
      <c r="Q38" s="120">
        <v>25</v>
      </c>
      <c r="R38" s="120">
        <v>25</v>
      </c>
      <c r="S38" s="120">
        <v>25</v>
      </c>
      <c r="T38" s="120">
        <v>25</v>
      </c>
      <c r="U38" s="120">
        <v>25</v>
      </c>
      <c r="V38" s="120">
        <v>25</v>
      </c>
      <c r="W38" s="120">
        <v>25</v>
      </c>
      <c r="X38" s="120">
        <v>25</v>
      </c>
      <c r="Y38" s="120">
        <v>25</v>
      </c>
      <c r="Z38" s="120">
        <v>25</v>
      </c>
      <c r="AA38" s="120">
        <v>25</v>
      </c>
      <c r="AB38" s="120">
        <v>25</v>
      </c>
      <c r="AC38" s="120">
        <v>25</v>
      </c>
      <c r="AD38" s="120">
        <v>35</v>
      </c>
      <c r="AE38" s="120">
        <v>35</v>
      </c>
      <c r="AF38" s="120">
        <v>35</v>
      </c>
      <c r="AG38" s="120">
        <v>35</v>
      </c>
      <c r="AH38" s="120">
        <v>59</v>
      </c>
      <c r="AI38" s="120">
        <v>59</v>
      </c>
      <c r="AJ38" s="120">
        <v>59</v>
      </c>
      <c r="AK38" s="120">
        <v>59</v>
      </c>
      <c r="AL38" s="120">
        <v>47</v>
      </c>
      <c r="AM38" s="120">
        <v>47</v>
      </c>
      <c r="AN38" s="120">
        <v>47</v>
      </c>
      <c r="AO38" s="120">
        <v>47</v>
      </c>
      <c r="AP38" s="120">
        <v>48</v>
      </c>
      <c r="AQ38" s="120">
        <v>48</v>
      </c>
      <c r="AR38" s="120">
        <v>48</v>
      </c>
      <c r="AS38" s="120">
        <v>48</v>
      </c>
      <c r="AT38" s="120">
        <v>80</v>
      </c>
      <c r="AU38" s="120">
        <v>80</v>
      </c>
      <c r="AV38" s="120">
        <v>80</v>
      </c>
      <c r="AW38" s="120">
        <v>80</v>
      </c>
      <c r="AX38" s="120">
        <v>58</v>
      </c>
      <c r="AY38" s="120">
        <v>58</v>
      </c>
      <c r="AZ38" s="120">
        <v>58</v>
      </c>
      <c r="BA38" s="120">
        <v>58</v>
      </c>
      <c r="BB38" s="120">
        <v>54</v>
      </c>
      <c r="BC38" s="120">
        <v>54</v>
      </c>
      <c r="BD38" s="120">
        <v>54</v>
      </c>
      <c r="BE38" s="120">
        <v>54</v>
      </c>
      <c r="BF38" s="120">
        <v>58</v>
      </c>
      <c r="BG38" s="120">
        <v>58</v>
      </c>
      <c r="BH38" s="120">
        <v>58</v>
      </c>
      <c r="BI38" s="120">
        <v>58</v>
      </c>
      <c r="BJ38" s="120">
        <v>72</v>
      </c>
      <c r="BK38" s="120">
        <v>72</v>
      </c>
      <c r="BL38" s="120">
        <v>72</v>
      </c>
      <c r="BM38" s="120">
        <v>72</v>
      </c>
      <c r="BN38" s="120">
        <v>69</v>
      </c>
      <c r="BO38" s="120">
        <v>69</v>
      </c>
      <c r="BP38" s="120">
        <v>69</v>
      </c>
      <c r="BQ38" s="120">
        <v>69</v>
      </c>
      <c r="BR38" s="120">
        <v>38</v>
      </c>
      <c r="BS38" s="120">
        <v>38</v>
      </c>
      <c r="BT38" s="120">
        <v>38</v>
      </c>
      <c r="BU38" s="120">
        <v>38</v>
      </c>
      <c r="BV38" s="120">
        <v>23</v>
      </c>
      <c r="BW38" s="120">
        <v>23</v>
      </c>
      <c r="BX38" s="120">
        <v>23</v>
      </c>
      <c r="BY38" s="120">
        <v>23</v>
      </c>
      <c r="BZ38" s="120">
        <v>23</v>
      </c>
      <c r="CA38" s="120">
        <v>23</v>
      </c>
      <c r="CB38" s="120">
        <v>23</v>
      </c>
      <c r="CC38" s="120">
        <v>23</v>
      </c>
      <c r="CD38" s="120">
        <v>23</v>
      </c>
      <c r="CE38" s="120">
        <v>23</v>
      </c>
      <c r="CF38" s="120">
        <v>23</v>
      </c>
      <c r="CG38" s="120">
        <v>23</v>
      </c>
      <c r="CH38" s="120">
        <v>23</v>
      </c>
      <c r="CI38" s="120">
        <v>23</v>
      </c>
      <c r="CJ38" s="120">
        <v>23</v>
      </c>
      <c r="CK38" s="120">
        <v>23</v>
      </c>
      <c r="CL38" s="120">
        <v>23</v>
      </c>
      <c r="CM38" s="120">
        <v>23</v>
      </c>
      <c r="CN38" s="120">
        <v>23</v>
      </c>
      <c r="CO38" s="120">
        <v>23</v>
      </c>
      <c r="CP38" s="120">
        <v>23</v>
      </c>
      <c r="CQ38" s="120">
        <v>23</v>
      </c>
      <c r="CR38" s="120">
        <v>23</v>
      </c>
      <c r="CS38" s="120">
        <v>23</v>
      </c>
      <c r="CT38" s="120"/>
      <c r="CU38" s="120"/>
      <c r="CV38" s="120"/>
      <c r="CW38" s="121"/>
      <c r="CX38" s="97">
        <f t="array" ref="CX38">SUMPRODUCT(B38:CW38*0.25)</f>
        <v>1081</v>
      </c>
    </row>
    <row r="39" spans="1:102" ht="24.95" customHeight="1" x14ac:dyDescent="0.2">
      <c r="A39" s="118" t="s">
        <v>46</v>
      </c>
      <c r="B39" s="119">
        <v>20.9</v>
      </c>
      <c r="C39" s="120">
        <v>20</v>
      </c>
      <c r="D39" s="120">
        <v>20</v>
      </c>
      <c r="E39" s="120">
        <v>20</v>
      </c>
      <c r="F39" s="120">
        <v>20</v>
      </c>
      <c r="G39" s="120">
        <v>20</v>
      </c>
      <c r="H39" s="120">
        <v>24.2</v>
      </c>
      <c r="I39" s="120">
        <v>20</v>
      </c>
      <c r="J39" s="120">
        <v>20</v>
      </c>
      <c r="K39" s="120">
        <v>20</v>
      </c>
      <c r="L39" s="120">
        <v>20</v>
      </c>
      <c r="M39" s="120">
        <v>20</v>
      </c>
      <c r="N39" s="120">
        <v>20</v>
      </c>
      <c r="O39" s="120">
        <v>20</v>
      </c>
      <c r="P39" s="120">
        <v>20</v>
      </c>
      <c r="Q39" s="120">
        <v>20</v>
      </c>
      <c r="R39" s="120">
        <v>20</v>
      </c>
      <c r="S39" s="120">
        <v>20</v>
      </c>
      <c r="T39" s="120">
        <v>20</v>
      </c>
      <c r="U39" s="120">
        <v>20</v>
      </c>
      <c r="V39" s="120">
        <v>20</v>
      </c>
      <c r="W39" s="120">
        <v>20</v>
      </c>
      <c r="X39" s="120">
        <v>20</v>
      </c>
      <c r="Y39" s="120">
        <v>20</v>
      </c>
      <c r="Z39" s="120">
        <v>20</v>
      </c>
      <c r="AA39" s="120">
        <v>20</v>
      </c>
      <c r="AB39" s="120">
        <v>20</v>
      </c>
      <c r="AC39" s="120">
        <v>56.5</v>
      </c>
      <c r="AD39" s="120">
        <v>187.9</v>
      </c>
      <c r="AE39" s="120">
        <v>496.4</v>
      </c>
      <c r="AF39" s="120">
        <v>862.9</v>
      </c>
      <c r="AG39" s="120">
        <v>1240.4000000000001</v>
      </c>
      <c r="AH39" s="120">
        <v>1300</v>
      </c>
      <c r="AI39" s="120">
        <v>1300</v>
      </c>
      <c r="AJ39" s="120">
        <v>1300</v>
      </c>
      <c r="AK39" s="120">
        <v>198.7</v>
      </c>
      <c r="AL39" s="120">
        <v>854.9</v>
      </c>
      <c r="AM39" s="120">
        <v>533</v>
      </c>
      <c r="AN39" s="120">
        <v>264.3</v>
      </c>
      <c r="AO39" s="120">
        <v>274.7</v>
      </c>
      <c r="AP39" s="120">
        <v>579.6</v>
      </c>
      <c r="AQ39" s="120">
        <v>624.20000000000005</v>
      </c>
      <c r="AR39" s="120">
        <v>590.20000000000005</v>
      </c>
      <c r="AS39" s="120">
        <v>484.2</v>
      </c>
      <c r="AT39" s="120">
        <v>221.2</v>
      </c>
      <c r="AU39" s="120">
        <v>265</v>
      </c>
      <c r="AV39" s="120">
        <v>310.5</v>
      </c>
      <c r="AW39" s="120">
        <v>314.10000000000002</v>
      </c>
      <c r="AX39" s="120">
        <v>492.2</v>
      </c>
      <c r="AY39" s="120">
        <v>453.8</v>
      </c>
      <c r="AZ39" s="120">
        <v>490.4</v>
      </c>
      <c r="BA39" s="120">
        <v>554.1</v>
      </c>
      <c r="BB39" s="120">
        <v>574.29999999999995</v>
      </c>
      <c r="BC39" s="120">
        <v>496.4</v>
      </c>
      <c r="BD39" s="120">
        <v>584.29999999999995</v>
      </c>
      <c r="BE39" s="120">
        <v>521.70000000000005</v>
      </c>
      <c r="BF39" s="120">
        <v>370.9</v>
      </c>
      <c r="BG39" s="120">
        <v>352.5</v>
      </c>
      <c r="BH39" s="120">
        <v>292.8</v>
      </c>
      <c r="BI39" s="120">
        <v>211.7</v>
      </c>
      <c r="BJ39" s="120"/>
      <c r="BK39" s="120"/>
      <c r="BL39" s="120"/>
      <c r="BM39" s="120"/>
      <c r="BN39" s="120">
        <v>20</v>
      </c>
      <c r="BO39" s="120">
        <v>20</v>
      </c>
      <c r="BP39" s="120">
        <v>20</v>
      </c>
      <c r="BQ39" s="120">
        <v>20</v>
      </c>
      <c r="BR39" s="120">
        <v>20</v>
      </c>
      <c r="BS39" s="120">
        <v>20</v>
      </c>
      <c r="BT39" s="120">
        <v>20</v>
      </c>
      <c r="BU39" s="120">
        <v>20</v>
      </c>
      <c r="BV39" s="120">
        <v>20</v>
      </c>
      <c r="BW39" s="120">
        <v>20</v>
      </c>
      <c r="BX39" s="120">
        <v>20</v>
      </c>
      <c r="BY39" s="120">
        <v>20</v>
      </c>
      <c r="BZ39" s="120">
        <v>20</v>
      </c>
      <c r="CA39" s="120">
        <v>20</v>
      </c>
      <c r="CB39" s="120">
        <v>20</v>
      </c>
      <c r="CC39" s="120">
        <v>20</v>
      </c>
      <c r="CD39" s="120">
        <v>20</v>
      </c>
      <c r="CE39" s="120">
        <v>20</v>
      </c>
      <c r="CF39" s="120">
        <v>20</v>
      </c>
      <c r="CG39" s="120">
        <v>20</v>
      </c>
      <c r="CH39" s="120">
        <v>20</v>
      </c>
      <c r="CI39" s="120">
        <v>20</v>
      </c>
      <c r="CJ39" s="120">
        <v>20</v>
      </c>
      <c r="CK39" s="120">
        <v>20</v>
      </c>
      <c r="CL39" s="120">
        <v>20</v>
      </c>
      <c r="CM39" s="120">
        <v>20</v>
      </c>
      <c r="CN39" s="120">
        <v>20</v>
      </c>
      <c r="CO39" s="120">
        <v>20</v>
      </c>
      <c r="CP39" s="120">
        <v>20</v>
      </c>
      <c r="CQ39" s="120">
        <v>20</v>
      </c>
      <c r="CR39" s="120">
        <v>20</v>
      </c>
      <c r="CS39" s="120">
        <v>20</v>
      </c>
      <c r="CT39" s="122"/>
      <c r="CU39" s="122"/>
      <c r="CV39" s="122"/>
      <c r="CW39" s="121"/>
      <c r="CX39" s="97">
        <f t="array" ref="CX39">SUMPRODUCT(B39:CW39*0.25)</f>
        <v>4709.7250000000013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70</v>
      </c>
      <c r="AI40" s="120">
        <v>70</v>
      </c>
      <c r="AJ40" s="120">
        <v>70</v>
      </c>
      <c r="AK40" s="120">
        <v>70</v>
      </c>
      <c r="AL40" s="120">
        <v>20</v>
      </c>
      <c r="AM40" s="120">
        <v>20</v>
      </c>
      <c r="AN40" s="120">
        <v>20</v>
      </c>
      <c r="AO40" s="120">
        <v>20</v>
      </c>
      <c r="AP40" s="120"/>
      <c r="AQ40" s="120"/>
      <c r="AR40" s="120"/>
      <c r="AS40" s="120"/>
      <c r="AT40" s="120">
        <v>88.784999999999997</v>
      </c>
      <c r="AU40" s="120">
        <v>88.784999999999997</v>
      </c>
      <c r="AV40" s="120">
        <v>88.784999999999997</v>
      </c>
      <c r="AW40" s="120">
        <v>88.784999999999997</v>
      </c>
      <c r="AX40" s="120"/>
      <c r="AY40" s="120"/>
      <c r="AZ40" s="120"/>
      <c r="BA40" s="120"/>
      <c r="BB40" s="120"/>
      <c r="BC40" s="120"/>
      <c r="BD40" s="120"/>
      <c r="BE40" s="120"/>
      <c r="BF40" s="120">
        <v>148.41200000000001</v>
      </c>
      <c r="BG40" s="120">
        <v>148.41200000000001</v>
      </c>
      <c r="BH40" s="120">
        <v>148.41200000000001</v>
      </c>
      <c r="BI40" s="120">
        <v>148.41200000000001</v>
      </c>
      <c r="BJ40" s="120">
        <v>166</v>
      </c>
      <c r="BK40" s="120">
        <v>166</v>
      </c>
      <c r="BL40" s="120">
        <v>166</v>
      </c>
      <c r="BM40" s="120">
        <v>166</v>
      </c>
      <c r="BN40" s="120">
        <v>121.517</v>
      </c>
      <c r="BO40" s="120">
        <v>121.517</v>
      </c>
      <c r="BP40" s="120">
        <v>121.517</v>
      </c>
      <c r="BQ40" s="120">
        <v>121.517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614.71399999999983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4000</v>
      </c>
    </row>
    <row r="42" spans="1:102" ht="30" customHeight="1" thickBot="1" x14ac:dyDescent="0.25">
      <c r="A42" s="105" t="s">
        <v>49</v>
      </c>
      <c r="B42" s="106">
        <f>SUM(B37:B41)</f>
        <v>437.9</v>
      </c>
      <c r="C42" s="107">
        <f t="shared" ref="C42:BN42" si="6">SUM(C37:C41)</f>
        <v>437</v>
      </c>
      <c r="D42" s="107">
        <f t="shared" si="6"/>
        <v>437</v>
      </c>
      <c r="E42" s="107">
        <f t="shared" si="6"/>
        <v>437</v>
      </c>
      <c r="F42" s="107">
        <f t="shared" si="6"/>
        <v>445</v>
      </c>
      <c r="G42" s="107">
        <f t="shared" si="6"/>
        <v>445</v>
      </c>
      <c r="H42" s="107">
        <f t="shared" si="6"/>
        <v>449.2</v>
      </c>
      <c r="I42" s="107">
        <f t="shared" si="6"/>
        <v>445</v>
      </c>
      <c r="J42" s="107">
        <f t="shared" si="6"/>
        <v>506</v>
      </c>
      <c r="K42" s="107">
        <f t="shared" si="6"/>
        <v>506</v>
      </c>
      <c r="L42" s="107">
        <f t="shared" si="6"/>
        <v>506</v>
      </c>
      <c r="M42" s="107">
        <f t="shared" si="6"/>
        <v>506</v>
      </c>
      <c r="N42" s="107">
        <f t="shared" si="6"/>
        <v>422</v>
      </c>
      <c r="O42" s="107">
        <f t="shared" si="6"/>
        <v>422</v>
      </c>
      <c r="P42" s="107">
        <f t="shared" si="6"/>
        <v>422</v>
      </c>
      <c r="Q42" s="107">
        <f t="shared" si="6"/>
        <v>422</v>
      </c>
      <c r="R42" s="107">
        <f t="shared" si="6"/>
        <v>422</v>
      </c>
      <c r="S42" s="107">
        <f t="shared" si="6"/>
        <v>422</v>
      </c>
      <c r="T42" s="107">
        <f t="shared" si="6"/>
        <v>422</v>
      </c>
      <c r="U42" s="107">
        <f t="shared" si="6"/>
        <v>422</v>
      </c>
      <c r="V42" s="107">
        <f t="shared" si="6"/>
        <v>419</v>
      </c>
      <c r="W42" s="107">
        <f t="shared" si="6"/>
        <v>419</v>
      </c>
      <c r="X42" s="107">
        <f t="shared" si="6"/>
        <v>419</v>
      </c>
      <c r="Y42" s="107">
        <f t="shared" si="6"/>
        <v>419</v>
      </c>
      <c r="Z42" s="107">
        <f t="shared" si="6"/>
        <v>440</v>
      </c>
      <c r="AA42" s="107">
        <f t="shared" si="6"/>
        <v>440</v>
      </c>
      <c r="AB42" s="107">
        <f t="shared" si="6"/>
        <v>440</v>
      </c>
      <c r="AC42" s="107">
        <f t="shared" si="6"/>
        <v>476.5</v>
      </c>
      <c r="AD42" s="107">
        <f t="shared" si="6"/>
        <v>633.9</v>
      </c>
      <c r="AE42" s="107">
        <f t="shared" si="6"/>
        <v>942.4</v>
      </c>
      <c r="AF42" s="107">
        <f t="shared" si="6"/>
        <v>1308.9000000000001</v>
      </c>
      <c r="AG42" s="107">
        <f t="shared" si="6"/>
        <v>1686.4</v>
      </c>
      <c r="AH42" s="107">
        <f t="shared" si="6"/>
        <v>1854</v>
      </c>
      <c r="AI42" s="107">
        <f t="shared" si="6"/>
        <v>1854</v>
      </c>
      <c r="AJ42" s="107">
        <f t="shared" si="6"/>
        <v>1854</v>
      </c>
      <c r="AK42" s="107">
        <f t="shared" si="6"/>
        <v>752.7</v>
      </c>
      <c r="AL42" s="107">
        <f t="shared" si="6"/>
        <v>965.9</v>
      </c>
      <c r="AM42" s="107">
        <f t="shared" si="6"/>
        <v>644</v>
      </c>
      <c r="AN42" s="107">
        <f t="shared" si="6"/>
        <v>375.3</v>
      </c>
      <c r="AO42" s="107">
        <f t="shared" si="6"/>
        <v>385.7</v>
      </c>
      <c r="AP42" s="107">
        <f t="shared" si="6"/>
        <v>706.6</v>
      </c>
      <c r="AQ42" s="107">
        <f t="shared" si="6"/>
        <v>751.2</v>
      </c>
      <c r="AR42" s="107">
        <f t="shared" si="6"/>
        <v>717.2</v>
      </c>
      <c r="AS42" s="107">
        <f t="shared" si="6"/>
        <v>611.20000000000005</v>
      </c>
      <c r="AT42" s="107">
        <f t="shared" si="6"/>
        <v>463.98500000000001</v>
      </c>
      <c r="AU42" s="107">
        <f t="shared" si="6"/>
        <v>507.78499999999997</v>
      </c>
      <c r="AV42" s="107">
        <f t="shared" si="6"/>
        <v>553.28499999999997</v>
      </c>
      <c r="AW42" s="107">
        <f t="shared" si="6"/>
        <v>556.88499999999999</v>
      </c>
      <c r="AX42" s="107">
        <f t="shared" si="6"/>
        <v>619.20000000000005</v>
      </c>
      <c r="AY42" s="107">
        <f t="shared" si="6"/>
        <v>580.79999999999995</v>
      </c>
      <c r="AZ42" s="107">
        <f t="shared" si="6"/>
        <v>617.4</v>
      </c>
      <c r="BA42" s="107">
        <f t="shared" si="6"/>
        <v>681.1</v>
      </c>
      <c r="BB42" s="107">
        <f t="shared" si="6"/>
        <v>702.3</v>
      </c>
      <c r="BC42" s="107">
        <f t="shared" si="6"/>
        <v>624.4</v>
      </c>
      <c r="BD42" s="107">
        <f t="shared" si="6"/>
        <v>712.3</v>
      </c>
      <c r="BE42" s="107">
        <f t="shared" si="6"/>
        <v>649.70000000000005</v>
      </c>
      <c r="BF42" s="107">
        <f t="shared" si="6"/>
        <v>645.31200000000001</v>
      </c>
      <c r="BG42" s="107">
        <f t="shared" si="6"/>
        <v>626.91200000000003</v>
      </c>
      <c r="BH42" s="107">
        <f t="shared" si="6"/>
        <v>567.21199999999999</v>
      </c>
      <c r="BI42" s="107">
        <f t="shared" si="6"/>
        <v>486.11199999999997</v>
      </c>
      <c r="BJ42" s="107">
        <f t="shared" si="6"/>
        <v>307</v>
      </c>
      <c r="BK42" s="107">
        <f t="shared" si="6"/>
        <v>307</v>
      </c>
      <c r="BL42" s="107">
        <f t="shared" si="6"/>
        <v>307</v>
      </c>
      <c r="BM42" s="107">
        <f t="shared" si="6"/>
        <v>307</v>
      </c>
      <c r="BN42" s="107">
        <f t="shared" si="6"/>
        <v>244.517</v>
      </c>
      <c r="BO42" s="107">
        <f t="shared" ref="BO42:CW42" si="7">SUM(BO37:BO41)</f>
        <v>244.517</v>
      </c>
      <c r="BP42" s="107">
        <f t="shared" si="7"/>
        <v>244.517</v>
      </c>
      <c r="BQ42" s="107">
        <f t="shared" si="7"/>
        <v>244.517</v>
      </c>
      <c r="BR42" s="107">
        <f t="shared" si="7"/>
        <v>477</v>
      </c>
      <c r="BS42" s="107">
        <f t="shared" si="7"/>
        <v>477</v>
      </c>
      <c r="BT42" s="107">
        <f t="shared" si="7"/>
        <v>477</v>
      </c>
      <c r="BU42" s="107">
        <f t="shared" si="7"/>
        <v>477</v>
      </c>
      <c r="BV42" s="107">
        <f t="shared" si="7"/>
        <v>429</v>
      </c>
      <c r="BW42" s="107">
        <f t="shared" si="7"/>
        <v>429</v>
      </c>
      <c r="BX42" s="107">
        <f t="shared" si="7"/>
        <v>429</v>
      </c>
      <c r="BY42" s="107">
        <f t="shared" si="7"/>
        <v>429</v>
      </c>
      <c r="BZ42" s="107">
        <f t="shared" si="7"/>
        <v>376</v>
      </c>
      <c r="CA42" s="107">
        <f t="shared" si="7"/>
        <v>376</v>
      </c>
      <c r="CB42" s="107">
        <f t="shared" si="7"/>
        <v>376</v>
      </c>
      <c r="CC42" s="107">
        <f t="shared" si="7"/>
        <v>376</v>
      </c>
      <c r="CD42" s="107">
        <f t="shared" si="7"/>
        <v>373</v>
      </c>
      <c r="CE42" s="107">
        <f t="shared" si="7"/>
        <v>373</v>
      </c>
      <c r="CF42" s="107">
        <f t="shared" si="7"/>
        <v>373</v>
      </c>
      <c r="CG42" s="107">
        <f t="shared" si="7"/>
        <v>373</v>
      </c>
      <c r="CH42" s="107">
        <f t="shared" si="7"/>
        <v>373</v>
      </c>
      <c r="CI42" s="107">
        <f t="shared" si="7"/>
        <v>373</v>
      </c>
      <c r="CJ42" s="107">
        <f t="shared" si="7"/>
        <v>373</v>
      </c>
      <c r="CK42" s="107">
        <f t="shared" si="7"/>
        <v>373</v>
      </c>
      <c r="CL42" s="107">
        <f t="shared" si="7"/>
        <v>369</v>
      </c>
      <c r="CM42" s="107">
        <f t="shared" si="7"/>
        <v>369</v>
      </c>
      <c r="CN42" s="107">
        <f t="shared" si="7"/>
        <v>369</v>
      </c>
      <c r="CO42" s="107">
        <f t="shared" si="7"/>
        <v>369</v>
      </c>
      <c r="CP42" s="107">
        <f t="shared" si="7"/>
        <v>393</v>
      </c>
      <c r="CQ42" s="107">
        <f t="shared" si="7"/>
        <v>393</v>
      </c>
      <c r="CR42" s="107">
        <f t="shared" si="7"/>
        <v>393</v>
      </c>
      <c r="CS42" s="107">
        <f t="shared" si="7"/>
        <v>393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12852.439000000002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0.9</v>
      </c>
      <c r="C47" s="120"/>
      <c r="D47" s="120"/>
      <c r="E47" s="120"/>
      <c r="F47" s="120"/>
      <c r="G47" s="120"/>
      <c r="H47" s="120">
        <v>4.2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36.5</v>
      </c>
      <c r="AD47" s="120">
        <v>167.9</v>
      </c>
      <c r="AE47" s="120">
        <v>476.4</v>
      </c>
      <c r="AF47" s="120">
        <v>842.9</v>
      </c>
      <c r="AG47" s="120">
        <v>1220.4000000000001</v>
      </c>
      <c r="AH47" s="120">
        <v>1280</v>
      </c>
      <c r="AI47" s="120">
        <v>1280</v>
      </c>
      <c r="AJ47" s="120">
        <v>1280</v>
      </c>
      <c r="AK47" s="120">
        <v>178.7</v>
      </c>
      <c r="AL47" s="120">
        <v>854.9</v>
      </c>
      <c r="AM47" s="120">
        <v>533</v>
      </c>
      <c r="AN47" s="120">
        <v>264.3</v>
      </c>
      <c r="AO47" s="120">
        <v>274.7</v>
      </c>
      <c r="AP47" s="120">
        <v>579.6</v>
      </c>
      <c r="AQ47" s="120">
        <v>624.20000000000005</v>
      </c>
      <c r="AR47" s="120">
        <v>590.20000000000005</v>
      </c>
      <c r="AS47" s="120">
        <v>484.2</v>
      </c>
      <c r="AT47" s="120">
        <v>221.2</v>
      </c>
      <c r="AU47" s="120">
        <v>265</v>
      </c>
      <c r="AV47" s="120">
        <v>310.5</v>
      </c>
      <c r="AW47" s="120">
        <v>314.10000000000002</v>
      </c>
      <c r="AX47" s="120">
        <v>492.2</v>
      </c>
      <c r="AY47" s="120">
        <v>453.8</v>
      </c>
      <c r="AZ47" s="120">
        <v>490.4</v>
      </c>
      <c r="BA47" s="120">
        <v>554.1</v>
      </c>
      <c r="BB47" s="120">
        <v>574.29999999999995</v>
      </c>
      <c r="BC47" s="120">
        <v>496.4</v>
      </c>
      <c r="BD47" s="120">
        <v>584.29999999999995</v>
      </c>
      <c r="BE47" s="120">
        <v>521.70000000000005</v>
      </c>
      <c r="BF47" s="120">
        <v>370.9</v>
      </c>
      <c r="BG47" s="120">
        <v>352.5</v>
      </c>
      <c r="BH47" s="120">
        <v>292.8</v>
      </c>
      <c r="BI47" s="120">
        <v>211.7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4369.7250000000004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4000</v>
      </c>
    </row>
    <row r="50" spans="1:102" ht="24.95" customHeight="1" x14ac:dyDescent="0.2">
      <c r="A50" s="104" t="s">
        <v>51</v>
      </c>
      <c r="B50" s="119">
        <v>299</v>
      </c>
      <c r="C50" s="120">
        <v>299</v>
      </c>
      <c r="D50" s="120">
        <v>299</v>
      </c>
      <c r="E50" s="120">
        <v>299</v>
      </c>
      <c r="F50" s="120">
        <v>281</v>
      </c>
      <c r="G50" s="120">
        <v>281</v>
      </c>
      <c r="H50" s="120">
        <v>281</v>
      </c>
      <c r="I50" s="120">
        <v>281</v>
      </c>
      <c r="J50" s="120">
        <v>271</v>
      </c>
      <c r="K50" s="120">
        <v>271</v>
      </c>
      <c r="L50" s="120">
        <v>271</v>
      </c>
      <c r="M50" s="120">
        <v>271</v>
      </c>
      <c r="N50" s="120">
        <v>266</v>
      </c>
      <c r="O50" s="120">
        <v>266</v>
      </c>
      <c r="P50" s="120">
        <v>266</v>
      </c>
      <c r="Q50" s="120">
        <v>266</v>
      </c>
      <c r="R50" s="120">
        <v>265</v>
      </c>
      <c r="S50" s="120">
        <v>265</v>
      </c>
      <c r="T50" s="120">
        <v>265</v>
      </c>
      <c r="U50" s="120">
        <v>265</v>
      </c>
      <c r="V50" s="120">
        <v>277</v>
      </c>
      <c r="W50" s="120">
        <v>277</v>
      </c>
      <c r="X50" s="120">
        <v>277</v>
      </c>
      <c r="Y50" s="120">
        <v>277</v>
      </c>
      <c r="Z50" s="120">
        <v>320</v>
      </c>
      <c r="AA50" s="120">
        <v>320</v>
      </c>
      <c r="AB50" s="120">
        <v>320</v>
      </c>
      <c r="AC50" s="120">
        <v>320</v>
      </c>
      <c r="AD50" s="120">
        <v>337</v>
      </c>
      <c r="AE50" s="120">
        <v>337</v>
      </c>
      <c r="AF50" s="120">
        <v>337</v>
      </c>
      <c r="AG50" s="120">
        <v>337</v>
      </c>
      <c r="AH50" s="120">
        <v>329</v>
      </c>
      <c r="AI50" s="120">
        <v>329</v>
      </c>
      <c r="AJ50" s="120">
        <v>329</v>
      </c>
      <c r="AK50" s="120">
        <v>329</v>
      </c>
      <c r="AL50" s="120">
        <v>296</v>
      </c>
      <c r="AM50" s="120">
        <v>296</v>
      </c>
      <c r="AN50" s="120">
        <v>296</v>
      </c>
      <c r="AO50" s="120">
        <v>296</v>
      </c>
      <c r="AP50" s="120">
        <v>267</v>
      </c>
      <c r="AQ50" s="120">
        <v>267</v>
      </c>
      <c r="AR50" s="120">
        <v>267</v>
      </c>
      <c r="AS50" s="120">
        <v>267</v>
      </c>
      <c r="AT50" s="120">
        <v>254</v>
      </c>
      <c r="AU50" s="120">
        <v>254</v>
      </c>
      <c r="AV50" s="120">
        <v>254</v>
      </c>
      <c r="AW50" s="120">
        <v>254</v>
      </c>
      <c r="AX50" s="120">
        <v>250</v>
      </c>
      <c r="AY50" s="120">
        <v>250</v>
      </c>
      <c r="AZ50" s="120">
        <v>250</v>
      </c>
      <c r="BA50" s="120">
        <v>250</v>
      </c>
      <c r="BB50" s="120">
        <v>236</v>
      </c>
      <c r="BC50" s="120">
        <v>236</v>
      </c>
      <c r="BD50" s="120">
        <v>236</v>
      </c>
      <c r="BE50" s="120">
        <v>236</v>
      </c>
      <c r="BF50" s="120">
        <v>223</v>
      </c>
      <c r="BG50" s="120">
        <v>223</v>
      </c>
      <c r="BH50" s="120">
        <v>223</v>
      </c>
      <c r="BI50" s="120">
        <v>223</v>
      </c>
      <c r="BJ50" s="120">
        <v>229</v>
      </c>
      <c r="BK50" s="120">
        <v>229</v>
      </c>
      <c r="BL50" s="120">
        <v>229</v>
      </c>
      <c r="BM50" s="120">
        <v>229</v>
      </c>
      <c r="BN50" s="120">
        <v>260</v>
      </c>
      <c r="BO50" s="120">
        <v>260</v>
      </c>
      <c r="BP50" s="120">
        <v>260</v>
      </c>
      <c r="BQ50" s="120">
        <v>260</v>
      </c>
      <c r="BR50" s="120">
        <v>304</v>
      </c>
      <c r="BS50" s="120">
        <v>304</v>
      </c>
      <c r="BT50" s="120">
        <v>304</v>
      </c>
      <c r="BU50" s="120">
        <v>304</v>
      </c>
      <c r="BV50" s="120">
        <v>335</v>
      </c>
      <c r="BW50" s="120">
        <v>335</v>
      </c>
      <c r="BX50" s="120">
        <v>335</v>
      </c>
      <c r="BY50" s="120">
        <v>335</v>
      </c>
      <c r="BZ50" s="120">
        <v>344</v>
      </c>
      <c r="CA50" s="120">
        <v>344</v>
      </c>
      <c r="CB50" s="120">
        <v>344</v>
      </c>
      <c r="CC50" s="120">
        <v>344</v>
      </c>
      <c r="CD50" s="120">
        <v>337</v>
      </c>
      <c r="CE50" s="120">
        <v>337</v>
      </c>
      <c r="CF50" s="120">
        <v>337</v>
      </c>
      <c r="CG50" s="120">
        <v>337</v>
      </c>
      <c r="CH50" s="120">
        <v>290</v>
      </c>
      <c r="CI50" s="120">
        <v>290</v>
      </c>
      <c r="CJ50" s="120">
        <v>290</v>
      </c>
      <c r="CK50" s="120">
        <v>290</v>
      </c>
      <c r="CL50" s="120">
        <v>246</v>
      </c>
      <c r="CM50" s="120">
        <v>246</v>
      </c>
      <c r="CN50" s="120">
        <v>246</v>
      </c>
      <c r="CO50" s="120">
        <v>246</v>
      </c>
      <c r="CP50" s="120">
        <v>202</v>
      </c>
      <c r="CQ50" s="120">
        <v>202</v>
      </c>
      <c r="CR50" s="120">
        <v>202</v>
      </c>
      <c r="CS50" s="120">
        <v>202</v>
      </c>
      <c r="CT50" s="122"/>
      <c r="CU50" s="122"/>
      <c r="CV50" s="122"/>
      <c r="CW50" s="121"/>
      <c r="CX50" s="97">
        <f t="array" ref="CX50">SUMPRODUCT(B50:CW50*0.25)</f>
        <v>6718</v>
      </c>
    </row>
    <row r="51" spans="1:102" ht="30" customHeight="1" thickBot="1" x14ac:dyDescent="0.25">
      <c r="A51" s="105" t="s">
        <v>52</v>
      </c>
      <c r="B51" s="106">
        <f>SUM(B45:B50)</f>
        <v>549.9</v>
      </c>
      <c r="C51" s="107">
        <f t="shared" ref="C51:BN51" si="8">SUM(C45:C50)</f>
        <v>549</v>
      </c>
      <c r="D51" s="107">
        <f t="shared" si="8"/>
        <v>549</v>
      </c>
      <c r="E51" s="107">
        <f t="shared" si="8"/>
        <v>549</v>
      </c>
      <c r="F51" s="107">
        <f t="shared" si="8"/>
        <v>531</v>
      </c>
      <c r="G51" s="107">
        <f t="shared" si="8"/>
        <v>531</v>
      </c>
      <c r="H51" s="107">
        <f t="shared" si="8"/>
        <v>535.20000000000005</v>
      </c>
      <c r="I51" s="107">
        <f t="shared" si="8"/>
        <v>531</v>
      </c>
      <c r="J51" s="107">
        <f t="shared" si="8"/>
        <v>521</v>
      </c>
      <c r="K51" s="107">
        <f t="shared" si="8"/>
        <v>521</v>
      </c>
      <c r="L51" s="107">
        <f t="shared" si="8"/>
        <v>521</v>
      </c>
      <c r="M51" s="107">
        <f t="shared" si="8"/>
        <v>521</v>
      </c>
      <c r="N51" s="107">
        <f t="shared" si="8"/>
        <v>516</v>
      </c>
      <c r="O51" s="107">
        <f t="shared" si="8"/>
        <v>516</v>
      </c>
      <c r="P51" s="107">
        <f t="shared" si="8"/>
        <v>516</v>
      </c>
      <c r="Q51" s="107">
        <f t="shared" si="8"/>
        <v>516</v>
      </c>
      <c r="R51" s="107">
        <f t="shared" si="8"/>
        <v>515</v>
      </c>
      <c r="S51" s="107">
        <f t="shared" si="8"/>
        <v>515</v>
      </c>
      <c r="T51" s="107">
        <f t="shared" si="8"/>
        <v>515</v>
      </c>
      <c r="U51" s="107">
        <f t="shared" si="8"/>
        <v>515</v>
      </c>
      <c r="V51" s="107">
        <f t="shared" si="8"/>
        <v>527</v>
      </c>
      <c r="W51" s="107">
        <f t="shared" si="8"/>
        <v>527</v>
      </c>
      <c r="X51" s="107">
        <f t="shared" si="8"/>
        <v>527</v>
      </c>
      <c r="Y51" s="107">
        <f t="shared" si="8"/>
        <v>527</v>
      </c>
      <c r="Z51" s="107">
        <f t="shared" si="8"/>
        <v>570</v>
      </c>
      <c r="AA51" s="107">
        <f t="shared" si="8"/>
        <v>570</v>
      </c>
      <c r="AB51" s="107">
        <f t="shared" si="8"/>
        <v>570</v>
      </c>
      <c r="AC51" s="107">
        <f t="shared" si="8"/>
        <v>606.5</v>
      </c>
      <c r="AD51" s="107">
        <f t="shared" si="8"/>
        <v>754.9</v>
      </c>
      <c r="AE51" s="107">
        <f t="shared" si="8"/>
        <v>1063.4000000000001</v>
      </c>
      <c r="AF51" s="107">
        <f t="shared" si="8"/>
        <v>1429.9</v>
      </c>
      <c r="AG51" s="107">
        <f t="shared" si="8"/>
        <v>1807.4</v>
      </c>
      <c r="AH51" s="107">
        <f t="shared" si="8"/>
        <v>1859</v>
      </c>
      <c r="AI51" s="107">
        <f t="shared" si="8"/>
        <v>1859</v>
      </c>
      <c r="AJ51" s="107">
        <f t="shared" si="8"/>
        <v>1859</v>
      </c>
      <c r="AK51" s="107">
        <f t="shared" si="8"/>
        <v>757.7</v>
      </c>
      <c r="AL51" s="107">
        <f t="shared" si="8"/>
        <v>1150.9000000000001</v>
      </c>
      <c r="AM51" s="107">
        <f t="shared" si="8"/>
        <v>829</v>
      </c>
      <c r="AN51" s="107">
        <f t="shared" si="8"/>
        <v>560.29999999999995</v>
      </c>
      <c r="AO51" s="107">
        <f t="shared" si="8"/>
        <v>570.70000000000005</v>
      </c>
      <c r="AP51" s="107">
        <f t="shared" si="8"/>
        <v>846.6</v>
      </c>
      <c r="AQ51" s="107">
        <f t="shared" si="8"/>
        <v>891.2</v>
      </c>
      <c r="AR51" s="107">
        <f t="shared" si="8"/>
        <v>857.2</v>
      </c>
      <c r="AS51" s="107">
        <f t="shared" si="8"/>
        <v>751.2</v>
      </c>
      <c r="AT51" s="107">
        <f t="shared" si="8"/>
        <v>475.2</v>
      </c>
      <c r="AU51" s="107">
        <f t="shared" si="8"/>
        <v>519</v>
      </c>
      <c r="AV51" s="107">
        <f t="shared" si="8"/>
        <v>564.5</v>
      </c>
      <c r="AW51" s="107">
        <f t="shared" si="8"/>
        <v>568.1</v>
      </c>
      <c r="AX51" s="107">
        <f t="shared" si="8"/>
        <v>742.2</v>
      </c>
      <c r="AY51" s="107">
        <f t="shared" si="8"/>
        <v>703.8</v>
      </c>
      <c r="AZ51" s="107">
        <f t="shared" si="8"/>
        <v>740.4</v>
      </c>
      <c r="BA51" s="107">
        <f t="shared" si="8"/>
        <v>804.1</v>
      </c>
      <c r="BB51" s="107">
        <f t="shared" si="8"/>
        <v>810.3</v>
      </c>
      <c r="BC51" s="107">
        <f t="shared" si="8"/>
        <v>732.4</v>
      </c>
      <c r="BD51" s="107">
        <f t="shared" si="8"/>
        <v>820.3</v>
      </c>
      <c r="BE51" s="107">
        <f t="shared" si="8"/>
        <v>757.7</v>
      </c>
      <c r="BF51" s="107">
        <f t="shared" si="8"/>
        <v>593.9</v>
      </c>
      <c r="BG51" s="107">
        <f t="shared" si="8"/>
        <v>575.5</v>
      </c>
      <c r="BH51" s="107">
        <f t="shared" si="8"/>
        <v>515.79999999999995</v>
      </c>
      <c r="BI51" s="107">
        <f t="shared" si="8"/>
        <v>434.7</v>
      </c>
      <c r="BJ51" s="107">
        <f t="shared" si="8"/>
        <v>229</v>
      </c>
      <c r="BK51" s="107">
        <f t="shared" si="8"/>
        <v>229</v>
      </c>
      <c r="BL51" s="107">
        <f t="shared" si="8"/>
        <v>229</v>
      </c>
      <c r="BM51" s="107">
        <f t="shared" si="8"/>
        <v>229</v>
      </c>
      <c r="BN51" s="107">
        <f t="shared" si="8"/>
        <v>260</v>
      </c>
      <c r="BO51" s="107">
        <f t="shared" ref="BO51:CW51" si="9">SUM(BO45:BO50)</f>
        <v>260</v>
      </c>
      <c r="BP51" s="107">
        <f t="shared" si="9"/>
        <v>260</v>
      </c>
      <c r="BQ51" s="107">
        <f t="shared" si="9"/>
        <v>260</v>
      </c>
      <c r="BR51" s="107">
        <f t="shared" si="9"/>
        <v>554</v>
      </c>
      <c r="BS51" s="107">
        <f t="shared" si="9"/>
        <v>554</v>
      </c>
      <c r="BT51" s="107">
        <f t="shared" si="9"/>
        <v>554</v>
      </c>
      <c r="BU51" s="107">
        <f t="shared" si="9"/>
        <v>554</v>
      </c>
      <c r="BV51" s="107">
        <f t="shared" si="9"/>
        <v>585</v>
      </c>
      <c r="BW51" s="107">
        <f t="shared" si="9"/>
        <v>585</v>
      </c>
      <c r="BX51" s="107">
        <f t="shared" si="9"/>
        <v>585</v>
      </c>
      <c r="BY51" s="107">
        <f t="shared" si="9"/>
        <v>585</v>
      </c>
      <c r="BZ51" s="107">
        <f t="shared" si="9"/>
        <v>594</v>
      </c>
      <c r="CA51" s="107">
        <f t="shared" si="9"/>
        <v>594</v>
      </c>
      <c r="CB51" s="107">
        <f t="shared" si="9"/>
        <v>594</v>
      </c>
      <c r="CC51" s="107">
        <f t="shared" si="9"/>
        <v>594</v>
      </c>
      <c r="CD51" s="107">
        <f t="shared" si="9"/>
        <v>587</v>
      </c>
      <c r="CE51" s="107">
        <f t="shared" si="9"/>
        <v>587</v>
      </c>
      <c r="CF51" s="107">
        <f t="shared" si="9"/>
        <v>587</v>
      </c>
      <c r="CG51" s="107">
        <f t="shared" si="9"/>
        <v>587</v>
      </c>
      <c r="CH51" s="107">
        <f t="shared" si="9"/>
        <v>540</v>
      </c>
      <c r="CI51" s="107">
        <f t="shared" si="9"/>
        <v>540</v>
      </c>
      <c r="CJ51" s="107">
        <f t="shared" si="9"/>
        <v>540</v>
      </c>
      <c r="CK51" s="107">
        <f t="shared" si="9"/>
        <v>540</v>
      </c>
      <c r="CL51" s="107">
        <f t="shared" si="9"/>
        <v>496</v>
      </c>
      <c r="CM51" s="107">
        <f t="shared" si="9"/>
        <v>496</v>
      </c>
      <c r="CN51" s="107">
        <f t="shared" si="9"/>
        <v>496</v>
      </c>
      <c r="CO51" s="107">
        <f t="shared" si="9"/>
        <v>496</v>
      </c>
      <c r="CP51" s="107">
        <f t="shared" si="9"/>
        <v>452</v>
      </c>
      <c r="CQ51" s="107">
        <f t="shared" si="9"/>
        <v>452</v>
      </c>
      <c r="CR51" s="107">
        <f t="shared" si="9"/>
        <v>452</v>
      </c>
      <c r="CS51" s="107">
        <f t="shared" si="9"/>
        <v>452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15087.725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5563.107</v>
      </c>
      <c r="C54" s="107">
        <f t="shared" ref="C54:BN54" si="12">C18+C28+C42</f>
        <v>5527.5609999999997</v>
      </c>
      <c r="D54" s="107">
        <f t="shared" si="12"/>
        <v>5492.5940000000001</v>
      </c>
      <c r="E54" s="107">
        <f t="shared" si="12"/>
        <v>5449.442</v>
      </c>
      <c r="F54" s="107">
        <f t="shared" si="12"/>
        <v>5404.3099999999995</v>
      </c>
      <c r="G54" s="107">
        <f t="shared" si="12"/>
        <v>5359.8019999999997</v>
      </c>
      <c r="H54" s="107">
        <f t="shared" si="12"/>
        <v>5316.3099999999995</v>
      </c>
      <c r="I54" s="107">
        <f t="shared" si="12"/>
        <v>5256.1449999999995</v>
      </c>
      <c r="J54" s="107">
        <f t="shared" si="12"/>
        <v>5259.3209999999999</v>
      </c>
      <c r="K54" s="107">
        <f t="shared" si="12"/>
        <v>5217.9780000000001</v>
      </c>
      <c r="L54" s="107">
        <f t="shared" si="12"/>
        <v>5185.3150000000005</v>
      </c>
      <c r="M54" s="107">
        <f t="shared" si="12"/>
        <v>5165.4040000000005</v>
      </c>
      <c r="N54" s="107">
        <f t="shared" si="12"/>
        <v>5061.232</v>
      </c>
      <c r="O54" s="107">
        <f t="shared" si="12"/>
        <v>5058.4939999999997</v>
      </c>
      <c r="P54" s="107">
        <f t="shared" si="12"/>
        <v>5050.7479999999996</v>
      </c>
      <c r="Q54" s="107">
        <f t="shared" si="12"/>
        <v>5066.241</v>
      </c>
      <c r="R54" s="107">
        <f t="shared" si="12"/>
        <v>5068.4529999999995</v>
      </c>
      <c r="S54" s="107">
        <f t="shared" si="12"/>
        <v>5072.4070000000002</v>
      </c>
      <c r="T54" s="107">
        <f t="shared" si="12"/>
        <v>5076.9650000000001</v>
      </c>
      <c r="U54" s="107">
        <f t="shared" si="12"/>
        <v>5079.7780000000002</v>
      </c>
      <c r="V54" s="107">
        <f t="shared" si="12"/>
        <v>5106.6489999999994</v>
      </c>
      <c r="W54" s="107">
        <f t="shared" si="12"/>
        <v>5124.9679999999998</v>
      </c>
      <c r="X54" s="107">
        <f t="shared" si="12"/>
        <v>5159.8969999999999</v>
      </c>
      <c r="Y54" s="107">
        <f t="shared" si="12"/>
        <v>5281.1120000000001</v>
      </c>
      <c r="Z54" s="107">
        <f t="shared" si="12"/>
        <v>5474.25</v>
      </c>
      <c r="AA54" s="107">
        <f t="shared" si="12"/>
        <v>5610.7650000000003</v>
      </c>
      <c r="AB54" s="107">
        <f t="shared" si="12"/>
        <v>5676.8589999999995</v>
      </c>
      <c r="AC54" s="107">
        <f t="shared" si="12"/>
        <v>5815.3670000000002</v>
      </c>
      <c r="AD54" s="107">
        <f t="shared" si="12"/>
        <v>6099.9979999999987</v>
      </c>
      <c r="AE54" s="107">
        <f t="shared" si="12"/>
        <v>6504.3319999999994</v>
      </c>
      <c r="AF54" s="107">
        <f t="shared" si="12"/>
        <v>6941.3680000000004</v>
      </c>
      <c r="AG54" s="107">
        <f t="shared" si="12"/>
        <v>7393.1200000000008</v>
      </c>
      <c r="AH54" s="107">
        <f t="shared" si="12"/>
        <v>7625.1449999999995</v>
      </c>
      <c r="AI54" s="107">
        <f t="shared" si="12"/>
        <v>7683.9199999999992</v>
      </c>
      <c r="AJ54" s="107">
        <f t="shared" si="12"/>
        <v>7719.8950000000004</v>
      </c>
      <c r="AK54" s="107">
        <f t="shared" si="12"/>
        <v>6659.2019999999993</v>
      </c>
      <c r="AL54" s="107">
        <f t="shared" si="12"/>
        <v>6868.0669999999991</v>
      </c>
      <c r="AM54" s="107">
        <f t="shared" si="12"/>
        <v>6578.5290000000005</v>
      </c>
      <c r="AN54" s="107">
        <f t="shared" si="12"/>
        <v>6329.69</v>
      </c>
      <c r="AO54" s="107">
        <f t="shared" si="12"/>
        <v>6336.7049999999999</v>
      </c>
      <c r="AP54" s="107">
        <f t="shared" si="12"/>
        <v>6683.6560000000009</v>
      </c>
      <c r="AQ54" s="107">
        <f t="shared" si="12"/>
        <v>6744.9</v>
      </c>
      <c r="AR54" s="107">
        <f t="shared" si="12"/>
        <v>6822.1259999999993</v>
      </c>
      <c r="AS54" s="107">
        <f t="shared" si="12"/>
        <v>6756.0559999999996</v>
      </c>
      <c r="AT54" s="107">
        <f t="shared" si="12"/>
        <v>6617.6179999999995</v>
      </c>
      <c r="AU54" s="107">
        <f t="shared" si="12"/>
        <v>6684.634</v>
      </c>
      <c r="AV54" s="107">
        <f t="shared" si="12"/>
        <v>6762.7300000000005</v>
      </c>
      <c r="AW54" s="107">
        <f t="shared" si="12"/>
        <v>6753.2749999999996</v>
      </c>
      <c r="AX54" s="107">
        <f t="shared" si="12"/>
        <v>6956.027</v>
      </c>
      <c r="AY54" s="107">
        <f t="shared" si="12"/>
        <v>6918.7870000000003</v>
      </c>
      <c r="AZ54" s="107">
        <f t="shared" si="12"/>
        <v>6958.1399999999994</v>
      </c>
      <c r="BA54" s="107">
        <f t="shared" si="12"/>
        <v>6953.2070000000003</v>
      </c>
      <c r="BB54" s="107">
        <f t="shared" si="12"/>
        <v>6912.6369999999997</v>
      </c>
      <c r="BC54" s="107">
        <f t="shared" si="12"/>
        <v>6769.8109999999997</v>
      </c>
      <c r="BD54" s="107">
        <f t="shared" si="12"/>
        <v>6776.1440000000002</v>
      </c>
      <c r="BE54" s="107">
        <f t="shared" si="12"/>
        <v>6692.5199999999995</v>
      </c>
      <c r="BF54" s="107">
        <f t="shared" si="12"/>
        <v>6575.6080000000002</v>
      </c>
      <c r="BG54" s="107">
        <f t="shared" si="12"/>
        <v>6482.6370000000006</v>
      </c>
      <c r="BH54" s="107">
        <f t="shared" si="12"/>
        <v>6376.6589999999997</v>
      </c>
      <c r="BI54" s="107">
        <f t="shared" si="12"/>
        <v>6253.0519999999997</v>
      </c>
      <c r="BJ54" s="107">
        <f t="shared" si="12"/>
        <v>6064.7160000000003</v>
      </c>
      <c r="BK54" s="107">
        <f t="shared" si="12"/>
        <v>6069.2819999999992</v>
      </c>
      <c r="BL54" s="107">
        <f t="shared" si="12"/>
        <v>6103.880000000001</v>
      </c>
      <c r="BM54" s="107">
        <f t="shared" si="12"/>
        <v>6085.4650000000001</v>
      </c>
      <c r="BN54" s="107">
        <f t="shared" si="12"/>
        <v>6101.0219999999999</v>
      </c>
      <c r="BO54" s="107">
        <f t="shared" ref="BO54:CX54" si="13">BO18+BO28+BO42</f>
        <v>6127.1509999999998</v>
      </c>
      <c r="BP54" s="107">
        <f t="shared" si="13"/>
        <v>6176.1490000000003</v>
      </c>
      <c r="BQ54" s="107">
        <f t="shared" si="13"/>
        <v>6227.2189999999991</v>
      </c>
      <c r="BR54" s="107">
        <f t="shared" si="13"/>
        <v>6634.9650000000001</v>
      </c>
      <c r="BS54" s="107">
        <f t="shared" si="13"/>
        <v>6700.92</v>
      </c>
      <c r="BT54" s="107">
        <f t="shared" si="13"/>
        <v>6754.4979999999996</v>
      </c>
      <c r="BU54" s="107">
        <f t="shared" si="13"/>
        <v>6776.0329999999994</v>
      </c>
      <c r="BV54" s="107">
        <f t="shared" si="13"/>
        <v>6788.8610000000008</v>
      </c>
      <c r="BW54" s="107">
        <f t="shared" si="13"/>
        <v>6767.5619999999999</v>
      </c>
      <c r="BX54" s="107">
        <f t="shared" si="13"/>
        <v>6746.2190000000001</v>
      </c>
      <c r="BY54" s="107">
        <f t="shared" si="13"/>
        <v>6670.8249999999998</v>
      </c>
      <c r="BZ54" s="107">
        <f t="shared" si="13"/>
        <v>6703.424</v>
      </c>
      <c r="CA54" s="107">
        <f t="shared" si="13"/>
        <v>6715.7060000000001</v>
      </c>
      <c r="CB54" s="107">
        <f t="shared" si="13"/>
        <v>6743.679000000001</v>
      </c>
      <c r="CC54" s="107">
        <f t="shared" si="13"/>
        <v>6780.6100000000006</v>
      </c>
      <c r="CD54" s="107">
        <f t="shared" si="13"/>
        <v>6822.9089999999997</v>
      </c>
      <c r="CE54" s="107">
        <f t="shared" si="13"/>
        <v>6860.0949999999993</v>
      </c>
      <c r="CF54" s="107">
        <f t="shared" si="13"/>
        <v>6808.5779999999995</v>
      </c>
      <c r="CG54" s="107">
        <f t="shared" si="13"/>
        <v>6731.1620000000003</v>
      </c>
      <c r="CH54" s="107">
        <f t="shared" si="13"/>
        <v>6608.4960000000001</v>
      </c>
      <c r="CI54" s="107">
        <f t="shared" si="13"/>
        <v>6513.1659999999993</v>
      </c>
      <c r="CJ54" s="107">
        <f t="shared" si="13"/>
        <v>6417.6220000000003</v>
      </c>
      <c r="CK54" s="107">
        <f t="shared" si="13"/>
        <v>6318.7659999999996</v>
      </c>
      <c r="CL54" s="107">
        <f t="shared" si="13"/>
        <v>6136.0619999999999</v>
      </c>
      <c r="CM54" s="107">
        <f t="shared" si="13"/>
        <v>5991.4639999999999</v>
      </c>
      <c r="CN54" s="107">
        <f t="shared" si="13"/>
        <v>5941.8029999999999</v>
      </c>
      <c r="CO54" s="107">
        <f t="shared" si="13"/>
        <v>5824.143</v>
      </c>
      <c r="CP54" s="107">
        <f t="shared" si="13"/>
        <v>5640.1369999999997</v>
      </c>
      <c r="CQ54" s="107">
        <f t="shared" si="13"/>
        <v>5610.3249999999998</v>
      </c>
      <c r="CR54" s="107">
        <f t="shared" si="13"/>
        <v>5525.4049999999997</v>
      </c>
      <c r="CS54" s="107">
        <f t="shared" si="13"/>
        <v>5451.0339999999997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148527.75550000003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250.9</v>
      </c>
      <c r="C5" s="25">
        <v>127.9</v>
      </c>
      <c r="D5" s="25">
        <v>18</v>
      </c>
      <c r="E5" s="25">
        <v>80</v>
      </c>
      <c r="F5" s="25">
        <v>227.1</v>
      </c>
      <c r="G5" s="25">
        <v>181</v>
      </c>
      <c r="H5" s="25">
        <v>254.2</v>
      </c>
      <c r="I5" s="25">
        <v>75.699999999999989</v>
      </c>
      <c r="J5" s="25">
        <v>-123.5</v>
      </c>
      <c r="K5" s="25">
        <v>-206</v>
      </c>
      <c r="L5" s="25">
        <v>-156.30000000000001</v>
      </c>
      <c r="M5" s="25">
        <v>-331.6</v>
      </c>
      <c r="N5" s="25">
        <v>-228.2</v>
      </c>
      <c r="O5" s="25">
        <v>-247.39999999999998</v>
      </c>
      <c r="P5" s="25">
        <v>-487.1</v>
      </c>
      <c r="Q5" s="25">
        <v>-506.4</v>
      </c>
      <c r="R5" s="25">
        <v>-429</v>
      </c>
      <c r="S5" s="25">
        <v>-418.20000000000005</v>
      </c>
      <c r="T5" s="25">
        <v>-550.5</v>
      </c>
      <c r="U5" s="25">
        <v>-578.5</v>
      </c>
      <c r="V5" s="25">
        <v>-616.29999999999995</v>
      </c>
      <c r="W5" s="25">
        <v>-544.79999999999995</v>
      </c>
      <c r="X5" s="25">
        <v>-441.4</v>
      </c>
      <c r="Y5" s="25">
        <v>-384.29999999999995</v>
      </c>
      <c r="Z5" s="25">
        <v>-374.29999999999995</v>
      </c>
      <c r="AA5" s="25">
        <v>-241.60000000000002</v>
      </c>
      <c r="AB5" s="25">
        <v>19.400000000000006</v>
      </c>
      <c r="AC5" s="25">
        <v>286.5</v>
      </c>
      <c r="AD5" s="25">
        <v>417.9</v>
      </c>
      <c r="AE5" s="25">
        <v>726.4</v>
      </c>
      <c r="AF5" s="25">
        <v>1092.9000000000001</v>
      </c>
      <c r="AG5" s="25">
        <v>1470.4</v>
      </c>
      <c r="AH5" s="25">
        <v>1530</v>
      </c>
      <c r="AI5" s="25">
        <v>1530</v>
      </c>
      <c r="AJ5" s="25">
        <v>1530</v>
      </c>
      <c r="AK5" s="25">
        <v>428.7</v>
      </c>
      <c r="AL5" s="25">
        <v>854.9</v>
      </c>
      <c r="AM5" s="25">
        <v>533</v>
      </c>
      <c r="AN5" s="25">
        <v>264.3</v>
      </c>
      <c r="AO5" s="25">
        <v>274.7</v>
      </c>
      <c r="AP5" s="25">
        <v>579.6</v>
      </c>
      <c r="AQ5" s="25">
        <v>624.20000000000005</v>
      </c>
      <c r="AR5" s="25">
        <v>590.20000000000005</v>
      </c>
      <c r="AS5" s="25">
        <v>484.2</v>
      </c>
      <c r="AT5" s="25">
        <v>221.2</v>
      </c>
      <c r="AU5" s="25">
        <v>265</v>
      </c>
      <c r="AV5" s="25">
        <v>310.5</v>
      </c>
      <c r="AW5" s="25">
        <v>314.10000000000002</v>
      </c>
      <c r="AX5" s="25">
        <v>492.2</v>
      </c>
      <c r="AY5" s="25">
        <v>453.8</v>
      </c>
      <c r="AZ5" s="25">
        <v>490.4</v>
      </c>
      <c r="BA5" s="25">
        <v>554.1</v>
      </c>
      <c r="BB5" s="25">
        <v>574.29999999999995</v>
      </c>
      <c r="BC5" s="25">
        <v>496.4</v>
      </c>
      <c r="BD5" s="25">
        <v>584.29999999999995</v>
      </c>
      <c r="BE5" s="25">
        <v>521.70000000000005</v>
      </c>
      <c r="BF5" s="25">
        <v>370.9</v>
      </c>
      <c r="BG5" s="25">
        <v>352.5</v>
      </c>
      <c r="BH5" s="25">
        <v>292.8</v>
      </c>
      <c r="BI5" s="25">
        <v>211.7</v>
      </c>
      <c r="BJ5" s="25">
        <v>-449.6</v>
      </c>
      <c r="BK5" s="25">
        <v>-611.4</v>
      </c>
      <c r="BL5" s="25">
        <v>-672.4</v>
      </c>
      <c r="BM5" s="25">
        <v>-633.70000000000005</v>
      </c>
      <c r="BN5" s="25">
        <v>-665.4</v>
      </c>
      <c r="BO5" s="25">
        <v>-591.70000000000005</v>
      </c>
      <c r="BP5" s="25">
        <v>-558.20000000000005</v>
      </c>
      <c r="BQ5" s="25">
        <v>-501.3</v>
      </c>
      <c r="BR5" s="25">
        <v>-849.2</v>
      </c>
      <c r="BS5" s="25">
        <v>-82.899999999999977</v>
      </c>
      <c r="BT5" s="25">
        <v>-341.79999999999995</v>
      </c>
      <c r="BU5" s="25">
        <v>-744.7</v>
      </c>
      <c r="BV5" s="25">
        <v>-781.5</v>
      </c>
      <c r="BW5" s="25">
        <v>-966.09999999999991</v>
      </c>
      <c r="BX5" s="25">
        <v>-739.4</v>
      </c>
      <c r="BY5" s="25">
        <v>-395.4</v>
      </c>
      <c r="BZ5" s="25">
        <v>-781.90000000000009</v>
      </c>
      <c r="CA5" s="25">
        <v>-596.5</v>
      </c>
      <c r="CB5" s="25">
        <v>-335.79999999999995</v>
      </c>
      <c r="CC5" s="25">
        <v>-298</v>
      </c>
      <c r="CD5" s="25">
        <v>-554.9</v>
      </c>
      <c r="CE5" s="25">
        <v>-541.20000000000005</v>
      </c>
      <c r="CF5" s="25">
        <v>-294.10000000000002</v>
      </c>
      <c r="CG5" s="25">
        <v>-260</v>
      </c>
      <c r="CH5" s="25">
        <v>-283.70000000000005</v>
      </c>
      <c r="CI5" s="25">
        <v>-262.70000000000005</v>
      </c>
      <c r="CJ5" s="25">
        <v>-205.60000000000002</v>
      </c>
      <c r="CK5" s="25">
        <v>-151.60000000000002</v>
      </c>
      <c r="CL5" s="25">
        <v>-177.60000000000002</v>
      </c>
      <c r="CM5" s="25">
        <v>-195.60000000000002</v>
      </c>
      <c r="CN5" s="25">
        <v>-284.39999999999998</v>
      </c>
      <c r="CO5" s="25">
        <v>-195.5</v>
      </c>
      <c r="CP5" s="25">
        <v>143.1</v>
      </c>
      <c r="CQ5" s="25">
        <v>-10.300000000000011</v>
      </c>
      <c r="CR5" s="25">
        <v>-114.60000000000002</v>
      </c>
      <c r="CS5" s="25">
        <v>-142</v>
      </c>
      <c r="CT5" s="26"/>
      <c r="CU5" s="26"/>
      <c r="CV5" s="26"/>
      <c r="CW5" s="27"/>
      <c r="CX5" s="132">
        <f t="array" ref="CX5">SUMPRODUCT(B5:CW5*0.25)</f>
        <v>-258.75000000000102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109.31</v>
      </c>
      <c r="C8" s="138">
        <v>97.62</v>
      </c>
      <c r="D8" s="138">
        <v>89.02</v>
      </c>
      <c r="E8" s="138">
        <v>84.26</v>
      </c>
      <c r="F8" s="138">
        <v>90.5</v>
      </c>
      <c r="G8" s="138">
        <v>86.12</v>
      </c>
      <c r="H8" s="138">
        <v>81.180000000000007</v>
      </c>
      <c r="I8" s="138">
        <v>77.569999999999993</v>
      </c>
      <c r="J8" s="138">
        <v>75.66</v>
      </c>
      <c r="K8" s="138">
        <v>72.88</v>
      </c>
      <c r="L8" s="138">
        <v>72.510000000000005</v>
      </c>
      <c r="M8" s="138">
        <v>72.510000000000005</v>
      </c>
      <c r="N8" s="138">
        <v>82.76</v>
      </c>
      <c r="O8" s="138">
        <v>80.67</v>
      </c>
      <c r="P8" s="138">
        <v>79.87</v>
      </c>
      <c r="Q8" s="138">
        <v>75.42</v>
      </c>
      <c r="R8" s="138">
        <v>85.29</v>
      </c>
      <c r="S8" s="138">
        <v>78.38</v>
      </c>
      <c r="T8" s="138">
        <v>72.510000000000005</v>
      </c>
      <c r="U8" s="138">
        <v>71.59</v>
      </c>
      <c r="V8" s="138">
        <v>86.97</v>
      </c>
      <c r="W8" s="138">
        <v>72.010000000000005</v>
      </c>
      <c r="X8" s="138">
        <v>57.04</v>
      </c>
      <c r="Y8" s="138">
        <v>37.06</v>
      </c>
      <c r="Z8" s="138">
        <v>59.58</v>
      </c>
      <c r="AA8" s="138">
        <v>39.799999999999997</v>
      </c>
      <c r="AB8" s="138">
        <v>26.79</v>
      </c>
      <c r="AC8" s="138">
        <v>15.36</v>
      </c>
      <c r="AD8" s="138">
        <v>30.68</v>
      </c>
      <c r="AE8" s="138">
        <v>14.84</v>
      </c>
      <c r="AF8" s="138">
        <v>7</v>
      </c>
      <c r="AG8" s="138">
        <v>2.1</v>
      </c>
      <c r="AH8" s="138">
        <v>0</v>
      </c>
      <c r="AI8" s="138">
        <v>-0.01</v>
      </c>
      <c r="AJ8" s="138">
        <v>-0.01</v>
      </c>
      <c r="AK8" s="138">
        <v>-0.08</v>
      </c>
      <c r="AL8" s="138">
        <v>-0.08</v>
      </c>
      <c r="AM8" s="138">
        <v>-0.28000000000000003</v>
      </c>
      <c r="AN8" s="138">
        <v>-2</v>
      </c>
      <c r="AO8" s="138">
        <v>-2.0699999999999998</v>
      </c>
      <c r="AP8" s="138">
        <v>-2.0099999999999998</v>
      </c>
      <c r="AQ8" s="138">
        <v>-3.24</v>
      </c>
      <c r="AR8" s="138">
        <v>-5.01</v>
      </c>
      <c r="AS8" s="138">
        <v>-9.41</v>
      </c>
      <c r="AT8" s="138">
        <v>-9.98</v>
      </c>
      <c r="AU8" s="138">
        <v>-7</v>
      </c>
      <c r="AV8" s="138">
        <v>-6</v>
      </c>
      <c r="AW8" s="138">
        <v>-9.01</v>
      </c>
      <c r="AX8" s="138">
        <v>-3.49</v>
      </c>
      <c r="AY8" s="138">
        <v>-6</v>
      </c>
      <c r="AZ8" s="138">
        <v>-4.8099999999999996</v>
      </c>
      <c r="BA8" s="138">
        <v>-4</v>
      </c>
      <c r="BB8" s="138">
        <v>-3</v>
      </c>
      <c r="BC8" s="138">
        <v>-6</v>
      </c>
      <c r="BD8" s="138">
        <v>-5.2</v>
      </c>
      <c r="BE8" s="138">
        <v>-6</v>
      </c>
      <c r="BF8" s="138">
        <v>-8.51</v>
      </c>
      <c r="BG8" s="138">
        <v>-10.01</v>
      </c>
      <c r="BH8" s="138">
        <v>-10.01</v>
      </c>
      <c r="BI8" s="138">
        <v>-10</v>
      </c>
      <c r="BJ8" s="138">
        <v>-19.54</v>
      </c>
      <c r="BK8" s="138">
        <v>-34</v>
      </c>
      <c r="BL8" s="138">
        <v>-25</v>
      </c>
      <c r="BM8" s="138">
        <v>-21.33</v>
      </c>
      <c r="BN8" s="138">
        <v>-15</v>
      </c>
      <c r="BO8" s="138">
        <v>-6.26</v>
      </c>
      <c r="BP8" s="138">
        <v>-1.86</v>
      </c>
      <c r="BQ8" s="138">
        <v>-0.88</v>
      </c>
      <c r="BR8" s="138">
        <v>-0.01</v>
      </c>
      <c r="BS8" s="138">
        <v>0</v>
      </c>
      <c r="BT8" s="138">
        <v>3.4</v>
      </c>
      <c r="BU8" s="138">
        <v>36.799999999999997</v>
      </c>
      <c r="BV8" s="138">
        <v>15.66</v>
      </c>
      <c r="BW8" s="138">
        <v>72</v>
      </c>
      <c r="BX8" s="138">
        <v>110.39</v>
      </c>
      <c r="BY8" s="138">
        <v>168.45</v>
      </c>
      <c r="BZ8" s="138">
        <v>93.63</v>
      </c>
      <c r="CA8" s="138">
        <v>114.41</v>
      </c>
      <c r="CB8" s="138">
        <v>120</v>
      </c>
      <c r="CC8" s="138">
        <v>128.25</v>
      </c>
      <c r="CD8" s="138">
        <v>114.17</v>
      </c>
      <c r="CE8" s="138">
        <v>120</v>
      </c>
      <c r="CF8" s="138">
        <v>136.16</v>
      </c>
      <c r="CG8" s="138">
        <v>134.9</v>
      </c>
      <c r="CH8" s="138">
        <v>128.02000000000001</v>
      </c>
      <c r="CI8" s="138">
        <v>120.01</v>
      </c>
      <c r="CJ8" s="138">
        <v>120</v>
      </c>
      <c r="CK8" s="138">
        <v>120</v>
      </c>
      <c r="CL8" s="138">
        <v>133.51</v>
      </c>
      <c r="CM8" s="138">
        <v>134.66999999999999</v>
      </c>
      <c r="CN8" s="138">
        <v>127.03</v>
      </c>
      <c r="CO8" s="138">
        <v>128.63999999999999</v>
      </c>
      <c r="CP8" s="138">
        <v>169.1</v>
      </c>
      <c r="CQ8" s="138">
        <v>135.18</v>
      </c>
      <c r="CR8" s="138">
        <v>130.83000000000001</v>
      </c>
      <c r="CS8" s="138">
        <v>126.8</v>
      </c>
      <c r="CT8" s="139"/>
      <c r="CU8" s="139"/>
      <c r="CV8" s="139"/>
      <c r="CW8" s="140"/>
      <c r="CX8" s="141">
        <f>IF(SUM(B8:CW8)&lt;&gt;0,AVERAGEIF(B8:CW8,"&lt;&gt;"""),"")</f>
        <v>49.685104166666669</v>
      </c>
    </row>
    <row r="9" spans="1:102" ht="24.95" customHeight="1" thickBot="1" x14ac:dyDescent="0.25">
      <c r="A9" s="133" t="s">
        <v>6</v>
      </c>
      <c r="B9" s="42">
        <v>95.052499999999995</v>
      </c>
      <c r="C9" s="43">
        <v>95.052499999999995</v>
      </c>
      <c r="D9" s="43">
        <v>95.052499999999995</v>
      </c>
      <c r="E9" s="43">
        <v>95.052499999999995</v>
      </c>
      <c r="F9" s="43">
        <v>83.842500000000001</v>
      </c>
      <c r="G9" s="43">
        <v>83.842500000000001</v>
      </c>
      <c r="H9" s="43">
        <v>83.842500000000001</v>
      </c>
      <c r="I9" s="43">
        <v>83.842500000000001</v>
      </c>
      <c r="J9" s="43">
        <v>73.39</v>
      </c>
      <c r="K9" s="43">
        <v>73.39</v>
      </c>
      <c r="L9" s="43">
        <v>73.39</v>
      </c>
      <c r="M9" s="43">
        <v>73.39</v>
      </c>
      <c r="N9" s="43">
        <v>79.680000000000007</v>
      </c>
      <c r="O9" s="43">
        <v>79.680000000000007</v>
      </c>
      <c r="P9" s="43">
        <v>79.680000000000007</v>
      </c>
      <c r="Q9" s="43">
        <v>79.680000000000007</v>
      </c>
      <c r="R9" s="43">
        <v>76.942499999999995</v>
      </c>
      <c r="S9" s="43">
        <v>76.942499999999995</v>
      </c>
      <c r="T9" s="43">
        <v>76.942499999999995</v>
      </c>
      <c r="U9" s="43">
        <v>76.942499999999995</v>
      </c>
      <c r="V9" s="43">
        <v>63.27</v>
      </c>
      <c r="W9" s="43">
        <v>63.27</v>
      </c>
      <c r="X9" s="43">
        <v>63.27</v>
      </c>
      <c r="Y9" s="43">
        <v>63.27</v>
      </c>
      <c r="Z9" s="43">
        <v>35.3825</v>
      </c>
      <c r="AA9" s="43">
        <v>35.3825</v>
      </c>
      <c r="AB9" s="43">
        <v>35.3825</v>
      </c>
      <c r="AC9" s="43">
        <v>35.3825</v>
      </c>
      <c r="AD9" s="43">
        <v>13.654999999999999</v>
      </c>
      <c r="AE9" s="43">
        <v>13.654999999999999</v>
      </c>
      <c r="AF9" s="43">
        <v>13.654999999999999</v>
      </c>
      <c r="AG9" s="43">
        <v>13.654999999999999</v>
      </c>
      <c r="AH9" s="43">
        <v>-2.5000000000000001E-2</v>
      </c>
      <c r="AI9" s="43">
        <v>-2.5000000000000001E-2</v>
      </c>
      <c r="AJ9" s="43">
        <v>-2.5000000000000001E-2</v>
      </c>
      <c r="AK9" s="43">
        <v>-2.5000000000000001E-2</v>
      </c>
      <c r="AL9" s="43">
        <v>-1.1074999999999999</v>
      </c>
      <c r="AM9" s="43">
        <v>-1.1074999999999999</v>
      </c>
      <c r="AN9" s="43">
        <v>-1.1074999999999999</v>
      </c>
      <c r="AO9" s="43">
        <v>-1.1074999999999999</v>
      </c>
      <c r="AP9" s="43">
        <v>-4.9175000000000004</v>
      </c>
      <c r="AQ9" s="43">
        <v>-4.9175000000000004</v>
      </c>
      <c r="AR9" s="43">
        <v>-4.9175000000000004</v>
      </c>
      <c r="AS9" s="43">
        <v>-4.9175000000000004</v>
      </c>
      <c r="AT9" s="43">
        <v>-7.9974999999999996</v>
      </c>
      <c r="AU9" s="43">
        <v>-7.9974999999999996</v>
      </c>
      <c r="AV9" s="43">
        <v>-7.9974999999999996</v>
      </c>
      <c r="AW9" s="43">
        <v>-7.9974999999999996</v>
      </c>
      <c r="AX9" s="43">
        <v>-4.5750000000000002</v>
      </c>
      <c r="AY9" s="43">
        <v>-4.5750000000000002</v>
      </c>
      <c r="AZ9" s="43">
        <v>-4.5750000000000002</v>
      </c>
      <c r="BA9" s="43">
        <v>-4.5750000000000002</v>
      </c>
      <c r="BB9" s="43">
        <v>-5.05</v>
      </c>
      <c r="BC9" s="43">
        <v>-5.05</v>
      </c>
      <c r="BD9" s="43">
        <v>-5.05</v>
      </c>
      <c r="BE9" s="43">
        <v>-5.05</v>
      </c>
      <c r="BF9" s="43">
        <v>-9.6325000000000003</v>
      </c>
      <c r="BG9" s="43">
        <v>-9.6325000000000003</v>
      </c>
      <c r="BH9" s="43">
        <v>-9.6325000000000003</v>
      </c>
      <c r="BI9" s="43">
        <v>-9.6325000000000003</v>
      </c>
      <c r="BJ9" s="43">
        <v>-24.967500000000001</v>
      </c>
      <c r="BK9" s="43">
        <v>-24.967500000000001</v>
      </c>
      <c r="BL9" s="43">
        <v>-24.967500000000001</v>
      </c>
      <c r="BM9" s="43">
        <v>-24.967500000000001</v>
      </c>
      <c r="BN9" s="43">
        <v>-6</v>
      </c>
      <c r="BO9" s="43">
        <v>-6</v>
      </c>
      <c r="BP9" s="43">
        <v>-6</v>
      </c>
      <c r="BQ9" s="43">
        <v>-6</v>
      </c>
      <c r="BR9" s="43">
        <v>10.047499999999999</v>
      </c>
      <c r="BS9" s="43">
        <v>10.047499999999999</v>
      </c>
      <c r="BT9" s="43">
        <v>10.047499999999999</v>
      </c>
      <c r="BU9" s="43">
        <v>10.047499999999999</v>
      </c>
      <c r="BV9" s="43">
        <v>91.625</v>
      </c>
      <c r="BW9" s="43">
        <v>91.625</v>
      </c>
      <c r="BX9" s="43">
        <v>91.625</v>
      </c>
      <c r="BY9" s="43">
        <v>91.625</v>
      </c>
      <c r="BZ9" s="43">
        <v>114.07250000000001</v>
      </c>
      <c r="CA9" s="43">
        <v>114.07250000000001</v>
      </c>
      <c r="CB9" s="43">
        <v>114.07250000000001</v>
      </c>
      <c r="CC9" s="43">
        <v>114.07250000000001</v>
      </c>
      <c r="CD9" s="43">
        <v>126.3075</v>
      </c>
      <c r="CE9" s="43">
        <v>126.3075</v>
      </c>
      <c r="CF9" s="43">
        <v>126.3075</v>
      </c>
      <c r="CG9" s="43">
        <v>126.3075</v>
      </c>
      <c r="CH9" s="43">
        <v>122.00749999999999</v>
      </c>
      <c r="CI9" s="43">
        <v>122.00749999999999</v>
      </c>
      <c r="CJ9" s="43">
        <v>122.00749999999999</v>
      </c>
      <c r="CK9" s="43">
        <v>122.00749999999999</v>
      </c>
      <c r="CL9" s="43">
        <v>130.96250000000001</v>
      </c>
      <c r="CM9" s="43">
        <v>130.96250000000001</v>
      </c>
      <c r="CN9" s="43">
        <v>130.96250000000001</v>
      </c>
      <c r="CO9" s="43">
        <v>130.96250000000001</v>
      </c>
      <c r="CP9" s="43">
        <v>140.47749999999999</v>
      </c>
      <c r="CQ9" s="43">
        <v>140.47749999999999</v>
      </c>
      <c r="CR9" s="43">
        <v>140.47749999999999</v>
      </c>
      <c r="CS9" s="43">
        <v>140.47749999999999</v>
      </c>
      <c r="CT9" s="44"/>
      <c r="CU9" s="44"/>
      <c r="CV9" s="44"/>
      <c r="CW9" s="45"/>
      <c r="CX9" s="142">
        <f>IF(SUM(B9:CW9)&lt;&gt;0,AVERAGEIF(B9:CW9,"&lt;&gt;"""),"")</f>
        <v>49.685104166666683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122.1</v>
      </c>
      <c r="D14" s="149">
        <v>232</v>
      </c>
      <c r="E14" s="149">
        <v>170</v>
      </c>
      <c r="F14" s="149">
        <v>22.9</v>
      </c>
      <c r="G14" s="149">
        <v>69</v>
      </c>
      <c r="H14" s="149"/>
      <c r="I14" s="149">
        <v>174.3</v>
      </c>
      <c r="J14" s="149">
        <v>373.5</v>
      </c>
      <c r="K14" s="149">
        <v>456</v>
      </c>
      <c r="L14" s="149">
        <v>406.3</v>
      </c>
      <c r="M14" s="149">
        <v>581.6</v>
      </c>
      <c r="N14" s="149">
        <v>478.2</v>
      </c>
      <c r="O14" s="149">
        <v>497.4</v>
      </c>
      <c r="P14" s="149">
        <v>737.1</v>
      </c>
      <c r="Q14" s="149">
        <v>756.4</v>
      </c>
      <c r="R14" s="149">
        <v>679</v>
      </c>
      <c r="S14" s="149">
        <v>668.2</v>
      </c>
      <c r="T14" s="149">
        <v>800.5</v>
      </c>
      <c r="U14" s="149">
        <v>828.5</v>
      </c>
      <c r="V14" s="149">
        <v>866.3</v>
      </c>
      <c r="W14" s="149">
        <v>794.8</v>
      </c>
      <c r="X14" s="149">
        <v>691.4</v>
      </c>
      <c r="Y14" s="149">
        <v>634.29999999999995</v>
      </c>
      <c r="Z14" s="149">
        <v>624.29999999999995</v>
      </c>
      <c r="AA14" s="149">
        <v>491.6</v>
      </c>
      <c r="AB14" s="149">
        <v>230.6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449.6</v>
      </c>
      <c r="BK14" s="149">
        <v>611.4</v>
      </c>
      <c r="BL14" s="149">
        <v>672.4</v>
      </c>
      <c r="BM14" s="149">
        <v>633.70000000000005</v>
      </c>
      <c r="BN14" s="149">
        <v>665.4</v>
      </c>
      <c r="BO14" s="149">
        <v>591.70000000000005</v>
      </c>
      <c r="BP14" s="149">
        <v>558.20000000000005</v>
      </c>
      <c r="BQ14" s="149">
        <v>501.3</v>
      </c>
      <c r="BR14" s="149">
        <v>1099.2</v>
      </c>
      <c r="BS14" s="149">
        <v>332.9</v>
      </c>
      <c r="BT14" s="149">
        <v>591.79999999999995</v>
      </c>
      <c r="BU14" s="149">
        <v>994.7</v>
      </c>
      <c r="BV14" s="149">
        <v>1031.5</v>
      </c>
      <c r="BW14" s="149">
        <v>1216.0999999999999</v>
      </c>
      <c r="BX14" s="149">
        <v>989.4</v>
      </c>
      <c r="BY14" s="149">
        <v>645.4</v>
      </c>
      <c r="BZ14" s="149">
        <v>1031.9000000000001</v>
      </c>
      <c r="CA14" s="149">
        <v>846.5</v>
      </c>
      <c r="CB14" s="149">
        <v>585.79999999999995</v>
      </c>
      <c r="CC14" s="149">
        <v>548</v>
      </c>
      <c r="CD14" s="149">
        <v>804.9</v>
      </c>
      <c r="CE14" s="149">
        <v>791.2</v>
      </c>
      <c r="CF14" s="149">
        <v>544.1</v>
      </c>
      <c r="CG14" s="149">
        <v>510</v>
      </c>
      <c r="CH14" s="149">
        <v>533.70000000000005</v>
      </c>
      <c r="CI14" s="149">
        <v>512.70000000000005</v>
      </c>
      <c r="CJ14" s="149">
        <v>455.6</v>
      </c>
      <c r="CK14" s="149">
        <v>401.6</v>
      </c>
      <c r="CL14" s="149">
        <v>427.6</v>
      </c>
      <c r="CM14" s="149">
        <v>445.6</v>
      </c>
      <c r="CN14" s="149">
        <v>534.4</v>
      </c>
      <c r="CO14" s="149">
        <v>445.5</v>
      </c>
      <c r="CP14" s="149">
        <v>106.9</v>
      </c>
      <c r="CQ14" s="149">
        <v>260.3</v>
      </c>
      <c r="CR14" s="149">
        <v>364.6</v>
      </c>
      <c r="CS14" s="149">
        <v>392</v>
      </c>
      <c r="CT14" s="150"/>
      <c r="CU14" s="150"/>
      <c r="CV14" s="150"/>
      <c r="CW14" s="151"/>
      <c r="CX14" s="152">
        <f t="array" ref="CX14">SUMPRODUCT(B14:CW14*0.25)</f>
        <v>8628.4750000000004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122.1</v>
      </c>
      <c r="D17" s="160">
        <f t="shared" si="0"/>
        <v>232</v>
      </c>
      <c r="E17" s="160">
        <f t="shared" si="0"/>
        <v>170</v>
      </c>
      <c r="F17" s="160">
        <f t="shared" si="0"/>
        <v>22.9</v>
      </c>
      <c r="G17" s="160">
        <f t="shared" si="0"/>
        <v>69</v>
      </c>
      <c r="H17" s="160">
        <f t="shared" si="0"/>
        <v>0</v>
      </c>
      <c r="I17" s="160">
        <f t="shared" si="0"/>
        <v>174.3</v>
      </c>
      <c r="J17" s="160">
        <f t="shared" si="0"/>
        <v>373.5</v>
      </c>
      <c r="K17" s="160">
        <f t="shared" si="0"/>
        <v>456</v>
      </c>
      <c r="L17" s="160">
        <f t="shared" si="0"/>
        <v>406.3</v>
      </c>
      <c r="M17" s="160">
        <f t="shared" si="0"/>
        <v>581.6</v>
      </c>
      <c r="N17" s="160">
        <f t="shared" si="0"/>
        <v>478.2</v>
      </c>
      <c r="O17" s="160">
        <f t="shared" si="0"/>
        <v>497.4</v>
      </c>
      <c r="P17" s="160">
        <f t="shared" si="0"/>
        <v>737.1</v>
      </c>
      <c r="Q17" s="160">
        <f t="shared" si="0"/>
        <v>756.4</v>
      </c>
      <c r="R17" s="160">
        <f t="shared" si="0"/>
        <v>679</v>
      </c>
      <c r="S17" s="160">
        <f t="shared" si="0"/>
        <v>668.2</v>
      </c>
      <c r="T17" s="160">
        <f t="shared" si="0"/>
        <v>800.5</v>
      </c>
      <c r="U17" s="160">
        <f t="shared" si="0"/>
        <v>828.5</v>
      </c>
      <c r="V17" s="160">
        <f t="shared" si="0"/>
        <v>866.3</v>
      </c>
      <c r="W17" s="160">
        <f t="shared" si="0"/>
        <v>794.8</v>
      </c>
      <c r="X17" s="160">
        <f t="shared" si="0"/>
        <v>691.4</v>
      </c>
      <c r="Y17" s="160">
        <f t="shared" si="0"/>
        <v>634.29999999999995</v>
      </c>
      <c r="Z17" s="160">
        <f t="shared" si="0"/>
        <v>624.29999999999995</v>
      </c>
      <c r="AA17" s="160">
        <f t="shared" si="0"/>
        <v>491.6</v>
      </c>
      <c r="AB17" s="160">
        <f t="shared" si="0"/>
        <v>230.6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449.6</v>
      </c>
      <c r="BK17" s="160">
        <f t="shared" si="0"/>
        <v>611.4</v>
      </c>
      <c r="BL17" s="160">
        <f t="shared" si="0"/>
        <v>672.4</v>
      </c>
      <c r="BM17" s="160">
        <f t="shared" si="0"/>
        <v>633.70000000000005</v>
      </c>
      <c r="BN17" s="160">
        <f t="shared" si="0"/>
        <v>665.4</v>
      </c>
      <c r="BO17" s="160">
        <f t="shared" ref="BO17:CW17" si="1">SUM(BO12:BO16)</f>
        <v>591.70000000000005</v>
      </c>
      <c r="BP17" s="160">
        <f t="shared" si="1"/>
        <v>558.20000000000005</v>
      </c>
      <c r="BQ17" s="160">
        <f t="shared" si="1"/>
        <v>501.3</v>
      </c>
      <c r="BR17" s="160">
        <f t="shared" si="1"/>
        <v>1099.2</v>
      </c>
      <c r="BS17" s="160">
        <f t="shared" si="1"/>
        <v>332.9</v>
      </c>
      <c r="BT17" s="160">
        <f t="shared" si="1"/>
        <v>591.79999999999995</v>
      </c>
      <c r="BU17" s="160">
        <f t="shared" si="1"/>
        <v>994.7</v>
      </c>
      <c r="BV17" s="160">
        <f t="shared" si="1"/>
        <v>1031.5</v>
      </c>
      <c r="BW17" s="160">
        <f t="shared" si="1"/>
        <v>1216.0999999999999</v>
      </c>
      <c r="BX17" s="160">
        <f t="shared" si="1"/>
        <v>989.4</v>
      </c>
      <c r="BY17" s="160">
        <f t="shared" si="1"/>
        <v>645.4</v>
      </c>
      <c r="BZ17" s="160">
        <f t="shared" si="1"/>
        <v>1031.9000000000001</v>
      </c>
      <c r="CA17" s="160">
        <f t="shared" si="1"/>
        <v>846.5</v>
      </c>
      <c r="CB17" s="160">
        <f t="shared" si="1"/>
        <v>585.79999999999995</v>
      </c>
      <c r="CC17" s="160">
        <f t="shared" si="1"/>
        <v>548</v>
      </c>
      <c r="CD17" s="160">
        <f t="shared" si="1"/>
        <v>804.9</v>
      </c>
      <c r="CE17" s="160">
        <f t="shared" si="1"/>
        <v>791.2</v>
      </c>
      <c r="CF17" s="160">
        <f t="shared" si="1"/>
        <v>544.1</v>
      </c>
      <c r="CG17" s="160">
        <f t="shared" si="1"/>
        <v>510</v>
      </c>
      <c r="CH17" s="160">
        <f t="shared" si="1"/>
        <v>533.70000000000005</v>
      </c>
      <c r="CI17" s="160">
        <f t="shared" si="1"/>
        <v>512.70000000000005</v>
      </c>
      <c r="CJ17" s="160">
        <f t="shared" si="1"/>
        <v>455.6</v>
      </c>
      <c r="CK17" s="160">
        <f t="shared" si="1"/>
        <v>401.6</v>
      </c>
      <c r="CL17" s="160">
        <f t="shared" si="1"/>
        <v>427.6</v>
      </c>
      <c r="CM17" s="160">
        <f t="shared" si="1"/>
        <v>445.6</v>
      </c>
      <c r="CN17" s="160">
        <f t="shared" si="1"/>
        <v>534.4</v>
      </c>
      <c r="CO17" s="160">
        <f t="shared" si="1"/>
        <v>445.5</v>
      </c>
      <c r="CP17" s="160">
        <f t="shared" si="1"/>
        <v>106.9</v>
      </c>
      <c r="CQ17" s="160">
        <f t="shared" si="1"/>
        <v>260.3</v>
      </c>
      <c r="CR17" s="160">
        <f t="shared" si="1"/>
        <v>364.6</v>
      </c>
      <c r="CS17" s="160">
        <f t="shared" si="1"/>
        <v>392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8628.4750000000004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0.9</v>
      </c>
      <c r="C22" s="149"/>
      <c r="D22" s="149"/>
      <c r="E22" s="149"/>
      <c r="F22" s="149"/>
      <c r="G22" s="149"/>
      <c r="H22" s="149">
        <v>4.2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36.5</v>
      </c>
      <c r="AD22" s="149">
        <v>167.9</v>
      </c>
      <c r="AE22" s="149">
        <v>476.4</v>
      </c>
      <c r="AF22" s="149">
        <v>842.9</v>
      </c>
      <c r="AG22" s="149">
        <v>1220.4000000000001</v>
      </c>
      <c r="AH22" s="149">
        <v>1280</v>
      </c>
      <c r="AI22" s="149">
        <v>1280</v>
      </c>
      <c r="AJ22" s="149">
        <v>1280</v>
      </c>
      <c r="AK22" s="149">
        <v>178.7</v>
      </c>
      <c r="AL22" s="149">
        <v>854.9</v>
      </c>
      <c r="AM22" s="149">
        <v>533</v>
      </c>
      <c r="AN22" s="149">
        <v>264.3</v>
      </c>
      <c r="AO22" s="149">
        <v>274.7</v>
      </c>
      <c r="AP22" s="149">
        <v>579.6</v>
      </c>
      <c r="AQ22" s="149">
        <v>624.20000000000005</v>
      </c>
      <c r="AR22" s="149">
        <v>590.20000000000005</v>
      </c>
      <c r="AS22" s="149">
        <v>484.2</v>
      </c>
      <c r="AT22" s="149">
        <v>221.2</v>
      </c>
      <c r="AU22" s="149">
        <v>265</v>
      </c>
      <c r="AV22" s="149">
        <v>310.5</v>
      </c>
      <c r="AW22" s="149">
        <v>314.10000000000002</v>
      </c>
      <c r="AX22" s="149">
        <v>492.2</v>
      </c>
      <c r="AY22" s="149">
        <v>453.8</v>
      </c>
      <c r="AZ22" s="149">
        <v>490.4</v>
      </c>
      <c r="BA22" s="149">
        <v>554.1</v>
      </c>
      <c r="BB22" s="149">
        <v>574.29999999999995</v>
      </c>
      <c r="BC22" s="149">
        <v>496.4</v>
      </c>
      <c r="BD22" s="149">
        <v>584.29999999999995</v>
      </c>
      <c r="BE22" s="149">
        <v>521.70000000000005</v>
      </c>
      <c r="BF22" s="149">
        <v>370.9</v>
      </c>
      <c r="BG22" s="149">
        <v>352.5</v>
      </c>
      <c r="BH22" s="149">
        <v>292.8</v>
      </c>
      <c r="BI22" s="149">
        <v>211.7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4369.7250000000004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4000</v>
      </c>
    </row>
    <row r="25" spans="1:102" ht="30" customHeight="1" thickBot="1" x14ac:dyDescent="0.25">
      <c r="A25" s="105" t="s">
        <v>52</v>
      </c>
      <c r="B25" s="159">
        <f>SUM(B20:B24)</f>
        <v>250.9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254.2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286.5</v>
      </c>
      <c r="AD25" s="160">
        <f t="shared" si="2"/>
        <v>417.9</v>
      </c>
      <c r="AE25" s="160">
        <f t="shared" si="2"/>
        <v>726.4</v>
      </c>
      <c r="AF25" s="160">
        <f t="shared" si="2"/>
        <v>1092.9000000000001</v>
      </c>
      <c r="AG25" s="160">
        <f t="shared" si="2"/>
        <v>1470.4</v>
      </c>
      <c r="AH25" s="160">
        <f t="shared" si="2"/>
        <v>1530</v>
      </c>
      <c r="AI25" s="160">
        <f t="shared" si="2"/>
        <v>1530</v>
      </c>
      <c r="AJ25" s="160">
        <f t="shared" si="2"/>
        <v>1530</v>
      </c>
      <c r="AK25" s="160">
        <f t="shared" si="2"/>
        <v>428.7</v>
      </c>
      <c r="AL25" s="160">
        <f t="shared" si="2"/>
        <v>854.9</v>
      </c>
      <c r="AM25" s="160">
        <f t="shared" si="2"/>
        <v>533</v>
      </c>
      <c r="AN25" s="160">
        <f t="shared" si="2"/>
        <v>264.3</v>
      </c>
      <c r="AO25" s="160">
        <f t="shared" si="2"/>
        <v>274.7</v>
      </c>
      <c r="AP25" s="160">
        <f t="shared" si="2"/>
        <v>579.6</v>
      </c>
      <c r="AQ25" s="160">
        <f t="shared" si="2"/>
        <v>624.20000000000005</v>
      </c>
      <c r="AR25" s="160">
        <f t="shared" si="2"/>
        <v>590.20000000000005</v>
      </c>
      <c r="AS25" s="160">
        <f t="shared" si="2"/>
        <v>484.2</v>
      </c>
      <c r="AT25" s="160">
        <f t="shared" si="2"/>
        <v>221.2</v>
      </c>
      <c r="AU25" s="160">
        <f t="shared" si="2"/>
        <v>265</v>
      </c>
      <c r="AV25" s="160">
        <f t="shared" si="2"/>
        <v>310.5</v>
      </c>
      <c r="AW25" s="160">
        <f t="shared" si="2"/>
        <v>314.10000000000002</v>
      </c>
      <c r="AX25" s="160">
        <f t="shared" si="2"/>
        <v>492.2</v>
      </c>
      <c r="AY25" s="160">
        <f t="shared" si="2"/>
        <v>453.8</v>
      </c>
      <c r="AZ25" s="160">
        <f t="shared" si="2"/>
        <v>490.4</v>
      </c>
      <c r="BA25" s="160">
        <f t="shared" si="2"/>
        <v>554.1</v>
      </c>
      <c r="BB25" s="160">
        <f t="shared" si="2"/>
        <v>574.29999999999995</v>
      </c>
      <c r="BC25" s="160">
        <f t="shared" si="2"/>
        <v>496.4</v>
      </c>
      <c r="BD25" s="160">
        <f t="shared" si="2"/>
        <v>584.29999999999995</v>
      </c>
      <c r="BE25" s="160">
        <f t="shared" si="2"/>
        <v>521.70000000000005</v>
      </c>
      <c r="BF25" s="160">
        <f t="shared" si="2"/>
        <v>370.9</v>
      </c>
      <c r="BG25" s="160">
        <f t="shared" si="2"/>
        <v>352.5</v>
      </c>
      <c r="BH25" s="160">
        <f t="shared" si="2"/>
        <v>292.8</v>
      </c>
      <c r="BI25" s="160">
        <f t="shared" si="2"/>
        <v>211.7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250</v>
      </c>
      <c r="BW25" s="160">
        <f t="shared" si="3"/>
        <v>250</v>
      </c>
      <c r="BX25" s="160">
        <f t="shared" si="3"/>
        <v>250</v>
      </c>
      <c r="BY25" s="160">
        <f t="shared" si="3"/>
        <v>250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8369.7250000000004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2026-06-12T11:14:37Z</dcterms:created>
  <dcterms:modified xsi:type="dcterms:W3CDTF">2026-06-12T11:14:39Z</dcterms:modified>
</cp:coreProperties>
</file>