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<sst xmlns="http://schemas.openxmlformats.org/spreadsheetml/2006/main" count="124" uniqueCount="57">
  <si>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24/05/2026 11:28:25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</si>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</sst>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038-4AB4-86E4-297EC5D8B59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1038-4AB4-86E4-297EC5D8B59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70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38-4AB4-86E4-297EC5D8B59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8">
                  <c:v>0.19600000000000001</c:v>
                </c:pt>
                <c:pt idx="49">
                  <c:v>0.39300000000000002</c:v>
                </c:pt>
                <c:pt idx="50">
                  <c:v>0.39200000000000002</c:v>
                </c:pt>
                <c:pt idx="51">
                  <c:v>0.39300000000000002</c:v>
                </c:pt>
                <c:pt idx="61">
                  <c:v>0.20499999999999999</c:v>
                </c:pt>
                <c:pt idx="62">
                  <c:v>0.20499999999999999</c:v>
                </c:pt>
                <c:pt idx="66">
                  <c:v>0.72299999999999998</c:v>
                </c:pt>
                <c:pt idx="69">
                  <c:v>0.70699999999999996</c:v>
                </c:pt>
                <c:pt idx="70">
                  <c:v>5.9349999999999996</c:v>
                </c:pt>
                <c:pt idx="71">
                  <c:v>26.651</c:v>
                </c:pt>
                <c:pt idx="76">
                  <c:v>1.4890000000000001</c:v>
                </c:pt>
                <c:pt idx="85">
                  <c:v>8.3059999999999992</c:v>
                </c:pt>
                <c:pt idx="88">
                  <c:v>26.879000000000001</c:v>
                </c:pt>
                <c:pt idx="89">
                  <c:v>2.806</c:v>
                </c:pt>
                <c:pt idx="90">
                  <c:v>3.552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038-4AB4-86E4-297EC5D8B59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038-4AB4-86E4-297EC5D8B59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038-4AB4-86E4-297EC5D8B59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038-4AB4-86E4-297EC5D8B59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038-4AB4-86E4-297EC5D8B59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038-4AB4-86E4-297EC5D8B59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74">
                  <c:v>9</c:v>
                </c:pt>
                <c:pt idx="75">
                  <c:v>20</c:v>
                </c:pt>
                <c:pt idx="76">
                  <c:v>7.7309999999999999</c:v>
                </c:pt>
                <c:pt idx="77">
                  <c:v>5</c:v>
                </c:pt>
                <c:pt idx="80">
                  <c:v>5.694</c:v>
                </c:pt>
                <c:pt idx="81">
                  <c:v>12.523999999999999</c:v>
                </c:pt>
                <c:pt idx="82">
                  <c:v>20</c:v>
                </c:pt>
                <c:pt idx="83">
                  <c:v>34.896000000000001</c:v>
                </c:pt>
                <c:pt idx="84">
                  <c:v>11.429</c:v>
                </c:pt>
                <c:pt idx="85">
                  <c:v>8</c:v>
                </c:pt>
                <c:pt idx="86">
                  <c:v>61.189</c:v>
                </c:pt>
                <c:pt idx="87">
                  <c:v>34.988</c:v>
                </c:pt>
                <c:pt idx="88">
                  <c:v>10.867000000000001</c:v>
                </c:pt>
                <c:pt idx="89">
                  <c:v>20</c:v>
                </c:pt>
                <c:pt idx="90">
                  <c:v>20</c:v>
                </c:pt>
                <c:pt idx="91">
                  <c:v>20</c:v>
                </c:pt>
                <c:pt idx="93">
                  <c:v>5</c:v>
                </c:pt>
                <c:pt idx="94">
                  <c:v>7</c:v>
                </c:pt>
                <c:pt idx="95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038-4AB4-86E4-297EC5D8B59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20.3</c:v>
                </c:pt>
                <c:pt idx="49">
                  <c:v>18.3</c:v>
                </c:pt>
                <c:pt idx="50">
                  <c:v>20.3</c:v>
                </c:pt>
                <c:pt idx="51">
                  <c:v>23.3</c:v>
                </c:pt>
                <c:pt idx="52">
                  <c:v>23</c:v>
                </c:pt>
                <c:pt idx="53">
                  <c:v>23</c:v>
                </c:pt>
                <c:pt idx="54">
                  <c:v>25</c:v>
                </c:pt>
                <c:pt idx="55">
                  <c:v>26</c:v>
                </c:pt>
                <c:pt idx="56">
                  <c:v>68</c:v>
                </c:pt>
                <c:pt idx="57">
                  <c:v>66</c:v>
                </c:pt>
                <c:pt idx="58">
                  <c:v>64</c:v>
                </c:pt>
                <c:pt idx="59">
                  <c:v>64</c:v>
                </c:pt>
                <c:pt idx="60">
                  <c:v>55.1</c:v>
                </c:pt>
                <c:pt idx="61">
                  <c:v>49.9</c:v>
                </c:pt>
                <c:pt idx="62">
                  <c:v>37.1</c:v>
                </c:pt>
                <c:pt idx="63">
                  <c:v>16.5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038-4AB4-86E4-297EC5D8B599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1038-4AB4-86E4-297EC5D8B599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8.782</c:v>
                </c:pt>
                <c:pt idx="49">
                  <c:v>8.1620000000000008</c:v>
                </c:pt>
                <c:pt idx="50">
                  <c:v>7.798</c:v>
                </c:pt>
                <c:pt idx="51">
                  <c:v>7.468</c:v>
                </c:pt>
                <c:pt idx="52">
                  <c:v>8.3279999999999994</c:v>
                </c:pt>
                <c:pt idx="53">
                  <c:v>14.454000000000001</c:v>
                </c:pt>
                <c:pt idx="54">
                  <c:v>17.198</c:v>
                </c:pt>
                <c:pt idx="55">
                  <c:v>12.696</c:v>
                </c:pt>
                <c:pt idx="56">
                  <c:v>10.993</c:v>
                </c:pt>
                <c:pt idx="57">
                  <c:v>7.4630000000000001</c:v>
                </c:pt>
                <c:pt idx="58">
                  <c:v>9.4</c:v>
                </c:pt>
                <c:pt idx="59">
                  <c:v>8.6389999999999993</c:v>
                </c:pt>
                <c:pt idx="60">
                  <c:v>0.05</c:v>
                </c:pt>
                <c:pt idx="61">
                  <c:v>0.46800000000000003</c:v>
                </c:pt>
                <c:pt idx="62">
                  <c:v>6.4000000000000001E-2</c:v>
                </c:pt>
                <c:pt idx="63">
                  <c:v>6.7000000000000004E-2</c:v>
                </c:pt>
                <c:pt idx="64">
                  <c:v>21.379000000000001</c:v>
                </c:pt>
                <c:pt idx="65">
                  <c:v>26.669</c:v>
                </c:pt>
                <c:pt idx="66">
                  <c:v>48.798000000000002</c:v>
                </c:pt>
                <c:pt idx="67">
                  <c:v>86.167000000000002</c:v>
                </c:pt>
                <c:pt idx="68">
                  <c:v>35.533000000000001</c:v>
                </c:pt>
                <c:pt idx="69">
                  <c:v>72.119</c:v>
                </c:pt>
                <c:pt idx="70">
                  <c:v>77.8</c:v>
                </c:pt>
                <c:pt idx="71">
                  <c:v>74.941999999999993</c:v>
                </c:pt>
                <c:pt idx="72">
                  <c:v>63.825000000000003</c:v>
                </c:pt>
                <c:pt idx="73">
                  <c:v>60.15</c:v>
                </c:pt>
                <c:pt idx="74">
                  <c:v>60.055</c:v>
                </c:pt>
                <c:pt idx="75">
                  <c:v>29.661999999999999</c:v>
                </c:pt>
                <c:pt idx="76">
                  <c:v>72.415999999999997</c:v>
                </c:pt>
                <c:pt idx="77">
                  <c:v>69.248999999999995</c:v>
                </c:pt>
                <c:pt idx="78">
                  <c:v>65.77</c:v>
                </c:pt>
                <c:pt idx="79">
                  <c:v>63.37</c:v>
                </c:pt>
                <c:pt idx="80">
                  <c:v>63.52</c:v>
                </c:pt>
                <c:pt idx="81">
                  <c:v>65.900000000000006</c:v>
                </c:pt>
                <c:pt idx="82">
                  <c:v>65.349999999999994</c:v>
                </c:pt>
                <c:pt idx="83">
                  <c:v>64.510000000000005</c:v>
                </c:pt>
                <c:pt idx="84">
                  <c:v>66.150000000000006</c:v>
                </c:pt>
                <c:pt idx="85">
                  <c:v>70.757000000000005</c:v>
                </c:pt>
                <c:pt idx="86">
                  <c:v>72.570999999999998</c:v>
                </c:pt>
                <c:pt idx="87">
                  <c:v>70.566999999999993</c:v>
                </c:pt>
                <c:pt idx="88">
                  <c:v>25.704999999999998</c:v>
                </c:pt>
                <c:pt idx="89">
                  <c:v>28.8</c:v>
                </c:pt>
                <c:pt idx="90">
                  <c:v>29.3</c:v>
                </c:pt>
                <c:pt idx="91">
                  <c:v>67.418000000000006</c:v>
                </c:pt>
                <c:pt idx="92">
                  <c:v>64.05</c:v>
                </c:pt>
                <c:pt idx="93">
                  <c:v>64.17</c:v>
                </c:pt>
                <c:pt idx="94">
                  <c:v>64.430000000000007</c:v>
                </c:pt>
                <c:pt idx="95">
                  <c:v>65.67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038-4AB4-86E4-297EC5D8B599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038-4AB4-86E4-297EC5D8B599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68">
                  <c:v>11.7</c:v>
                </c:pt>
                <c:pt idx="92">
                  <c:v>25.911999999999999</c:v>
                </c:pt>
                <c:pt idx="95">
                  <c:v>19.774999999999999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1038-4AB4-86E4-297EC5D8B5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-5</c:v>
                </c:pt>
                <c:pt idx="49">
                  <c:v>-5.53</c:v>
                </c:pt>
                <c:pt idx="50">
                  <c:v>-5.56</c:v>
                </c:pt>
                <c:pt idx="51">
                  <c:v>-6.11</c:v>
                </c:pt>
                <c:pt idx="52">
                  <c:v>-5.22</c:v>
                </c:pt>
                <c:pt idx="53">
                  <c:v>-3.91</c:v>
                </c:pt>
                <c:pt idx="54">
                  <c:v>-1.21</c:v>
                </c:pt>
                <c:pt idx="55">
                  <c:v>-5</c:v>
                </c:pt>
                <c:pt idx="56">
                  <c:v>-3.35</c:v>
                </c:pt>
                <c:pt idx="57">
                  <c:v>-7.92</c:v>
                </c:pt>
                <c:pt idx="58">
                  <c:v>-5.26</c:v>
                </c:pt>
                <c:pt idx="59">
                  <c:v>-5.99</c:v>
                </c:pt>
                <c:pt idx="60">
                  <c:v>-15.39</c:v>
                </c:pt>
                <c:pt idx="61">
                  <c:v>-15.45</c:v>
                </c:pt>
                <c:pt idx="62">
                  <c:v>-15</c:v>
                </c:pt>
                <c:pt idx="63">
                  <c:v>-16.98</c:v>
                </c:pt>
                <c:pt idx="64">
                  <c:v>-6</c:v>
                </c:pt>
                <c:pt idx="65">
                  <c:v>-1.52</c:v>
                </c:pt>
                <c:pt idx="66">
                  <c:v>0.1</c:v>
                </c:pt>
                <c:pt idx="67">
                  <c:v>3.99</c:v>
                </c:pt>
                <c:pt idx="68">
                  <c:v>0.1</c:v>
                </c:pt>
                <c:pt idx="69">
                  <c:v>6.31</c:v>
                </c:pt>
                <c:pt idx="70">
                  <c:v>19.059999999999999</c:v>
                </c:pt>
                <c:pt idx="71">
                  <c:v>82.45</c:v>
                </c:pt>
                <c:pt idx="72">
                  <c:v>68.739999999999995</c:v>
                </c:pt>
                <c:pt idx="73">
                  <c:v>111.87</c:v>
                </c:pt>
                <c:pt idx="74">
                  <c:v>125.38</c:v>
                </c:pt>
                <c:pt idx="75">
                  <c:v>154.9</c:v>
                </c:pt>
                <c:pt idx="76">
                  <c:v>121.1</c:v>
                </c:pt>
                <c:pt idx="77">
                  <c:v>128.36000000000001</c:v>
                </c:pt>
                <c:pt idx="78">
                  <c:v>137.4</c:v>
                </c:pt>
                <c:pt idx="79">
                  <c:v>154.76</c:v>
                </c:pt>
                <c:pt idx="80">
                  <c:v>140.01</c:v>
                </c:pt>
                <c:pt idx="81">
                  <c:v>140</c:v>
                </c:pt>
                <c:pt idx="82">
                  <c:v>130.01</c:v>
                </c:pt>
                <c:pt idx="83">
                  <c:v>125.95</c:v>
                </c:pt>
                <c:pt idx="84">
                  <c:v>118</c:v>
                </c:pt>
                <c:pt idx="85">
                  <c:v>123.69</c:v>
                </c:pt>
                <c:pt idx="86">
                  <c:v>127.92</c:v>
                </c:pt>
                <c:pt idx="87">
                  <c:v>127.55</c:v>
                </c:pt>
                <c:pt idx="88">
                  <c:v>126.35</c:v>
                </c:pt>
                <c:pt idx="89">
                  <c:v>135</c:v>
                </c:pt>
                <c:pt idx="90">
                  <c:v>138.61000000000001</c:v>
                </c:pt>
                <c:pt idx="91">
                  <c:v>130.53</c:v>
                </c:pt>
                <c:pt idx="92">
                  <c:v>109.25</c:v>
                </c:pt>
                <c:pt idx="93">
                  <c:v>118.22</c:v>
                </c:pt>
                <c:pt idx="94">
                  <c:v>118.84</c:v>
                </c:pt>
                <c:pt idx="95">
                  <c:v>115.77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1038-4AB4-86E4-297EC5D8B5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690-48EF-A052-7C68F189B5B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92">
                  <c:v>11.2</c:v>
                </c:pt>
                <c:pt idx="93">
                  <c:v>9</c:v>
                </c:pt>
                <c:pt idx="94">
                  <c:v>9</c:v>
                </c:pt>
                <c:pt idx="95">
                  <c:v>11.2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690-48EF-A052-7C68F189B5B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5.12</c:v>
                </c:pt>
                <c:pt idx="49">
                  <c:v>5.12</c:v>
                </c:pt>
                <c:pt idx="50">
                  <c:v>5.12</c:v>
                </c:pt>
                <c:pt idx="51">
                  <c:v>6.4</c:v>
                </c:pt>
                <c:pt idx="52">
                  <c:v>5.12</c:v>
                </c:pt>
                <c:pt idx="53">
                  <c:v>5.12</c:v>
                </c:pt>
                <c:pt idx="56">
                  <c:v>6.4</c:v>
                </c:pt>
                <c:pt idx="57">
                  <c:v>6.4</c:v>
                </c:pt>
                <c:pt idx="58">
                  <c:v>6.4</c:v>
                </c:pt>
                <c:pt idx="59">
                  <c:v>6.8</c:v>
                </c:pt>
                <c:pt idx="72">
                  <c:v>1.2</c:v>
                </c:pt>
                <c:pt idx="73">
                  <c:v>1.2</c:v>
                </c:pt>
                <c:pt idx="74">
                  <c:v>1.2</c:v>
                </c:pt>
                <c:pt idx="75">
                  <c:v>1.3</c:v>
                </c:pt>
                <c:pt idx="76">
                  <c:v>1.3</c:v>
                </c:pt>
                <c:pt idx="77">
                  <c:v>10.9</c:v>
                </c:pt>
                <c:pt idx="78">
                  <c:v>10.9</c:v>
                </c:pt>
                <c:pt idx="79">
                  <c:v>14.5</c:v>
                </c:pt>
                <c:pt idx="80">
                  <c:v>3.3</c:v>
                </c:pt>
                <c:pt idx="81">
                  <c:v>10.9</c:v>
                </c:pt>
                <c:pt idx="82">
                  <c:v>10.5</c:v>
                </c:pt>
                <c:pt idx="83">
                  <c:v>1.3</c:v>
                </c:pt>
                <c:pt idx="84">
                  <c:v>1.3</c:v>
                </c:pt>
                <c:pt idx="85">
                  <c:v>1.3</c:v>
                </c:pt>
                <c:pt idx="86">
                  <c:v>1.3</c:v>
                </c:pt>
                <c:pt idx="87">
                  <c:v>1.3</c:v>
                </c:pt>
                <c:pt idx="88">
                  <c:v>1.3</c:v>
                </c:pt>
                <c:pt idx="89">
                  <c:v>1.3</c:v>
                </c:pt>
                <c:pt idx="90">
                  <c:v>1.3</c:v>
                </c:pt>
                <c:pt idx="91">
                  <c:v>1.3</c:v>
                </c:pt>
                <c:pt idx="92">
                  <c:v>3.6</c:v>
                </c:pt>
                <c:pt idx="93">
                  <c:v>4.8</c:v>
                </c:pt>
                <c:pt idx="94">
                  <c:v>4.8</c:v>
                </c:pt>
                <c:pt idx="95">
                  <c:v>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690-48EF-A052-7C68F189B5B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13.44</c:v>
                </c:pt>
                <c:pt idx="49">
                  <c:v>11.2</c:v>
                </c:pt>
                <c:pt idx="50">
                  <c:v>10.88</c:v>
                </c:pt>
                <c:pt idx="51">
                  <c:v>13.6</c:v>
                </c:pt>
                <c:pt idx="52">
                  <c:v>21.14</c:v>
                </c:pt>
                <c:pt idx="53">
                  <c:v>18.818000000000001</c:v>
                </c:pt>
                <c:pt idx="54">
                  <c:v>8.7360000000000007</c:v>
                </c:pt>
                <c:pt idx="55">
                  <c:v>38.700000000000003</c:v>
                </c:pt>
                <c:pt idx="56">
                  <c:v>31.385999999999999</c:v>
                </c:pt>
                <c:pt idx="57">
                  <c:v>51.371000000000002</c:v>
                </c:pt>
                <c:pt idx="58">
                  <c:v>55.39</c:v>
                </c:pt>
                <c:pt idx="59">
                  <c:v>56.256</c:v>
                </c:pt>
                <c:pt idx="60">
                  <c:v>6.25</c:v>
                </c:pt>
                <c:pt idx="61">
                  <c:v>8.3659999999999997</c:v>
                </c:pt>
                <c:pt idx="62">
                  <c:v>3.15</c:v>
                </c:pt>
                <c:pt idx="63">
                  <c:v>2.3180000000000001</c:v>
                </c:pt>
                <c:pt idx="66">
                  <c:v>0.20499999999999999</c:v>
                </c:pt>
                <c:pt idx="67">
                  <c:v>0.20599999999999999</c:v>
                </c:pt>
                <c:pt idx="68">
                  <c:v>0.40699999999999997</c:v>
                </c:pt>
                <c:pt idx="69">
                  <c:v>0.61399999999999999</c:v>
                </c:pt>
                <c:pt idx="70">
                  <c:v>0.61399999999999999</c:v>
                </c:pt>
                <c:pt idx="71">
                  <c:v>0.71299999999999997</c:v>
                </c:pt>
                <c:pt idx="72">
                  <c:v>20.109000000000002</c:v>
                </c:pt>
                <c:pt idx="73">
                  <c:v>5.6619999999999999</c:v>
                </c:pt>
                <c:pt idx="74">
                  <c:v>10.532999999999999</c:v>
                </c:pt>
                <c:pt idx="75">
                  <c:v>2</c:v>
                </c:pt>
                <c:pt idx="76">
                  <c:v>14.426</c:v>
                </c:pt>
                <c:pt idx="77">
                  <c:v>23.036000000000001</c:v>
                </c:pt>
                <c:pt idx="78">
                  <c:v>28.734999999999999</c:v>
                </c:pt>
                <c:pt idx="79">
                  <c:v>31.318999999999999</c:v>
                </c:pt>
                <c:pt idx="80">
                  <c:v>21.731000000000002</c:v>
                </c:pt>
                <c:pt idx="81">
                  <c:v>28.876000000000001</c:v>
                </c:pt>
                <c:pt idx="82">
                  <c:v>32.454999999999998</c:v>
                </c:pt>
                <c:pt idx="83">
                  <c:v>24.664999999999999</c:v>
                </c:pt>
                <c:pt idx="84">
                  <c:v>5.5880000000000001</c:v>
                </c:pt>
                <c:pt idx="85">
                  <c:v>18.288</c:v>
                </c:pt>
                <c:pt idx="86">
                  <c:v>10.29</c:v>
                </c:pt>
                <c:pt idx="87">
                  <c:v>2.3730000000000002</c:v>
                </c:pt>
                <c:pt idx="88">
                  <c:v>6.3920000000000003</c:v>
                </c:pt>
                <c:pt idx="89">
                  <c:v>6.4260000000000002</c:v>
                </c:pt>
                <c:pt idx="90">
                  <c:v>1.8560000000000001</c:v>
                </c:pt>
                <c:pt idx="91">
                  <c:v>12.343999999999999</c:v>
                </c:pt>
                <c:pt idx="92">
                  <c:v>10.536</c:v>
                </c:pt>
                <c:pt idx="93">
                  <c:v>10.417999999999999</c:v>
                </c:pt>
                <c:pt idx="94">
                  <c:v>14.968</c:v>
                </c:pt>
                <c:pt idx="95">
                  <c:v>33.807000000000002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690-48EF-A052-7C68F189B5B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690-48EF-A052-7C68F189B5B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690-48EF-A052-7C68F189B5B2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76">
                  <c:v>8.9499999999999993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690-48EF-A052-7C68F189B5B2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690-48EF-A052-7C68F189B5B2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690-48EF-A052-7C68F189B5B2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B690-48EF-A052-7C68F189B5B2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92">
                  <c:v>40</c:v>
                </c:pt>
                <c:pt idx="93">
                  <c:v>40</c:v>
                </c:pt>
                <c:pt idx="94">
                  <c:v>38.054000000000002</c:v>
                </c:pt>
                <c:pt idx="95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690-48EF-A052-7C68F189B5B2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16.2</c:v>
                </c:pt>
                <c:pt idx="65">
                  <c:v>21.8</c:v>
                </c:pt>
                <c:pt idx="66">
                  <c:v>45.1</c:v>
                </c:pt>
                <c:pt idx="67">
                  <c:v>78.400000000000006</c:v>
                </c:pt>
                <c:pt idx="68">
                  <c:v>36.6</c:v>
                </c:pt>
                <c:pt idx="69">
                  <c:v>64.8</c:v>
                </c:pt>
                <c:pt idx="70">
                  <c:v>91.1</c:v>
                </c:pt>
                <c:pt idx="71">
                  <c:v>100.9</c:v>
                </c:pt>
                <c:pt idx="72">
                  <c:v>31.7</c:v>
                </c:pt>
                <c:pt idx="73">
                  <c:v>41.1</c:v>
                </c:pt>
                <c:pt idx="74">
                  <c:v>44.6</c:v>
                </c:pt>
                <c:pt idx="75">
                  <c:v>38.799999999999997</c:v>
                </c:pt>
                <c:pt idx="76">
                  <c:v>36</c:v>
                </c:pt>
                <c:pt idx="77">
                  <c:v>25.6</c:v>
                </c:pt>
                <c:pt idx="78">
                  <c:v>14.2</c:v>
                </c:pt>
                <c:pt idx="79">
                  <c:v>7.8</c:v>
                </c:pt>
                <c:pt idx="80">
                  <c:v>31.2</c:v>
                </c:pt>
                <c:pt idx="81">
                  <c:v>35</c:v>
                </c:pt>
                <c:pt idx="82">
                  <c:v>40.1</c:v>
                </c:pt>
                <c:pt idx="83">
                  <c:v>70.7</c:v>
                </c:pt>
                <c:pt idx="84">
                  <c:v>56.7</c:v>
                </c:pt>
                <c:pt idx="85">
                  <c:v>64.8</c:v>
                </c:pt>
                <c:pt idx="86">
                  <c:v>119.5</c:v>
                </c:pt>
                <c:pt idx="87">
                  <c:v>99.2</c:v>
                </c:pt>
                <c:pt idx="88">
                  <c:v>36</c:v>
                </c:pt>
                <c:pt idx="89">
                  <c:v>26</c:v>
                </c:pt>
                <c:pt idx="90">
                  <c:v>49.3</c:v>
                </c:pt>
                <c:pt idx="91">
                  <c:v>71.3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690-48EF-A052-7C68F189B5B2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10.705</c:v>
                </c:pt>
                <c:pt idx="49">
                  <c:v>10.512</c:v>
                </c:pt>
                <c:pt idx="50">
                  <c:v>12.467000000000001</c:v>
                </c:pt>
                <c:pt idx="51">
                  <c:v>11.138</c:v>
                </c:pt>
                <c:pt idx="52">
                  <c:v>5.0679999999999996</c:v>
                </c:pt>
                <c:pt idx="53">
                  <c:v>13.516</c:v>
                </c:pt>
                <c:pt idx="54">
                  <c:v>33.462000000000003</c:v>
                </c:pt>
                <c:pt idx="56">
                  <c:v>41.207000000000001</c:v>
                </c:pt>
                <c:pt idx="57">
                  <c:v>15.692</c:v>
                </c:pt>
                <c:pt idx="58">
                  <c:v>11.61</c:v>
                </c:pt>
                <c:pt idx="59">
                  <c:v>9.5830000000000002</c:v>
                </c:pt>
                <c:pt idx="60">
                  <c:v>48.890999999999998</c:v>
                </c:pt>
                <c:pt idx="61">
                  <c:v>42.207000000000001</c:v>
                </c:pt>
                <c:pt idx="62">
                  <c:v>34.204000000000001</c:v>
                </c:pt>
                <c:pt idx="63">
                  <c:v>14.279</c:v>
                </c:pt>
                <c:pt idx="64">
                  <c:v>5.1879999999999997</c:v>
                </c:pt>
                <c:pt idx="65">
                  <c:v>4.8570000000000002</c:v>
                </c:pt>
                <c:pt idx="66">
                  <c:v>4.2380000000000004</c:v>
                </c:pt>
                <c:pt idx="67">
                  <c:v>7.5819999999999999</c:v>
                </c:pt>
                <c:pt idx="68">
                  <c:v>10.186</c:v>
                </c:pt>
                <c:pt idx="69">
                  <c:v>7.3680000000000003</c:v>
                </c:pt>
                <c:pt idx="72">
                  <c:v>10.853999999999999</c:v>
                </c:pt>
                <c:pt idx="73">
                  <c:v>12.153</c:v>
                </c:pt>
                <c:pt idx="74">
                  <c:v>12.68</c:v>
                </c:pt>
                <c:pt idx="75">
                  <c:v>7.5780000000000003</c:v>
                </c:pt>
                <c:pt idx="76">
                  <c:v>18.994</c:v>
                </c:pt>
                <c:pt idx="77">
                  <c:v>14.723000000000001</c:v>
                </c:pt>
                <c:pt idx="78">
                  <c:v>11.949</c:v>
                </c:pt>
                <c:pt idx="79">
                  <c:v>9.7370000000000001</c:v>
                </c:pt>
                <c:pt idx="80">
                  <c:v>12.952999999999999</c:v>
                </c:pt>
                <c:pt idx="81">
                  <c:v>3.6480000000000001</c:v>
                </c:pt>
                <c:pt idx="82">
                  <c:v>2.1949999999999998</c:v>
                </c:pt>
                <c:pt idx="83">
                  <c:v>0.71599999999999997</c:v>
                </c:pt>
                <c:pt idx="84">
                  <c:v>12.018000000000001</c:v>
                </c:pt>
                <c:pt idx="85">
                  <c:v>0.68600000000000005</c:v>
                </c:pt>
                <c:pt idx="86">
                  <c:v>0.67200000000000004</c:v>
                </c:pt>
                <c:pt idx="87">
                  <c:v>0.65600000000000003</c:v>
                </c:pt>
                <c:pt idx="88">
                  <c:v>19.768999999999998</c:v>
                </c:pt>
                <c:pt idx="89">
                  <c:v>17.88</c:v>
                </c:pt>
                <c:pt idx="90">
                  <c:v>0.44400000000000001</c:v>
                </c:pt>
                <c:pt idx="91">
                  <c:v>0.45200000000000001</c:v>
                </c:pt>
                <c:pt idx="92">
                  <c:v>22.626000000000001</c:v>
                </c:pt>
                <c:pt idx="93">
                  <c:v>4.952</c:v>
                </c:pt>
                <c:pt idx="94">
                  <c:v>2.6080000000000001</c:v>
                </c:pt>
                <c:pt idx="95">
                  <c:v>3.8380000000000001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690-48EF-A052-7C68F189B5B2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76">
                  <c:v>8.9499999999999993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690-48EF-A052-7C68F189B5B2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76">
                  <c:v>2</c:v>
                </c:pt>
                <c:pt idx="82">
                  <c:v>0.1</c:v>
                </c:pt>
                <c:pt idx="83">
                  <c:v>2</c:v>
                </c:pt>
                <c:pt idx="84">
                  <c:v>2</c:v>
                </c:pt>
                <c:pt idx="85">
                  <c:v>2</c:v>
                </c:pt>
                <c:pt idx="86">
                  <c:v>2</c:v>
                </c:pt>
                <c:pt idx="87">
                  <c:v>2</c:v>
                </c:pt>
                <c:pt idx="91">
                  <c:v>2</c:v>
                </c:pt>
                <c:pt idx="92">
                  <c:v>2</c:v>
                </c:pt>
                <c:pt idx="94">
                  <c:v>2</c:v>
                </c:pt>
                <c:pt idx="9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B690-48EF-A052-7C68F189B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-5</c:v>
                </c:pt>
                <c:pt idx="49">
                  <c:v>-5.53</c:v>
                </c:pt>
                <c:pt idx="50">
                  <c:v>-5.56</c:v>
                </c:pt>
                <c:pt idx="51">
                  <c:v>-6.11</c:v>
                </c:pt>
                <c:pt idx="52">
                  <c:v>-5.22</c:v>
                </c:pt>
                <c:pt idx="53">
                  <c:v>-3.91</c:v>
                </c:pt>
                <c:pt idx="54">
                  <c:v>-1.21</c:v>
                </c:pt>
                <c:pt idx="55">
                  <c:v>-5</c:v>
                </c:pt>
                <c:pt idx="56">
                  <c:v>-3.35</c:v>
                </c:pt>
                <c:pt idx="57">
                  <c:v>-7.92</c:v>
                </c:pt>
                <c:pt idx="58">
                  <c:v>-5.26</c:v>
                </c:pt>
                <c:pt idx="59">
                  <c:v>-5.99</c:v>
                </c:pt>
                <c:pt idx="60">
                  <c:v>-15.39</c:v>
                </c:pt>
                <c:pt idx="61">
                  <c:v>-15.45</c:v>
                </c:pt>
                <c:pt idx="62">
                  <c:v>-15</c:v>
                </c:pt>
                <c:pt idx="63">
                  <c:v>-16.98</c:v>
                </c:pt>
                <c:pt idx="64">
                  <c:v>-6</c:v>
                </c:pt>
                <c:pt idx="65">
                  <c:v>-1.52</c:v>
                </c:pt>
                <c:pt idx="66">
                  <c:v>0.1</c:v>
                </c:pt>
                <c:pt idx="67">
                  <c:v>3.99</c:v>
                </c:pt>
                <c:pt idx="68">
                  <c:v>0.1</c:v>
                </c:pt>
                <c:pt idx="69">
                  <c:v>6.31</c:v>
                </c:pt>
                <c:pt idx="70">
                  <c:v>19.059999999999999</c:v>
                </c:pt>
                <c:pt idx="71">
                  <c:v>82.45</c:v>
                </c:pt>
                <c:pt idx="72">
                  <c:v>68.739999999999995</c:v>
                </c:pt>
                <c:pt idx="73">
                  <c:v>111.87</c:v>
                </c:pt>
                <c:pt idx="74">
                  <c:v>125.38</c:v>
                </c:pt>
                <c:pt idx="75">
                  <c:v>154.9</c:v>
                </c:pt>
                <c:pt idx="76">
                  <c:v>121.1</c:v>
                </c:pt>
                <c:pt idx="77">
                  <c:v>128.36000000000001</c:v>
                </c:pt>
                <c:pt idx="78">
                  <c:v>137.4</c:v>
                </c:pt>
                <c:pt idx="79">
                  <c:v>154.76</c:v>
                </c:pt>
                <c:pt idx="80">
                  <c:v>140.01</c:v>
                </c:pt>
                <c:pt idx="81">
                  <c:v>140</c:v>
                </c:pt>
                <c:pt idx="82">
                  <c:v>130.01</c:v>
                </c:pt>
                <c:pt idx="83">
                  <c:v>125.95</c:v>
                </c:pt>
                <c:pt idx="84">
                  <c:v>118</c:v>
                </c:pt>
                <c:pt idx="85">
                  <c:v>123.69</c:v>
                </c:pt>
                <c:pt idx="86">
                  <c:v>127.92</c:v>
                </c:pt>
                <c:pt idx="87">
                  <c:v>127.55</c:v>
                </c:pt>
                <c:pt idx="88">
                  <c:v>126.35</c:v>
                </c:pt>
                <c:pt idx="89">
                  <c:v>135</c:v>
                </c:pt>
                <c:pt idx="90">
                  <c:v>138.61000000000001</c:v>
                </c:pt>
                <c:pt idx="91">
                  <c:v>130.53</c:v>
                </c:pt>
                <c:pt idx="92">
                  <c:v>109.25</c:v>
                </c:pt>
                <c:pt idx="93">
                  <c:v>118.22</c:v>
                </c:pt>
                <c:pt idx="94">
                  <c:v>118.84</c:v>
                </c:pt>
                <c:pt idx="95">
                  <c:v>115.77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690-48EF-A052-7C68F189B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46166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29.277999999999999</v>
      </c>
      <c r="AY5" s="25">
        <v>26.855</v>
      </c>
      <c r="AZ5" s="25">
        <v>28.49</v>
      </c>
      <c r="BA5" s="25">
        <v>31.161000000000001</v>
      </c>
      <c r="BB5" s="25">
        <v>31.327999999999999</v>
      </c>
      <c r="BC5" s="25">
        <v>37.454000000000001</v>
      </c>
      <c r="BD5" s="25">
        <v>42.198</v>
      </c>
      <c r="BE5" s="25">
        <v>38.695999999999998</v>
      </c>
      <c r="BF5" s="25">
        <v>78.992999999999995</v>
      </c>
      <c r="BG5" s="25">
        <v>73.462999999999994</v>
      </c>
      <c r="BH5" s="25">
        <v>73.400000000000006</v>
      </c>
      <c r="BI5" s="25">
        <v>72.638999999999996</v>
      </c>
      <c r="BJ5" s="25">
        <v>55.15</v>
      </c>
      <c r="BK5" s="25">
        <v>50.573</v>
      </c>
      <c r="BL5" s="25">
        <v>37.369</v>
      </c>
      <c r="BM5" s="25">
        <v>16.567</v>
      </c>
      <c r="BN5" s="25">
        <v>21.379000000000001</v>
      </c>
      <c r="BO5" s="25">
        <v>26.669</v>
      </c>
      <c r="BP5" s="25">
        <v>49.521000000000001</v>
      </c>
      <c r="BQ5" s="25">
        <v>86.167000000000002</v>
      </c>
      <c r="BR5" s="25">
        <v>47.232999999999997</v>
      </c>
      <c r="BS5" s="25">
        <v>72.825999999999993</v>
      </c>
      <c r="BT5" s="25">
        <v>91.734999999999999</v>
      </c>
      <c r="BU5" s="25">
        <v>101.593</v>
      </c>
      <c r="BV5" s="25">
        <v>63.825000000000003</v>
      </c>
      <c r="BW5" s="25">
        <v>60.15</v>
      </c>
      <c r="BX5" s="25">
        <v>69.055000000000007</v>
      </c>
      <c r="BY5" s="25">
        <v>49.661999999999999</v>
      </c>
      <c r="BZ5" s="25">
        <v>81.635999999999996</v>
      </c>
      <c r="CA5" s="25">
        <v>74.248999999999995</v>
      </c>
      <c r="CB5" s="25">
        <v>65.77</v>
      </c>
      <c r="CC5" s="25">
        <v>63.37</v>
      </c>
      <c r="CD5" s="25">
        <v>69.213999999999999</v>
      </c>
      <c r="CE5" s="25">
        <v>78.424000000000007</v>
      </c>
      <c r="CF5" s="25">
        <v>85.35</v>
      </c>
      <c r="CG5" s="25">
        <v>99.406000000000006</v>
      </c>
      <c r="CH5" s="25">
        <v>77.578999999999994</v>
      </c>
      <c r="CI5" s="25">
        <v>87.063000000000002</v>
      </c>
      <c r="CJ5" s="25">
        <v>133.76</v>
      </c>
      <c r="CK5" s="25">
        <v>105.55500000000001</v>
      </c>
      <c r="CL5" s="25">
        <v>63.451000000000001</v>
      </c>
      <c r="CM5" s="25">
        <v>51.606000000000002</v>
      </c>
      <c r="CN5" s="25">
        <v>52.851999999999997</v>
      </c>
      <c r="CO5" s="25">
        <v>87.418000000000006</v>
      </c>
      <c r="CP5" s="25">
        <v>89.962000000000003</v>
      </c>
      <c r="CQ5" s="25">
        <v>69.17</v>
      </c>
      <c r="CR5" s="25">
        <v>71.430000000000007</v>
      </c>
      <c r="CS5" s="25">
        <v>94.444999999999993</v>
      </c>
      <c r="CT5" s="26"/>
      <c r="CU5" s="26"/>
      <c r="CV5" s="26"/>
      <c r="CW5" s="27"/>
      <c r="CX5" s="28">
        <f t="array" ref="CX5">SUMPRODUCT(B5:CW5*0.25)</f>
        <v>766.28475000000003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-5</v>
      </c>
      <c r="AY8" s="37">
        <v>-5.53</v>
      </c>
      <c r="AZ8" s="37">
        <v>-5.56</v>
      </c>
      <c r="BA8" s="37">
        <v>-6.11</v>
      </c>
      <c r="BB8" s="37">
        <v>-5.22</v>
      </c>
      <c r="BC8" s="37">
        <v>-3.91</v>
      </c>
      <c r="BD8" s="37">
        <v>-1.21</v>
      </c>
      <c r="BE8" s="37">
        <v>-5</v>
      </c>
      <c r="BF8" s="37">
        <v>-3.35</v>
      </c>
      <c r="BG8" s="37">
        <v>-7.92</v>
      </c>
      <c r="BH8" s="37">
        <v>-5.26</v>
      </c>
      <c r="BI8" s="37">
        <v>-5.99</v>
      </c>
      <c r="BJ8" s="37">
        <v>-15.39</v>
      </c>
      <c r="BK8" s="37">
        <v>-15.45</v>
      </c>
      <c r="BL8" s="37">
        <v>-15</v>
      </c>
      <c r="BM8" s="37">
        <v>-16.98</v>
      </c>
      <c r="BN8" s="37">
        <v>-6</v>
      </c>
      <c r="BO8" s="37">
        <v>-1.52</v>
      </c>
      <c r="BP8" s="37">
        <v>0.1</v>
      </c>
      <c r="BQ8" s="37">
        <v>3.99</v>
      </c>
      <c r="BR8" s="37">
        <v>0.1</v>
      </c>
      <c r="BS8" s="37">
        <v>6.31</v>
      </c>
      <c r="BT8" s="37">
        <v>19.059999999999999</v>
      </c>
      <c r="BU8" s="37">
        <v>82.45</v>
      </c>
      <c r="BV8" s="37">
        <v>68.739999999999995</v>
      </c>
      <c r="BW8" s="37">
        <v>111.87</v>
      </c>
      <c r="BX8" s="37">
        <v>125.38</v>
      </c>
      <c r="BY8" s="37">
        <v>154.9</v>
      </c>
      <c r="BZ8" s="37">
        <v>121.1</v>
      </c>
      <c r="CA8" s="37">
        <v>128.36000000000001</v>
      </c>
      <c r="CB8" s="37">
        <v>137.4</v>
      </c>
      <c r="CC8" s="37">
        <v>154.76</v>
      </c>
      <c r="CD8" s="37">
        <v>140.01</v>
      </c>
      <c r="CE8" s="37">
        <v>140</v>
      </c>
      <c r="CF8" s="37">
        <v>130.01</v>
      </c>
      <c r="CG8" s="37">
        <v>125.95</v>
      </c>
      <c r="CH8" s="37">
        <v>118</v>
      </c>
      <c r="CI8" s="37">
        <v>123.69</v>
      </c>
      <c r="CJ8" s="37">
        <v>127.92</v>
      </c>
      <c r="CK8" s="37">
        <v>127.55</v>
      </c>
      <c r="CL8" s="37">
        <v>126.35</v>
      </c>
      <c r="CM8" s="37">
        <v>135</v>
      </c>
      <c r="CN8" s="37">
        <v>138.61000000000001</v>
      </c>
      <c r="CO8" s="37">
        <v>130.53</v>
      </c>
      <c r="CP8" s="37">
        <v>109.25</v>
      </c>
      <c r="CQ8" s="37">
        <v>118.22</v>
      </c>
      <c r="CR8" s="37">
        <v>118.84</v>
      </c>
      <c r="CS8" s="37">
        <v>115.77</v>
      </c>
      <c r="CT8" s="38"/>
      <c r="CU8" s="38"/>
      <c r="CV8" s="38"/>
      <c r="CW8" s="39"/>
      <c r="CX8" s="40">
        <f>IF(SUM(B8:CW8)&lt;&gt;0,AVERAGEIF(B8:CW8,"&lt;&gt;"""),"")</f>
        <v>62.704583333333346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-5.55</v>
      </c>
      <c r="AY9" s="43">
        <v>-5.55</v>
      </c>
      <c r="AZ9" s="43">
        <v>-5.55</v>
      </c>
      <c r="BA9" s="43">
        <v>-5.55</v>
      </c>
      <c r="BB9" s="43">
        <v>-3.835</v>
      </c>
      <c r="BC9" s="43">
        <v>-3.835</v>
      </c>
      <c r="BD9" s="43">
        <v>-3.835</v>
      </c>
      <c r="BE9" s="43">
        <v>-3.835</v>
      </c>
      <c r="BF9" s="43">
        <v>-5.63</v>
      </c>
      <c r="BG9" s="43">
        <v>-5.63</v>
      </c>
      <c r="BH9" s="43">
        <v>-5.63</v>
      </c>
      <c r="BI9" s="43">
        <v>-5.63</v>
      </c>
      <c r="BJ9" s="43">
        <v>-15.705</v>
      </c>
      <c r="BK9" s="43">
        <v>-15.705</v>
      </c>
      <c r="BL9" s="43">
        <v>-15.705</v>
      </c>
      <c r="BM9" s="43">
        <v>-15.705</v>
      </c>
      <c r="BN9" s="43">
        <v>-0.85750000000000004</v>
      </c>
      <c r="BO9" s="43">
        <v>-0.85750000000000004</v>
      </c>
      <c r="BP9" s="43">
        <v>-0.85750000000000004</v>
      </c>
      <c r="BQ9" s="43">
        <v>-0.85750000000000004</v>
      </c>
      <c r="BR9" s="43">
        <v>26.98</v>
      </c>
      <c r="BS9" s="43">
        <v>26.98</v>
      </c>
      <c r="BT9" s="43">
        <v>26.98</v>
      </c>
      <c r="BU9" s="43">
        <v>26.98</v>
      </c>
      <c r="BV9" s="43">
        <v>115.2225</v>
      </c>
      <c r="BW9" s="43">
        <v>115.2225</v>
      </c>
      <c r="BX9" s="43">
        <v>115.2225</v>
      </c>
      <c r="BY9" s="43">
        <v>115.2225</v>
      </c>
      <c r="BZ9" s="43">
        <v>135.405</v>
      </c>
      <c r="CA9" s="43">
        <v>135.405</v>
      </c>
      <c r="CB9" s="43">
        <v>135.405</v>
      </c>
      <c r="CC9" s="43">
        <v>135.405</v>
      </c>
      <c r="CD9" s="43">
        <v>133.99250000000001</v>
      </c>
      <c r="CE9" s="43">
        <v>133.99250000000001</v>
      </c>
      <c r="CF9" s="43">
        <v>133.99250000000001</v>
      </c>
      <c r="CG9" s="43">
        <v>133.99250000000001</v>
      </c>
      <c r="CH9" s="43">
        <v>124.29</v>
      </c>
      <c r="CI9" s="43">
        <v>124.29</v>
      </c>
      <c r="CJ9" s="43">
        <v>124.29</v>
      </c>
      <c r="CK9" s="43">
        <v>124.29</v>
      </c>
      <c r="CL9" s="43">
        <v>132.6225</v>
      </c>
      <c r="CM9" s="43">
        <v>132.6225</v>
      </c>
      <c r="CN9" s="43">
        <v>132.6225</v>
      </c>
      <c r="CO9" s="43">
        <v>132.6225</v>
      </c>
      <c r="CP9" s="43">
        <v>115.52</v>
      </c>
      <c r="CQ9" s="43">
        <v>115.52</v>
      </c>
      <c r="CR9" s="43">
        <v>115.52</v>
      </c>
      <c r="CS9" s="43">
        <v>115.52</v>
      </c>
      <c r="CT9" s="44"/>
      <c r="CU9" s="44"/>
      <c r="CV9" s="44"/>
      <c r="CW9" s="45"/>
      <c r="CX9" s="46">
        <f>IF(SUM(B9:CW9)&lt;&gt;0,AVERAGEIF(B9:CW9,"&lt;&gt;"""),"")</f>
        <v>62.704583333333325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>
        <v>9</v>
      </c>
      <c r="BY13" s="65">
        <v>20</v>
      </c>
      <c r="BZ13" s="65">
        <v>7.7309999999999999</v>
      </c>
      <c r="CA13" s="65">
        <v>5</v>
      </c>
      <c r="CB13" s="65"/>
      <c r="CC13" s="65"/>
      <c r="CD13" s="65">
        <v>5.694</v>
      </c>
      <c r="CE13" s="65">
        <v>12.523999999999999</v>
      </c>
      <c r="CF13" s="65">
        <v>20</v>
      </c>
      <c r="CG13" s="65">
        <v>34.896000000000001</v>
      </c>
      <c r="CH13" s="65">
        <v>11.429</v>
      </c>
      <c r="CI13" s="65">
        <v>8</v>
      </c>
      <c r="CJ13" s="65">
        <v>61.189</v>
      </c>
      <c r="CK13" s="65">
        <v>34.988</v>
      </c>
      <c r="CL13" s="65">
        <v>10.867000000000001</v>
      </c>
      <c r="CM13" s="65">
        <v>20</v>
      </c>
      <c r="CN13" s="65">
        <v>20</v>
      </c>
      <c r="CO13" s="65">
        <v>20</v>
      </c>
      <c r="CP13" s="65"/>
      <c r="CQ13" s="65">
        <v>5</v>
      </c>
      <c r="CR13" s="65">
        <v>7</v>
      </c>
      <c r="CS13" s="65">
        <v>9</v>
      </c>
      <c r="CT13" s="66"/>
      <c r="CU13" s="66"/>
      <c r="CV13" s="66"/>
      <c r="CW13" s="67"/>
      <c r="CX13" s="68">
        <f t="array" ref="CX13">SUMPRODUCT(B13:CW13*0.25)</f>
        <v>80.579499999999996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>
        <v>11.7</v>
      </c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>
        <v>25.911999999999999</v>
      </c>
      <c r="CQ14" s="65"/>
      <c r="CR14" s="65"/>
      <c r="CS14" s="65">
        <v>19.774999999999999</v>
      </c>
      <c r="CT14" s="66"/>
      <c r="CU14" s="66"/>
      <c r="CV14" s="66"/>
      <c r="CW14" s="67"/>
      <c r="CX14" s="68">
        <f t="array" ref="CX14">SUMPRODUCT(B14:CW14*0.25)</f>
        <v>14.346749999999998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8.782</v>
      </c>
      <c r="AY15" s="71">
        <v>8.1620000000000008</v>
      </c>
      <c r="AZ15" s="71">
        <v>7.798</v>
      </c>
      <c r="BA15" s="71">
        <v>7.468</v>
      </c>
      <c r="BB15" s="71">
        <v>8.3279999999999994</v>
      </c>
      <c r="BC15" s="71">
        <v>14.454000000000001</v>
      </c>
      <c r="BD15" s="71">
        <v>17.198</v>
      </c>
      <c r="BE15" s="71">
        <v>12.696</v>
      </c>
      <c r="BF15" s="71">
        <v>10.993</v>
      </c>
      <c r="BG15" s="71">
        <v>7.4630000000000001</v>
      </c>
      <c r="BH15" s="71">
        <v>9.4</v>
      </c>
      <c r="BI15" s="71">
        <v>8.6389999999999993</v>
      </c>
      <c r="BJ15" s="71">
        <v>0.05</v>
      </c>
      <c r="BK15" s="71">
        <v>0.46800000000000003</v>
      </c>
      <c r="BL15" s="71">
        <v>6.4000000000000001E-2</v>
      </c>
      <c r="BM15" s="71">
        <v>6.7000000000000004E-2</v>
      </c>
      <c r="BN15" s="71">
        <v>21.379000000000001</v>
      </c>
      <c r="BO15" s="71">
        <v>26.669</v>
      </c>
      <c r="BP15" s="71">
        <v>48.798000000000002</v>
      </c>
      <c r="BQ15" s="71">
        <v>86.167000000000002</v>
      </c>
      <c r="BR15" s="71">
        <v>35.533000000000001</v>
      </c>
      <c r="BS15" s="71">
        <v>72.119</v>
      </c>
      <c r="BT15" s="71">
        <v>77.8</v>
      </c>
      <c r="BU15" s="71">
        <v>74.941999999999993</v>
      </c>
      <c r="BV15" s="71">
        <v>63.825000000000003</v>
      </c>
      <c r="BW15" s="71">
        <v>60.15</v>
      </c>
      <c r="BX15" s="71">
        <v>60.055</v>
      </c>
      <c r="BY15" s="71">
        <v>29.661999999999999</v>
      </c>
      <c r="BZ15" s="71">
        <v>72.415999999999997</v>
      </c>
      <c r="CA15" s="71">
        <v>69.248999999999995</v>
      </c>
      <c r="CB15" s="71">
        <v>65.77</v>
      </c>
      <c r="CC15" s="71">
        <v>63.37</v>
      </c>
      <c r="CD15" s="71">
        <v>63.52</v>
      </c>
      <c r="CE15" s="71">
        <v>65.900000000000006</v>
      </c>
      <c r="CF15" s="71">
        <v>65.349999999999994</v>
      </c>
      <c r="CG15" s="71">
        <v>64.510000000000005</v>
      </c>
      <c r="CH15" s="71">
        <v>66.150000000000006</v>
      </c>
      <c r="CI15" s="71">
        <v>70.757000000000005</v>
      </c>
      <c r="CJ15" s="71">
        <v>72.570999999999998</v>
      </c>
      <c r="CK15" s="71">
        <v>70.566999999999993</v>
      </c>
      <c r="CL15" s="71">
        <v>25.704999999999998</v>
      </c>
      <c r="CM15" s="71">
        <v>28.8</v>
      </c>
      <c r="CN15" s="71">
        <v>29.3</v>
      </c>
      <c r="CO15" s="71">
        <v>67.418000000000006</v>
      </c>
      <c r="CP15" s="71">
        <v>64.05</v>
      </c>
      <c r="CQ15" s="71">
        <v>64.17</v>
      </c>
      <c r="CR15" s="71">
        <v>64.430000000000007</v>
      </c>
      <c r="CS15" s="71">
        <v>65.67</v>
      </c>
      <c r="CT15" s="72"/>
      <c r="CU15" s="72"/>
      <c r="CV15" s="72"/>
      <c r="CW15" s="73"/>
      <c r="CX15" s="74">
        <f t="array" ref="CX15">SUMPRODUCT(B15:CW15*0.25)</f>
        <v>499.70050000000003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8.782</v>
      </c>
      <c r="AY18" s="77">
        <f t="shared" si="0"/>
        <v>8.1620000000000008</v>
      </c>
      <c r="AZ18" s="77">
        <f t="shared" si="0"/>
        <v>7.798</v>
      </c>
      <c r="BA18" s="77">
        <f t="shared" si="0"/>
        <v>7.468</v>
      </c>
      <c r="BB18" s="77">
        <f t="shared" si="0"/>
        <v>8.3279999999999994</v>
      </c>
      <c r="BC18" s="77">
        <f t="shared" si="0"/>
        <v>14.454000000000001</v>
      </c>
      <c r="BD18" s="77">
        <f t="shared" si="0"/>
        <v>17.198</v>
      </c>
      <c r="BE18" s="77">
        <f t="shared" si="0"/>
        <v>12.696</v>
      </c>
      <c r="BF18" s="77">
        <f t="shared" si="0"/>
        <v>10.993</v>
      </c>
      <c r="BG18" s="77">
        <f t="shared" si="0"/>
        <v>7.4630000000000001</v>
      </c>
      <c r="BH18" s="77">
        <f t="shared" si="0"/>
        <v>9.4</v>
      </c>
      <c r="BI18" s="77">
        <f t="shared" si="0"/>
        <v>8.6389999999999993</v>
      </c>
      <c r="BJ18" s="77">
        <f t="shared" si="0"/>
        <v>0.05</v>
      </c>
      <c r="BK18" s="77">
        <f t="shared" si="0"/>
        <v>0.46800000000000003</v>
      </c>
      <c r="BL18" s="77">
        <f t="shared" si="0"/>
        <v>6.4000000000000001E-2</v>
      </c>
      <c r="BM18" s="77">
        <f t="shared" si="0"/>
        <v>6.7000000000000004E-2</v>
      </c>
      <c r="BN18" s="77">
        <f t="shared" si="0"/>
        <v>21.379000000000001</v>
      </c>
      <c r="BO18" s="77">
        <f t="shared" ref="BO18:CW18" si="1">SUM(BO11:BO17)</f>
        <v>26.669</v>
      </c>
      <c r="BP18" s="77">
        <f t="shared" si="1"/>
        <v>48.798000000000002</v>
      </c>
      <c r="BQ18" s="77">
        <f t="shared" si="1"/>
        <v>86.167000000000002</v>
      </c>
      <c r="BR18" s="77">
        <f t="shared" si="1"/>
        <v>47.233000000000004</v>
      </c>
      <c r="BS18" s="77">
        <f t="shared" si="1"/>
        <v>72.119</v>
      </c>
      <c r="BT18" s="77">
        <f t="shared" si="1"/>
        <v>77.8</v>
      </c>
      <c r="BU18" s="77">
        <f t="shared" si="1"/>
        <v>74.941999999999993</v>
      </c>
      <c r="BV18" s="77">
        <f t="shared" si="1"/>
        <v>63.825000000000003</v>
      </c>
      <c r="BW18" s="77">
        <f t="shared" si="1"/>
        <v>60.15</v>
      </c>
      <c r="BX18" s="77">
        <f t="shared" si="1"/>
        <v>69.055000000000007</v>
      </c>
      <c r="BY18" s="77">
        <f t="shared" si="1"/>
        <v>49.661999999999999</v>
      </c>
      <c r="BZ18" s="77">
        <f t="shared" si="1"/>
        <v>80.146999999999991</v>
      </c>
      <c r="CA18" s="77">
        <f t="shared" si="1"/>
        <v>74.248999999999995</v>
      </c>
      <c r="CB18" s="77">
        <f t="shared" si="1"/>
        <v>65.77</v>
      </c>
      <c r="CC18" s="77">
        <f t="shared" si="1"/>
        <v>63.37</v>
      </c>
      <c r="CD18" s="77">
        <f t="shared" si="1"/>
        <v>69.213999999999999</v>
      </c>
      <c r="CE18" s="77">
        <f t="shared" si="1"/>
        <v>78.424000000000007</v>
      </c>
      <c r="CF18" s="77">
        <f t="shared" si="1"/>
        <v>85.35</v>
      </c>
      <c r="CG18" s="77">
        <f t="shared" si="1"/>
        <v>99.406000000000006</v>
      </c>
      <c r="CH18" s="77">
        <f t="shared" si="1"/>
        <v>77.579000000000008</v>
      </c>
      <c r="CI18" s="77">
        <f t="shared" si="1"/>
        <v>78.757000000000005</v>
      </c>
      <c r="CJ18" s="77">
        <f t="shared" si="1"/>
        <v>133.76</v>
      </c>
      <c r="CK18" s="77">
        <f t="shared" si="1"/>
        <v>105.55499999999999</v>
      </c>
      <c r="CL18" s="77">
        <f t="shared" si="1"/>
        <v>36.572000000000003</v>
      </c>
      <c r="CM18" s="77">
        <f t="shared" si="1"/>
        <v>48.8</v>
      </c>
      <c r="CN18" s="77">
        <f t="shared" si="1"/>
        <v>49.3</v>
      </c>
      <c r="CO18" s="77">
        <f t="shared" si="1"/>
        <v>87.418000000000006</v>
      </c>
      <c r="CP18" s="77">
        <f t="shared" si="1"/>
        <v>89.961999999999989</v>
      </c>
      <c r="CQ18" s="77">
        <f t="shared" si="1"/>
        <v>69.17</v>
      </c>
      <c r="CR18" s="77">
        <f t="shared" si="1"/>
        <v>71.430000000000007</v>
      </c>
      <c r="CS18" s="77">
        <f t="shared" si="1"/>
        <v>94.444999999999993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594.62675000000002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>
        <v>8</v>
      </c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2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0.19600000000000001</v>
      </c>
      <c r="AY23" s="99">
        <v>0.39300000000000002</v>
      </c>
      <c r="AZ23" s="99">
        <v>0.39200000000000002</v>
      </c>
      <c r="BA23" s="99">
        <v>0.39300000000000002</v>
      </c>
      <c r="BB23" s="99"/>
      <c r="BC23" s="99"/>
      <c r="BD23" s="99"/>
      <c r="BE23" s="99"/>
      <c r="BF23" s="99"/>
      <c r="BG23" s="99"/>
      <c r="BH23" s="99"/>
      <c r="BI23" s="99"/>
      <c r="BJ23" s="99"/>
      <c r="BK23" s="99">
        <v>0.20499999999999999</v>
      </c>
      <c r="BL23" s="99">
        <v>0.20499999999999999</v>
      </c>
      <c r="BM23" s="99"/>
      <c r="BN23" s="99"/>
      <c r="BO23" s="99"/>
      <c r="BP23" s="99">
        <v>0.72299999999999998</v>
      </c>
      <c r="BQ23" s="99"/>
      <c r="BR23" s="99"/>
      <c r="BS23" s="99">
        <v>0.70699999999999996</v>
      </c>
      <c r="BT23" s="99">
        <v>5.9349999999999996</v>
      </c>
      <c r="BU23" s="99">
        <v>26.651</v>
      </c>
      <c r="BV23" s="99"/>
      <c r="BW23" s="99"/>
      <c r="BX23" s="99"/>
      <c r="BY23" s="99"/>
      <c r="BZ23" s="99">
        <v>1.4890000000000001</v>
      </c>
      <c r="CA23" s="99"/>
      <c r="CB23" s="99"/>
      <c r="CC23" s="99"/>
      <c r="CD23" s="99"/>
      <c r="CE23" s="99"/>
      <c r="CF23" s="99"/>
      <c r="CG23" s="99"/>
      <c r="CH23" s="99"/>
      <c r="CI23" s="99">
        <v>8.3059999999999992</v>
      </c>
      <c r="CJ23" s="99"/>
      <c r="CK23" s="99"/>
      <c r="CL23" s="99">
        <v>26.879000000000001</v>
      </c>
      <c r="CM23" s="99">
        <v>2.806</v>
      </c>
      <c r="CN23" s="99">
        <v>3.552</v>
      </c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19.707999999999998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0.19600000000000001</v>
      </c>
      <c r="AY28" s="107">
        <f t="shared" si="3"/>
        <v>0.39300000000000002</v>
      </c>
      <c r="AZ28" s="107">
        <f t="shared" si="3"/>
        <v>0.39200000000000002</v>
      </c>
      <c r="BA28" s="107">
        <f t="shared" si="3"/>
        <v>0.39300000000000002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0.20499999999999999</v>
      </c>
      <c r="BL28" s="107">
        <f t="shared" si="3"/>
        <v>0.20499999999999999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0.72299999999999998</v>
      </c>
      <c r="BQ28" s="107">
        <f t="shared" si="3"/>
        <v>0</v>
      </c>
      <c r="BR28" s="107">
        <f t="shared" si="3"/>
        <v>0</v>
      </c>
      <c r="BS28" s="107">
        <f t="shared" si="3"/>
        <v>0.70699999999999996</v>
      </c>
      <c r="BT28" s="107">
        <f t="shared" si="3"/>
        <v>13.934999999999999</v>
      </c>
      <c r="BU28" s="107">
        <f t="shared" si="3"/>
        <v>26.651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1.4890000000000001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8.3059999999999992</v>
      </c>
      <c r="CJ28" s="107">
        <f t="shared" si="4"/>
        <v>0</v>
      </c>
      <c r="CK28" s="107">
        <f t="shared" si="4"/>
        <v>0</v>
      </c>
      <c r="CL28" s="107">
        <f t="shared" si="4"/>
        <v>26.879000000000001</v>
      </c>
      <c r="CM28" s="107">
        <f t="shared" si="4"/>
        <v>2.806</v>
      </c>
      <c r="CN28" s="107">
        <f t="shared" si="4"/>
        <v>3.552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21.707999999999998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8.9779999999999998</v>
      </c>
      <c r="AY32" s="94">
        <v>8.5549999999999997</v>
      </c>
      <c r="AZ32" s="94">
        <v>8.19</v>
      </c>
      <c r="BA32" s="94">
        <v>7.8609999999999998</v>
      </c>
      <c r="BB32" s="94">
        <v>8.3279999999999994</v>
      </c>
      <c r="BC32" s="94">
        <v>14.454000000000001</v>
      </c>
      <c r="BD32" s="94">
        <v>17.198</v>
      </c>
      <c r="BE32" s="94">
        <v>12.696</v>
      </c>
      <c r="BF32" s="94">
        <v>10.993</v>
      </c>
      <c r="BG32" s="94">
        <v>7.4630000000000001</v>
      </c>
      <c r="BH32" s="94">
        <v>9.4</v>
      </c>
      <c r="BI32" s="94">
        <v>8.6389999999999993</v>
      </c>
      <c r="BJ32" s="94">
        <v>0.05</v>
      </c>
      <c r="BK32" s="94">
        <v>0.67300000000000004</v>
      </c>
      <c r="BL32" s="94">
        <v>0.26900000000000002</v>
      </c>
      <c r="BM32" s="94">
        <v>6.7000000000000004E-2</v>
      </c>
      <c r="BN32" s="94">
        <v>21.379000000000001</v>
      </c>
      <c r="BO32" s="94">
        <v>26.669</v>
      </c>
      <c r="BP32" s="94">
        <v>49.521000000000001</v>
      </c>
      <c r="BQ32" s="94">
        <v>86.167000000000002</v>
      </c>
      <c r="BR32" s="94">
        <v>47.232999999999997</v>
      </c>
      <c r="BS32" s="94">
        <v>72.825999999999993</v>
      </c>
      <c r="BT32" s="94">
        <v>91.734999999999999</v>
      </c>
      <c r="BU32" s="94">
        <v>101.593</v>
      </c>
      <c r="BV32" s="94">
        <v>63.825000000000003</v>
      </c>
      <c r="BW32" s="94">
        <v>60.15</v>
      </c>
      <c r="BX32" s="94">
        <v>69.055000000000007</v>
      </c>
      <c r="BY32" s="94">
        <v>49.661999999999999</v>
      </c>
      <c r="BZ32" s="94">
        <v>81.635999999999996</v>
      </c>
      <c r="CA32" s="94">
        <v>74.248999999999995</v>
      </c>
      <c r="CB32" s="94">
        <v>65.77</v>
      </c>
      <c r="CC32" s="94">
        <v>63.37</v>
      </c>
      <c r="CD32" s="94">
        <v>69.213999999999999</v>
      </c>
      <c r="CE32" s="94">
        <v>78.424000000000007</v>
      </c>
      <c r="CF32" s="94">
        <v>85.35</v>
      </c>
      <c r="CG32" s="94">
        <v>99.406000000000006</v>
      </c>
      <c r="CH32" s="94">
        <v>77.578999999999994</v>
      </c>
      <c r="CI32" s="94">
        <v>87.063000000000002</v>
      </c>
      <c r="CJ32" s="94">
        <v>133.76</v>
      </c>
      <c r="CK32" s="94">
        <v>105.55500000000001</v>
      </c>
      <c r="CL32" s="94">
        <v>63.451000000000001</v>
      </c>
      <c r="CM32" s="94">
        <v>51.606000000000002</v>
      </c>
      <c r="CN32" s="94">
        <v>52.851999999999997</v>
      </c>
      <c r="CO32" s="94">
        <v>87.418000000000006</v>
      </c>
      <c r="CP32" s="94">
        <v>89.962000000000003</v>
      </c>
      <c r="CQ32" s="94">
        <v>69.17</v>
      </c>
      <c r="CR32" s="94">
        <v>71.430000000000007</v>
      </c>
      <c r="CS32" s="94">
        <v>94.444999999999993</v>
      </c>
      <c r="CT32" s="95"/>
      <c r="CU32" s="95"/>
      <c r="CV32" s="95"/>
      <c r="CW32" s="96"/>
      <c r="CX32" s="97">
        <f t="array" ref="CX32">SUMPRODUCT(B32:CW32*0.25)</f>
        <v>616.33474999999999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8.9779999999999998</v>
      </c>
      <c r="AY34" s="77">
        <f t="shared" si="5"/>
        <v>8.5549999999999997</v>
      </c>
      <c r="AZ34" s="77">
        <f t="shared" si="5"/>
        <v>8.19</v>
      </c>
      <c r="BA34" s="77">
        <f t="shared" si="5"/>
        <v>7.8609999999999998</v>
      </c>
      <c r="BB34" s="77">
        <f t="shared" si="5"/>
        <v>8.3279999999999994</v>
      </c>
      <c r="BC34" s="77">
        <f t="shared" si="5"/>
        <v>14.454000000000001</v>
      </c>
      <c r="BD34" s="77">
        <f t="shared" si="5"/>
        <v>17.198</v>
      </c>
      <c r="BE34" s="77">
        <f t="shared" si="5"/>
        <v>12.696</v>
      </c>
      <c r="BF34" s="77">
        <f t="shared" si="5"/>
        <v>10.993</v>
      </c>
      <c r="BG34" s="77">
        <f t="shared" si="5"/>
        <v>7.4630000000000001</v>
      </c>
      <c r="BH34" s="77">
        <f t="shared" si="5"/>
        <v>9.4</v>
      </c>
      <c r="BI34" s="77">
        <f t="shared" si="5"/>
        <v>8.6389999999999993</v>
      </c>
      <c r="BJ34" s="77">
        <f t="shared" si="5"/>
        <v>0.05</v>
      </c>
      <c r="BK34" s="77">
        <f t="shared" si="5"/>
        <v>0.67300000000000004</v>
      </c>
      <c r="BL34" s="77">
        <f t="shared" si="5"/>
        <v>0.26900000000000002</v>
      </c>
      <c r="BM34" s="77">
        <f t="shared" si="5"/>
        <v>6.7000000000000004E-2</v>
      </c>
      <c r="BN34" s="77">
        <f t="shared" si="5"/>
        <v>21.379000000000001</v>
      </c>
      <c r="BO34" s="77">
        <f t="shared" ref="BO34:CW34" si="6">SUM(BO31:BO33)</f>
        <v>26.669</v>
      </c>
      <c r="BP34" s="77">
        <f t="shared" si="6"/>
        <v>49.521000000000001</v>
      </c>
      <c r="BQ34" s="77">
        <f t="shared" si="6"/>
        <v>86.167000000000002</v>
      </c>
      <c r="BR34" s="77">
        <f t="shared" si="6"/>
        <v>47.232999999999997</v>
      </c>
      <c r="BS34" s="77">
        <f t="shared" si="6"/>
        <v>72.825999999999993</v>
      </c>
      <c r="BT34" s="77">
        <f t="shared" si="6"/>
        <v>91.734999999999999</v>
      </c>
      <c r="BU34" s="77">
        <f t="shared" si="6"/>
        <v>101.593</v>
      </c>
      <c r="BV34" s="77">
        <f t="shared" si="6"/>
        <v>63.825000000000003</v>
      </c>
      <c r="BW34" s="77">
        <f t="shared" si="6"/>
        <v>60.15</v>
      </c>
      <c r="BX34" s="77">
        <f t="shared" si="6"/>
        <v>69.055000000000007</v>
      </c>
      <c r="BY34" s="77">
        <f t="shared" si="6"/>
        <v>49.661999999999999</v>
      </c>
      <c r="BZ34" s="77">
        <f t="shared" si="6"/>
        <v>81.635999999999996</v>
      </c>
      <c r="CA34" s="77">
        <f t="shared" si="6"/>
        <v>74.248999999999995</v>
      </c>
      <c r="CB34" s="77">
        <f t="shared" si="6"/>
        <v>65.77</v>
      </c>
      <c r="CC34" s="77">
        <f t="shared" si="6"/>
        <v>63.37</v>
      </c>
      <c r="CD34" s="77">
        <f t="shared" si="6"/>
        <v>69.213999999999999</v>
      </c>
      <c r="CE34" s="77">
        <f t="shared" si="6"/>
        <v>78.424000000000007</v>
      </c>
      <c r="CF34" s="77">
        <f t="shared" si="6"/>
        <v>85.35</v>
      </c>
      <c r="CG34" s="77">
        <f t="shared" si="6"/>
        <v>99.406000000000006</v>
      </c>
      <c r="CH34" s="77">
        <f t="shared" si="6"/>
        <v>77.578999999999994</v>
      </c>
      <c r="CI34" s="77">
        <f t="shared" si="6"/>
        <v>87.063000000000002</v>
      </c>
      <c r="CJ34" s="77">
        <f t="shared" si="6"/>
        <v>133.76</v>
      </c>
      <c r="CK34" s="77">
        <f t="shared" si="6"/>
        <v>105.55500000000001</v>
      </c>
      <c r="CL34" s="77">
        <f t="shared" si="6"/>
        <v>63.451000000000001</v>
      </c>
      <c r="CM34" s="77">
        <f t="shared" si="6"/>
        <v>51.606000000000002</v>
      </c>
      <c r="CN34" s="77">
        <f t="shared" si="6"/>
        <v>52.851999999999997</v>
      </c>
      <c r="CO34" s="77">
        <f t="shared" si="6"/>
        <v>87.418000000000006</v>
      </c>
      <c r="CP34" s="77">
        <f t="shared" si="6"/>
        <v>89.962000000000003</v>
      </c>
      <c r="CQ34" s="77">
        <f t="shared" si="6"/>
        <v>69.17</v>
      </c>
      <c r="CR34" s="77">
        <f t="shared" si="6"/>
        <v>71.430000000000007</v>
      </c>
      <c r="CS34" s="77">
        <f t="shared" si="6"/>
        <v>94.444999999999993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616.33474999999999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20.3</v>
      </c>
      <c r="AY39" s="120">
        <v>18.3</v>
      </c>
      <c r="AZ39" s="120">
        <v>20.3</v>
      </c>
      <c r="BA39" s="120">
        <v>23.3</v>
      </c>
      <c r="BB39" s="120">
        <v>23</v>
      </c>
      <c r="BC39" s="120">
        <v>23</v>
      </c>
      <c r="BD39" s="120">
        <v>25</v>
      </c>
      <c r="BE39" s="120">
        <v>26</v>
      </c>
      <c r="BF39" s="120">
        <v>68</v>
      </c>
      <c r="BG39" s="120">
        <v>66</v>
      </c>
      <c r="BH39" s="120">
        <v>64</v>
      </c>
      <c r="BI39" s="120">
        <v>64</v>
      </c>
      <c r="BJ39" s="120">
        <v>55.1</v>
      </c>
      <c r="BK39" s="120">
        <v>49.9</v>
      </c>
      <c r="BL39" s="120">
        <v>37.1</v>
      </c>
      <c r="BM39" s="120">
        <v>16.5</v>
      </c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149.95000000000002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20.3</v>
      </c>
      <c r="AY42" s="107">
        <f t="shared" si="7"/>
        <v>18.3</v>
      </c>
      <c r="AZ42" s="107">
        <f t="shared" si="7"/>
        <v>20.3</v>
      </c>
      <c r="BA42" s="107">
        <f t="shared" si="7"/>
        <v>23.3</v>
      </c>
      <c r="BB42" s="107">
        <f t="shared" si="7"/>
        <v>23</v>
      </c>
      <c r="BC42" s="107">
        <f t="shared" si="7"/>
        <v>23</v>
      </c>
      <c r="BD42" s="107">
        <f t="shared" si="7"/>
        <v>25</v>
      </c>
      <c r="BE42" s="107">
        <f t="shared" si="7"/>
        <v>26</v>
      </c>
      <c r="BF42" s="107">
        <f t="shared" si="7"/>
        <v>68</v>
      </c>
      <c r="BG42" s="107">
        <f t="shared" si="7"/>
        <v>66</v>
      </c>
      <c r="BH42" s="107">
        <f t="shared" si="7"/>
        <v>64</v>
      </c>
      <c r="BI42" s="107">
        <f t="shared" si="7"/>
        <v>64</v>
      </c>
      <c r="BJ42" s="107">
        <f t="shared" si="7"/>
        <v>55.1</v>
      </c>
      <c r="BK42" s="107">
        <f t="shared" si="7"/>
        <v>49.9</v>
      </c>
      <c r="BL42" s="107">
        <f t="shared" si="7"/>
        <v>37.1</v>
      </c>
      <c r="BM42" s="107">
        <f t="shared" si="7"/>
        <v>16.5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149.95000000000002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20.3</v>
      </c>
      <c r="AY47" s="120">
        <v>18.3</v>
      </c>
      <c r="AZ47" s="120">
        <v>20.3</v>
      </c>
      <c r="BA47" s="120">
        <v>23.3</v>
      </c>
      <c r="BB47" s="120">
        <v>23</v>
      </c>
      <c r="BC47" s="120">
        <v>23</v>
      </c>
      <c r="BD47" s="120">
        <v>25</v>
      </c>
      <c r="BE47" s="120">
        <v>26</v>
      </c>
      <c r="BF47" s="120">
        <v>68</v>
      </c>
      <c r="BG47" s="120">
        <v>66</v>
      </c>
      <c r="BH47" s="120">
        <v>64</v>
      </c>
      <c r="BI47" s="120">
        <v>64</v>
      </c>
      <c r="BJ47" s="120">
        <v>55.1</v>
      </c>
      <c r="BK47" s="120">
        <v>49.9</v>
      </c>
      <c r="BL47" s="120">
        <v>37.1</v>
      </c>
      <c r="BM47" s="120">
        <v>16.5</v>
      </c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149.95000000000002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20.3</v>
      </c>
      <c r="AY51" s="107">
        <f t="shared" si="9"/>
        <v>18.3</v>
      </c>
      <c r="AZ51" s="107">
        <f t="shared" si="9"/>
        <v>20.3</v>
      </c>
      <c r="BA51" s="107">
        <f t="shared" si="9"/>
        <v>23.3</v>
      </c>
      <c r="BB51" s="107">
        <f t="shared" si="9"/>
        <v>23</v>
      </c>
      <c r="BC51" s="107">
        <f t="shared" si="9"/>
        <v>23</v>
      </c>
      <c r="BD51" s="107">
        <f t="shared" si="9"/>
        <v>25</v>
      </c>
      <c r="BE51" s="107">
        <f t="shared" si="9"/>
        <v>26</v>
      </c>
      <c r="BF51" s="107">
        <f t="shared" si="9"/>
        <v>68</v>
      </c>
      <c r="BG51" s="107">
        <f t="shared" si="9"/>
        <v>66</v>
      </c>
      <c r="BH51" s="107">
        <f t="shared" si="9"/>
        <v>64</v>
      </c>
      <c r="BI51" s="107">
        <f t="shared" si="9"/>
        <v>64</v>
      </c>
      <c r="BJ51" s="107">
        <f t="shared" si="9"/>
        <v>55.1</v>
      </c>
      <c r="BK51" s="107">
        <f t="shared" si="9"/>
        <v>49.9</v>
      </c>
      <c r="BL51" s="107">
        <f t="shared" si="9"/>
        <v>37.1</v>
      </c>
      <c r="BM51" s="107">
        <f t="shared" si="9"/>
        <v>16.5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149.95000000000002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29.277999999999999</v>
      </c>
      <c r="AY54" s="107">
        <f t="shared" si="13"/>
        <v>26.855000000000004</v>
      </c>
      <c r="AZ54" s="107">
        <f t="shared" si="13"/>
        <v>28.490000000000002</v>
      </c>
      <c r="BA54" s="107">
        <f t="shared" si="13"/>
        <v>31.161000000000001</v>
      </c>
      <c r="BB54" s="107">
        <f t="shared" si="13"/>
        <v>31.327999999999999</v>
      </c>
      <c r="BC54" s="107">
        <f t="shared" si="13"/>
        <v>37.454000000000001</v>
      </c>
      <c r="BD54" s="107">
        <f t="shared" si="13"/>
        <v>42.198</v>
      </c>
      <c r="BE54" s="107">
        <f t="shared" si="13"/>
        <v>38.695999999999998</v>
      </c>
      <c r="BF54" s="107">
        <f t="shared" si="13"/>
        <v>78.992999999999995</v>
      </c>
      <c r="BG54" s="107">
        <f t="shared" si="13"/>
        <v>73.462999999999994</v>
      </c>
      <c r="BH54" s="107">
        <f t="shared" si="13"/>
        <v>73.400000000000006</v>
      </c>
      <c r="BI54" s="107">
        <f t="shared" si="13"/>
        <v>72.638999999999996</v>
      </c>
      <c r="BJ54" s="107">
        <f t="shared" si="13"/>
        <v>55.15</v>
      </c>
      <c r="BK54" s="107">
        <f t="shared" si="13"/>
        <v>50.573</v>
      </c>
      <c r="BL54" s="107">
        <f t="shared" si="13"/>
        <v>37.369</v>
      </c>
      <c r="BM54" s="107">
        <f t="shared" si="13"/>
        <v>16.567</v>
      </c>
      <c r="BN54" s="107">
        <f t="shared" si="13"/>
        <v>21.379000000000001</v>
      </c>
      <c r="BO54" s="107">
        <f t="shared" ref="BO54:CX54" si="14">BO18+BO28+BO42</f>
        <v>26.669</v>
      </c>
      <c r="BP54" s="107">
        <f t="shared" si="14"/>
        <v>49.521000000000001</v>
      </c>
      <c r="BQ54" s="107">
        <f t="shared" si="14"/>
        <v>86.167000000000002</v>
      </c>
      <c r="BR54" s="107">
        <f t="shared" si="14"/>
        <v>47.233000000000004</v>
      </c>
      <c r="BS54" s="107">
        <f t="shared" si="14"/>
        <v>72.825999999999993</v>
      </c>
      <c r="BT54" s="107">
        <f t="shared" si="14"/>
        <v>91.734999999999999</v>
      </c>
      <c r="BU54" s="107">
        <f t="shared" si="14"/>
        <v>101.59299999999999</v>
      </c>
      <c r="BV54" s="107">
        <f t="shared" si="14"/>
        <v>63.825000000000003</v>
      </c>
      <c r="BW54" s="107">
        <f t="shared" si="14"/>
        <v>60.15</v>
      </c>
      <c r="BX54" s="107">
        <f t="shared" si="14"/>
        <v>69.055000000000007</v>
      </c>
      <c r="BY54" s="107">
        <f t="shared" si="14"/>
        <v>49.661999999999999</v>
      </c>
      <c r="BZ54" s="107">
        <f t="shared" si="14"/>
        <v>81.635999999999996</v>
      </c>
      <c r="CA54" s="107">
        <f t="shared" si="14"/>
        <v>74.248999999999995</v>
      </c>
      <c r="CB54" s="107">
        <f t="shared" si="14"/>
        <v>65.77</v>
      </c>
      <c r="CC54" s="107">
        <f t="shared" si="14"/>
        <v>63.37</v>
      </c>
      <c r="CD54" s="107">
        <f t="shared" si="14"/>
        <v>69.213999999999999</v>
      </c>
      <c r="CE54" s="107">
        <f t="shared" si="14"/>
        <v>78.424000000000007</v>
      </c>
      <c r="CF54" s="107">
        <f t="shared" si="14"/>
        <v>85.35</v>
      </c>
      <c r="CG54" s="107">
        <f t="shared" si="14"/>
        <v>99.406000000000006</v>
      </c>
      <c r="CH54" s="107">
        <f t="shared" si="14"/>
        <v>77.579000000000008</v>
      </c>
      <c r="CI54" s="107">
        <f t="shared" si="14"/>
        <v>87.063000000000002</v>
      </c>
      <c r="CJ54" s="107">
        <f t="shared" si="14"/>
        <v>133.76</v>
      </c>
      <c r="CK54" s="107">
        <f t="shared" si="14"/>
        <v>105.55499999999999</v>
      </c>
      <c r="CL54" s="107">
        <f t="shared" si="14"/>
        <v>63.451000000000008</v>
      </c>
      <c r="CM54" s="107">
        <f t="shared" si="14"/>
        <v>51.605999999999995</v>
      </c>
      <c r="CN54" s="107">
        <f t="shared" si="14"/>
        <v>52.851999999999997</v>
      </c>
      <c r="CO54" s="107">
        <f t="shared" si="14"/>
        <v>87.418000000000006</v>
      </c>
      <c r="CP54" s="107">
        <f t="shared" si="14"/>
        <v>89.961999999999989</v>
      </c>
      <c r="CQ54" s="107">
        <f t="shared" si="14"/>
        <v>69.17</v>
      </c>
      <c r="CR54" s="107">
        <f t="shared" si="14"/>
        <v>71.430000000000007</v>
      </c>
      <c r="CS54" s="107">
        <f t="shared" si="14"/>
        <v>94.444999999999993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766.28475000000003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46166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29.265000000000001</v>
      </c>
      <c r="AY5" s="25">
        <v>26.832000000000001</v>
      </c>
      <c r="AZ5" s="25">
        <v>28.466999999999999</v>
      </c>
      <c r="BA5" s="25">
        <v>31.138000000000002</v>
      </c>
      <c r="BB5" s="25">
        <v>31.327999999999999</v>
      </c>
      <c r="BC5" s="25">
        <v>37.454000000000001</v>
      </c>
      <c r="BD5" s="25">
        <v>42.198</v>
      </c>
      <c r="BE5" s="25">
        <v>38.700000000000003</v>
      </c>
      <c r="BF5" s="25">
        <v>78.992999999999995</v>
      </c>
      <c r="BG5" s="25">
        <v>73.462999999999994</v>
      </c>
      <c r="BH5" s="25">
        <v>73.400000000000006</v>
      </c>
      <c r="BI5" s="25">
        <v>72.638999999999996</v>
      </c>
      <c r="BJ5" s="25">
        <v>55.140999999999998</v>
      </c>
      <c r="BK5" s="25">
        <v>50.573</v>
      </c>
      <c r="BL5" s="25">
        <v>37.353999999999999</v>
      </c>
      <c r="BM5" s="25">
        <v>16.597000000000001</v>
      </c>
      <c r="BN5" s="25">
        <v>21.388000000000002</v>
      </c>
      <c r="BO5" s="25">
        <v>26.657</v>
      </c>
      <c r="BP5" s="25">
        <v>49.542999999999999</v>
      </c>
      <c r="BQ5" s="25">
        <v>86.188000000000002</v>
      </c>
      <c r="BR5" s="25">
        <v>47.192999999999998</v>
      </c>
      <c r="BS5" s="25">
        <v>72.781999999999996</v>
      </c>
      <c r="BT5" s="25">
        <v>91.713999999999999</v>
      </c>
      <c r="BU5" s="25">
        <v>101.613</v>
      </c>
      <c r="BV5" s="25">
        <v>63.863</v>
      </c>
      <c r="BW5" s="25">
        <v>60.115000000000002</v>
      </c>
      <c r="BX5" s="25">
        <v>69.013000000000005</v>
      </c>
      <c r="BY5" s="25">
        <v>49.677999999999997</v>
      </c>
      <c r="BZ5" s="25">
        <v>81.67</v>
      </c>
      <c r="CA5" s="25">
        <v>74.259</v>
      </c>
      <c r="CB5" s="25">
        <v>65.784000000000006</v>
      </c>
      <c r="CC5" s="25">
        <v>63.356000000000002</v>
      </c>
      <c r="CD5" s="25">
        <v>69.183999999999997</v>
      </c>
      <c r="CE5" s="25">
        <v>78.424000000000007</v>
      </c>
      <c r="CF5" s="25">
        <v>85.35</v>
      </c>
      <c r="CG5" s="25">
        <v>99.381</v>
      </c>
      <c r="CH5" s="25">
        <v>77.605999999999995</v>
      </c>
      <c r="CI5" s="25">
        <v>87.073999999999998</v>
      </c>
      <c r="CJ5" s="25">
        <v>133.762</v>
      </c>
      <c r="CK5" s="25">
        <v>105.529</v>
      </c>
      <c r="CL5" s="25">
        <v>63.460999999999999</v>
      </c>
      <c r="CM5" s="25">
        <v>51.606000000000002</v>
      </c>
      <c r="CN5" s="25">
        <v>52.9</v>
      </c>
      <c r="CO5" s="25">
        <v>87.396000000000001</v>
      </c>
      <c r="CP5" s="25">
        <v>89.962000000000003</v>
      </c>
      <c r="CQ5" s="25">
        <v>69.17</v>
      </c>
      <c r="CR5" s="25">
        <v>71.430000000000007</v>
      </c>
      <c r="CS5" s="25">
        <v>94.444999999999993</v>
      </c>
      <c r="CT5" s="26"/>
      <c r="CU5" s="26"/>
      <c r="CV5" s="26"/>
      <c r="CW5" s="27"/>
      <c r="CX5" s="28">
        <f t="array" ref="CX5">SUMPRODUCT(B5:CW5*0.25)</f>
        <v>766.25950000000012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-5</v>
      </c>
      <c r="AY8" s="37">
        <v>-5.53</v>
      </c>
      <c r="AZ8" s="37">
        <v>-5.56</v>
      </c>
      <c r="BA8" s="37">
        <v>-6.11</v>
      </c>
      <c r="BB8" s="37">
        <v>-5.22</v>
      </c>
      <c r="BC8" s="37">
        <v>-3.91</v>
      </c>
      <c r="BD8" s="37">
        <v>-1.21</v>
      </c>
      <c r="BE8" s="37">
        <v>-5</v>
      </c>
      <c r="BF8" s="37">
        <v>-3.35</v>
      </c>
      <c r="BG8" s="37">
        <v>-7.92</v>
      </c>
      <c r="BH8" s="37">
        <v>-5.26</v>
      </c>
      <c r="BI8" s="37">
        <v>-5.99</v>
      </c>
      <c r="BJ8" s="37">
        <v>-15.39</v>
      </c>
      <c r="BK8" s="37">
        <v>-15.45</v>
      </c>
      <c r="BL8" s="37">
        <v>-15</v>
      </c>
      <c r="BM8" s="37">
        <v>-16.98</v>
      </c>
      <c r="BN8" s="37">
        <v>-6</v>
      </c>
      <c r="BO8" s="37">
        <v>-1.52</v>
      </c>
      <c r="BP8" s="37">
        <v>0.1</v>
      </c>
      <c r="BQ8" s="37">
        <v>3.99</v>
      </c>
      <c r="BR8" s="37">
        <v>0.1</v>
      </c>
      <c r="BS8" s="37">
        <v>6.31</v>
      </c>
      <c r="BT8" s="37">
        <v>19.059999999999999</v>
      </c>
      <c r="BU8" s="37">
        <v>82.45</v>
      </c>
      <c r="BV8" s="37">
        <v>68.739999999999995</v>
      </c>
      <c r="BW8" s="37">
        <v>111.87</v>
      </c>
      <c r="BX8" s="37">
        <v>125.38</v>
      </c>
      <c r="BY8" s="37">
        <v>154.9</v>
      </c>
      <c r="BZ8" s="37">
        <v>121.1</v>
      </c>
      <c r="CA8" s="37">
        <v>128.36000000000001</v>
      </c>
      <c r="CB8" s="37">
        <v>137.4</v>
      </c>
      <c r="CC8" s="37">
        <v>154.76</v>
      </c>
      <c r="CD8" s="37">
        <v>140.01</v>
      </c>
      <c r="CE8" s="37">
        <v>140</v>
      </c>
      <c r="CF8" s="37">
        <v>130.01</v>
      </c>
      <c r="CG8" s="37">
        <v>125.95</v>
      </c>
      <c r="CH8" s="37">
        <v>118</v>
      </c>
      <c r="CI8" s="37">
        <v>123.69</v>
      </c>
      <c r="CJ8" s="37">
        <v>127.92</v>
      </c>
      <c r="CK8" s="37">
        <v>127.55</v>
      </c>
      <c r="CL8" s="37">
        <v>126.35</v>
      </c>
      <c r="CM8" s="37">
        <v>135</v>
      </c>
      <c r="CN8" s="37">
        <v>138.61000000000001</v>
      </c>
      <c r="CO8" s="37">
        <v>130.53</v>
      </c>
      <c r="CP8" s="37">
        <v>109.25</v>
      </c>
      <c r="CQ8" s="37">
        <v>118.22</v>
      </c>
      <c r="CR8" s="37">
        <v>118.84</v>
      </c>
      <c r="CS8" s="37">
        <v>115.77</v>
      </c>
      <c r="CT8" s="38"/>
      <c r="CU8" s="38"/>
      <c r="CV8" s="38"/>
      <c r="CW8" s="39"/>
      <c r="CX8" s="40">
        <f>IF(SUM(B8:CW8)&lt;&gt;0,AVERAGEIF(B8:CW8,"&lt;&gt;"""),"")</f>
        <v>62.704583333333346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-5.55</v>
      </c>
      <c r="AY9" s="43">
        <v>-5.55</v>
      </c>
      <c r="AZ9" s="43">
        <v>-5.55</v>
      </c>
      <c r="BA9" s="43">
        <v>-5.55</v>
      </c>
      <c r="BB9" s="43">
        <v>-3.835</v>
      </c>
      <c r="BC9" s="43">
        <v>-3.835</v>
      </c>
      <c r="BD9" s="43">
        <v>-3.835</v>
      </c>
      <c r="BE9" s="43">
        <v>-3.835</v>
      </c>
      <c r="BF9" s="43">
        <v>-5.63</v>
      </c>
      <c r="BG9" s="43">
        <v>-5.63</v>
      </c>
      <c r="BH9" s="43">
        <v>-5.63</v>
      </c>
      <c r="BI9" s="43">
        <v>-5.63</v>
      </c>
      <c r="BJ9" s="43">
        <v>-15.705</v>
      </c>
      <c r="BK9" s="43">
        <v>-15.705</v>
      </c>
      <c r="BL9" s="43">
        <v>-15.705</v>
      </c>
      <c r="BM9" s="43">
        <v>-15.705</v>
      </c>
      <c r="BN9" s="43">
        <v>-0.85750000000000004</v>
      </c>
      <c r="BO9" s="43">
        <v>-0.85750000000000004</v>
      </c>
      <c r="BP9" s="43">
        <v>-0.85750000000000004</v>
      </c>
      <c r="BQ9" s="43">
        <v>-0.85750000000000004</v>
      </c>
      <c r="BR9" s="43">
        <v>26.98</v>
      </c>
      <c r="BS9" s="43">
        <v>26.98</v>
      </c>
      <c r="BT9" s="43">
        <v>26.98</v>
      </c>
      <c r="BU9" s="43">
        <v>26.98</v>
      </c>
      <c r="BV9" s="43">
        <v>115.2225</v>
      </c>
      <c r="BW9" s="43">
        <v>115.2225</v>
      </c>
      <c r="BX9" s="43">
        <v>115.2225</v>
      </c>
      <c r="BY9" s="43">
        <v>115.2225</v>
      </c>
      <c r="BZ9" s="43">
        <v>135.405</v>
      </c>
      <c r="CA9" s="43">
        <v>135.405</v>
      </c>
      <c r="CB9" s="43">
        <v>135.405</v>
      </c>
      <c r="CC9" s="43">
        <v>135.405</v>
      </c>
      <c r="CD9" s="43">
        <v>133.99250000000001</v>
      </c>
      <c r="CE9" s="43">
        <v>133.99250000000001</v>
      </c>
      <c r="CF9" s="43">
        <v>133.99250000000001</v>
      </c>
      <c r="CG9" s="43">
        <v>133.99250000000001</v>
      </c>
      <c r="CH9" s="43">
        <v>124.29</v>
      </c>
      <c r="CI9" s="43">
        <v>124.29</v>
      </c>
      <c r="CJ9" s="43">
        <v>124.29</v>
      </c>
      <c r="CK9" s="43">
        <v>124.29</v>
      </c>
      <c r="CL9" s="43">
        <v>132.6225</v>
      </c>
      <c r="CM9" s="43">
        <v>132.6225</v>
      </c>
      <c r="CN9" s="43">
        <v>132.6225</v>
      </c>
      <c r="CO9" s="43">
        <v>132.6225</v>
      </c>
      <c r="CP9" s="43">
        <v>115.52</v>
      </c>
      <c r="CQ9" s="43">
        <v>115.52</v>
      </c>
      <c r="CR9" s="43">
        <v>115.52</v>
      </c>
      <c r="CS9" s="43">
        <v>115.52</v>
      </c>
      <c r="CT9" s="44"/>
      <c r="CU9" s="44"/>
      <c r="CV9" s="44"/>
      <c r="CW9" s="45"/>
      <c r="CX9" s="46">
        <f>IF(SUM(B9:CW9)&lt;&gt;0,AVERAGEIF(B9:CW9,"&lt;&gt;"""),"")</f>
        <v>62.704583333333325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>
        <v>40</v>
      </c>
      <c r="CQ13" s="65">
        <v>40</v>
      </c>
      <c r="CR13" s="65">
        <v>38.054000000000002</v>
      </c>
      <c r="CS13" s="65">
        <v>40</v>
      </c>
      <c r="CT13" s="66"/>
      <c r="CU13" s="66"/>
      <c r="CV13" s="66"/>
      <c r="CW13" s="67"/>
      <c r="CX13" s="68">
        <f t="array" ref="CX13">SUMPRODUCT(B13:CW13*0.25)</f>
        <v>39.513500000000001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>
        <v>2</v>
      </c>
      <c r="CA14" s="65"/>
      <c r="CB14" s="65"/>
      <c r="CC14" s="65"/>
      <c r="CD14" s="65"/>
      <c r="CE14" s="65"/>
      <c r="CF14" s="65">
        <v>0.1</v>
      </c>
      <c r="CG14" s="65">
        <v>2</v>
      </c>
      <c r="CH14" s="65">
        <v>2</v>
      </c>
      <c r="CI14" s="65">
        <v>2</v>
      </c>
      <c r="CJ14" s="65">
        <v>2</v>
      </c>
      <c r="CK14" s="65">
        <v>2</v>
      </c>
      <c r="CL14" s="65"/>
      <c r="CM14" s="65"/>
      <c r="CN14" s="65"/>
      <c r="CO14" s="65">
        <v>2</v>
      </c>
      <c r="CP14" s="65">
        <v>2</v>
      </c>
      <c r="CQ14" s="65"/>
      <c r="CR14" s="65">
        <v>2</v>
      </c>
      <c r="CS14" s="65">
        <v>2</v>
      </c>
      <c r="CT14" s="66"/>
      <c r="CU14" s="66"/>
      <c r="CV14" s="66"/>
      <c r="CW14" s="67"/>
      <c r="CX14" s="68">
        <f t="array" ref="CX14">SUMPRODUCT(B14:CW14*0.25)</f>
        <v>5.0250000000000004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10.705</v>
      </c>
      <c r="AY15" s="71">
        <v>10.512</v>
      </c>
      <c r="AZ15" s="71">
        <v>12.467000000000001</v>
      </c>
      <c r="BA15" s="71">
        <v>11.138</v>
      </c>
      <c r="BB15" s="71">
        <v>5.0679999999999996</v>
      </c>
      <c r="BC15" s="71">
        <v>13.516</v>
      </c>
      <c r="BD15" s="71">
        <v>33.462000000000003</v>
      </c>
      <c r="BE15" s="71"/>
      <c r="BF15" s="71">
        <v>41.207000000000001</v>
      </c>
      <c r="BG15" s="71">
        <v>15.692</v>
      </c>
      <c r="BH15" s="71">
        <v>11.61</v>
      </c>
      <c r="BI15" s="71">
        <v>9.5830000000000002</v>
      </c>
      <c r="BJ15" s="71">
        <v>48.890999999999998</v>
      </c>
      <c r="BK15" s="71">
        <v>42.207000000000001</v>
      </c>
      <c r="BL15" s="71">
        <v>34.204000000000001</v>
      </c>
      <c r="BM15" s="71">
        <v>14.279</v>
      </c>
      <c r="BN15" s="71">
        <v>5.1879999999999997</v>
      </c>
      <c r="BO15" s="71">
        <v>4.8570000000000002</v>
      </c>
      <c r="BP15" s="71">
        <v>4.2380000000000004</v>
      </c>
      <c r="BQ15" s="71">
        <v>7.5819999999999999</v>
      </c>
      <c r="BR15" s="71">
        <v>10.186</v>
      </c>
      <c r="BS15" s="71">
        <v>7.3680000000000003</v>
      </c>
      <c r="BT15" s="71"/>
      <c r="BU15" s="71"/>
      <c r="BV15" s="71">
        <v>10.853999999999999</v>
      </c>
      <c r="BW15" s="71">
        <v>12.153</v>
      </c>
      <c r="BX15" s="71">
        <v>12.68</v>
      </c>
      <c r="BY15" s="71">
        <v>7.5780000000000003</v>
      </c>
      <c r="BZ15" s="71">
        <v>18.994</v>
      </c>
      <c r="CA15" s="71">
        <v>14.723000000000001</v>
      </c>
      <c r="CB15" s="71">
        <v>11.949</v>
      </c>
      <c r="CC15" s="71">
        <v>9.7370000000000001</v>
      </c>
      <c r="CD15" s="71">
        <v>12.952999999999999</v>
      </c>
      <c r="CE15" s="71">
        <v>3.6480000000000001</v>
      </c>
      <c r="CF15" s="71">
        <v>2.1949999999999998</v>
      </c>
      <c r="CG15" s="71">
        <v>0.71599999999999997</v>
      </c>
      <c r="CH15" s="71">
        <v>12.018000000000001</v>
      </c>
      <c r="CI15" s="71">
        <v>0.68600000000000005</v>
      </c>
      <c r="CJ15" s="71">
        <v>0.67200000000000004</v>
      </c>
      <c r="CK15" s="71">
        <v>0.65600000000000003</v>
      </c>
      <c r="CL15" s="71">
        <v>19.768999999999998</v>
      </c>
      <c r="CM15" s="71">
        <v>17.88</v>
      </c>
      <c r="CN15" s="71">
        <v>0.44400000000000001</v>
      </c>
      <c r="CO15" s="71">
        <v>0.45200000000000001</v>
      </c>
      <c r="CP15" s="71">
        <v>22.626000000000001</v>
      </c>
      <c r="CQ15" s="71">
        <v>4.952</v>
      </c>
      <c r="CR15" s="71">
        <v>2.6080000000000001</v>
      </c>
      <c r="CS15" s="71">
        <v>3.8380000000000001</v>
      </c>
      <c r="CT15" s="72"/>
      <c r="CU15" s="72"/>
      <c r="CV15" s="72"/>
      <c r="CW15" s="73"/>
      <c r="CX15" s="74">
        <f t="array" ref="CX15">SUMPRODUCT(B15:CW15*0.25)</f>
        <v>139.68524999999997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>
        <v>8.9499999999999993</v>
      </c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2.2374999999999998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10.705</v>
      </c>
      <c r="AY18" s="77">
        <f t="shared" si="0"/>
        <v>10.512</v>
      </c>
      <c r="AZ18" s="77">
        <f t="shared" si="0"/>
        <v>12.467000000000001</v>
      </c>
      <c r="BA18" s="77">
        <f t="shared" si="0"/>
        <v>11.138</v>
      </c>
      <c r="BB18" s="77">
        <f t="shared" si="0"/>
        <v>5.0679999999999996</v>
      </c>
      <c r="BC18" s="77">
        <f t="shared" si="0"/>
        <v>13.516</v>
      </c>
      <c r="BD18" s="77">
        <f t="shared" si="0"/>
        <v>33.462000000000003</v>
      </c>
      <c r="BE18" s="77">
        <f t="shared" si="0"/>
        <v>0</v>
      </c>
      <c r="BF18" s="77">
        <f t="shared" si="0"/>
        <v>41.207000000000001</v>
      </c>
      <c r="BG18" s="77">
        <f t="shared" si="0"/>
        <v>15.692</v>
      </c>
      <c r="BH18" s="77">
        <f t="shared" si="0"/>
        <v>11.61</v>
      </c>
      <c r="BI18" s="77">
        <f t="shared" si="0"/>
        <v>9.5830000000000002</v>
      </c>
      <c r="BJ18" s="77">
        <f t="shared" si="0"/>
        <v>48.890999999999998</v>
      </c>
      <c r="BK18" s="77">
        <f t="shared" si="0"/>
        <v>42.207000000000001</v>
      </c>
      <c r="BL18" s="77">
        <f t="shared" si="0"/>
        <v>34.204000000000001</v>
      </c>
      <c r="BM18" s="77">
        <f t="shared" si="0"/>
        <v>14.279</v>
      </c>
      <c r="BN18" s="77">
        <f t="shared" si="0"/>
        <v>5.1879999999999997</v>
      </c>
      <c r="BO18" s="77">
        <f t="shared" ref="BO18:CW18" si="1">SUM(BO11:BO17)</f>
        <v>4.8570000000000002</v>
      </c>
      <c r="BP18" s="77">
        <f t="shared" si="1"/>
        <v>4.2380000000000004</v>
      </c>
      <c r="BQ18" s="77">
        <f t="shared" si="1"/>
        <v>7.5819999999999999</v>
      </c>
      <c r="BR18" s="77">
        <f t="shared" si="1"/>
        <v>10.186</v>
      </c>
      <c r="BS18" s="77">
        <f t="shared" si="1"/>
        <v>7.3680000000000003</v>
      </c>
      <c r="BT18" s="77">
        <f t="shared" si="1"/>
        <v>0</v>
      </c>
      <c r="BU18" s="77">
        <f t="shared" si="1"/>
        <v>0</v>
      </c>
      <c r="BV18" s="77">
        <f t="shared" si="1"/>
        <v>10.853999999999999</v>
      </c>
      <c r="BW18" s="77">
        <f t="shared" si="1"/>
        <v>12.153</v>
      </c>
      <c r="BX18" s="77">
        <f t="shared" si="1"/>
        <v>12.68</v>
      </c>
      <c r="BY18" s="77">
        <f t="shared" si="1"/>
        <v>7.5780000000000003</v>
      </c>
      <c r="BZ18" s="77">
        <f t="shared" si="1"/>
        <v>29.943999999999999</v>
      </c>
      <c r="CA18" s="77">
        <f t="shared" si="1"/>
        <v>14.723000000000001</v>
      </c>
      <c r="CB18" s="77">
        <f t="shared" si="1"/>
        <v>11.949</v>
      </c>
      <c r="CC18" s="77">
        <f t="shared" si="1"/>
        <v>9.7370000000000001</v>
      </c>
      <c r="CD18" s="77">
        <f t="shared" si="1"/>
        <v>12.952999999999999</v>
      </c>
      <c r="CE18" s="77">
        <f t="shared" si="1"/>
        <v>3.6480000000000001</v>
      </c>
      <c r="CF18" s="77">
        <f t="shared" si="1"/>
        <v>2.2949999999999999</v>
      </c>
      <c r="CG18" s="77">
        <f t="shared" si="1"/>
        <v>2.7160000000000002</v>
      </c>
      <c r="CH18" s="77">
        <f t="shared" si="1"/>
        <v>14.018000000000001</v>
      </c>
      <c r="CI18" s="77">
        <f t="shared" si="1"/>
        <v>2.6859999999999999</v>
      </c>
      <c r="CJ18" s="77">
        <f t="shared" si="1"/>
        <v>2.6720000000000002</v>
      </c>
      <c r="CK18" s="77">
        <f t="shared" si="1"/>
        <v>2.6560000000000001</v>
      </c>
      <c r="CL18" s="77">
        <f t="shared" si="1"/>
        <v>19.768999999999998</v>
      </c>
      <c r="CM18" s="77">
        <f t="shared" si="1"/>
        <v>17.88</v>
      </c>
      <c r="CN18" s="77">
        <f t="shared" si="1"/>
        <v>0.44400000000000001</v>
      </c>
      <c r="CO18" s="77">
        <f t="shared" si="1"/>
        <v>2.452</v>
      </c>
      <c r="CP18" s="77">
        <f t="shared" si="1"/>
        <v>64.626000000000005</v>
      </c>
      <c r="CQ18" s="77">
        <f t="shared" si="1"/>
        <v>44.951999999999998</v>
      </c>
      <c r="CR18" s="77">
        <f t="shared" si="1"/>
        <v>42.661999999999999</v>
      </c>
      <c r="CS18" s="77">
        <f t="shared" si="1"/>
        <v>45.838000000000001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186.46124999999998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>
        <v>11.2</v>
      </c>
      <c r="CQ21" s="88">
        <v>9</v>
      </c>
      <c r="CR21" s="88">
        <v>9</v>
      </c>
      <c r="CS21" s="88">
        <v>11.2</v>
      </c>
      <c r="CT21" s="89"/>
      <c r="CU21" s="89"/>
      <c r="CV21" s="89"/>
      <c r="CW21" s="90"/>
      <c r="CX21" s="91">
        <f t="array" ref="CX21">SUMPRODUCT(B21:CW21*0.25)</f>
        <v>10.1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5.12</v>
      </c>
      <c r="AY22" s="94">
        <v>5.12</v>
      </c>
      <c r="AZ22" s="94">
        <v>5.12</v>
      </c>
      <c r="BA22" s="94">
        <v>6.4</v>
      </c>
      <c r="BB22" s="94">
        <v>5.12</v>
      </c>
      <c r="BC22" s="94">
        <v>5.12</v>
      </c>
      <c r="BD22" s="94"/>
      <c r="BE22" s="94"/>
      <c r="BF22" s="94">
        <v>6.4</v>
      </c>
      <c r="BG22" s="94">
        <v>6.4</v>
      </c>
      <c r="BH22" s="94">
        <v>6.4</v>
      </c>
      <c r="BI22" s="94">
        <v>6.8</v>
      </c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>
        <v>1.2</v>
      </c>
      <c r="BW22" s="94">
        <v>1.2</v>
      </c>
      <c r="BX22" s="94">
        <v>1.2</v>
      </c>
      <c r="BY22" s="94">
        <v>1.3</v>
      </c>
      <c r="BZ22" s="94">
        <v>1.3</v>
      </c>
      <c r="CA22" s="94">
        <v>10.9</v>
      </c>
      <c r="CB22" s="94">
        <v>10.9</v>
      </c>
      <c r="CC22" s="94">
        <v>14.5</v>
      </c>
      <c r="CD22" s="94">
        <v>3.3</v>
      </c>
      <c r="CE22" s="94">
        <v>10.9</v>
      </c>
      <c r="CF22" s="94">
        <v>10.5</v>
      </c>
      <c r="CG22" s="94">
        <v>1.3</v>
      </c>
      <c r="CH22" s="94">
        <v>1.3</v>
      </c>
      <c r="CI22" s="94">
        <v>1.3</v>
      </c>
      <c r="CJ22" s="94">
        <v>1.3</v>
      </c>
      <c r="CK22" s="94">
        <v>1.3</v>
      </c>
      <c r="CL22" s="94">
        <v>1.3</v>
      </c>
      <c r="CM22" s="94">
        <v>1.3</v>
      </c>
      <c r="CN22" s="94">
        <v>1.3</v>
      </c>
      <c r="CO22" s="94">
        <v>1.3</v>
      </c>
      <c r="CP22" s="94">
        <v>3.6</v>
      </c>
      <c r="CQ22" s="94">
        <v>4.8</v>
      </c>
      <c r="CR22" s="94">
        <v>4.8</v>
      </c>
      <c r="CS22" s="94">
        <v>3.6</v>
      </c>
      <c r="CT22" s="95"/>
      <c r="CU22" s="95"/>
      <c r="CV22" s="95"/>
      <c r="CW22" s="96"/>
      <c r="CX22" s="97">
        <f t="array" ref="CX22">SUMPRODUCT(B22:CW22*0.25)</f>
        <v>38.425000000000026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13.44</v>
      </c>
      <c r="AY23" s="99">
        <v>11.2</v>
      </c>
      <c r="AZ23" s="99">
        <v>10.88</v>
      </c>
      <c r="BA23" s="99">
        <v>13.6</v>
      </c>
      <c r="BB23" s="99">
        <v>21.14</v>
      </c>
      <c r="BC23" s="99">
        <v>18.818000000000001</v>
      </c>
      <c r="BD23" s="99">
        <v>8.7360000000000007</v>
      </c>
      <c r="BE23" s="99">
        <v>38.700000000000003</v>
      </c>
      <c r="BF23" s="99">
        <v>31.385999999999999</v>
      </c>
      <c r="BG23" s="99">
        <v>51.371000000000002</v>
      </c>
      <c r="BH23" s="99">
        <v>55.39</v>
      </c>
      <c r="BI23" s="99">
        <v>56.256</v>
      </c>
      <c r="BJ23" s="99">
        <v>6.25</v>
      </c>
      <c r="BK23" s="99">
        <v>8.3659999999999997</v>
      </c>
      <c r="BL23" s="99">
        <v>3.15</v>
      </c>
      <c r="BM23" s="99">
        <v>2.3180000000000001</v>
      </c>
      <c r="BN23" s="99"/>
      <c r="BO23" s="99"/>
      <c r="BP23" s="99">
        <v>0.20499999999999999</v>
      </c>
      <c r="BQ23" s="99">
        <v>0.20599999999999999</v>
      </c>
      <c r="BR23" s="99">
        <v>0.40699999999999997</v>
      </c>
      <c r="BS23" s="99">
        <v>0.61399999999999999</v>
      </c>
      <c r="BT23" s="99">
        <v>0.61399999999999999</v>
      </c>
      <c r="BU23" s="99">
        <v>0.71299999999999997</v>
      </c>
      <c r="BV23" s="99">
        <v>20.109000000000002</v>
      </c>
      <c r="BW23" s="99">
        <v>5.6619999999999999</v>
      </c>
      <c r="BX23" s="99">
        <v>10.532999999999999</v>
      </c>
      <c r="BY23" s="99">
        <v>2</v>
      </c>
      <c r="BZ23" s="99">
        <v>14.426</v>
      </c>
      <c r="CA23" s="99">
        <v>23.036000000000001</v>
      </c>
      <c r="CB23" s="99">
        <v>28.734999999999999</v>
      </c>
      <c r="CC23" s="99">
        <v>31.318999999999999</v>
      </c>
      <c r="CD23" s="99">
        <v>21.731000000000002</v>
      </c>
      <c r="CE23" s="99">
        <v>28.876000000000001</v>
      </c>
      <c r="CF23" s="99">
        <v>32.454999999999998</v>
      </c>
      <c r="CG23" s="99">
        <v>24.664999999999999</v>
      </c>
      <c r="CH23" s="99">
        <v>5.5880000000000001</v>
      </c>
      <c r="CI23" s="99">
        <v>18.288</v>
      </c>
      <c r="CJ23" s="99">
        <v>10.29</v>
      </c>
      <c r="CK23" s="99">
        <v>2.3730000000000002</v>
      </c>
      <c r="CL23" s="99">
        <v>6.3920000000000003</v>
      </c>
      <c r="CM23" s="99">
        <v>6.4260000000000002</v>
      </c>
      <c r="CN23" s="99">
        <v>1.8560000000000001</v>
      </c>
      <c r="CO23" s="99">
        <v>12.343999999999999</v>
      </c>
      <c r="CP23" s="99">
        <v>10.536</v>
      </c>
      <c r="CQ23" s="99">
        <v>10.417999999999999</v>
      </c>
      <c r="CR23" s="99">
        <v>14.968</v>
      </c>
      <c r="CS23" s="99">
        <v>33.807000000000002</v>
      </c>
      <c r="CT23" s="100"/>
      <c r="CU23" s="100"/>
      <c r="CV23" s="100"/>
      <c r="CW23" s="96"/>
      <c r="CX23" s="97">
        <f t="array" ref="CX23">SUMPRODUCT(B23:CW23*0.25)</f>
        <v>182.64824999999999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18.559999999999999</v>
      </c>
      <c r="AY28" s="107">
        <f t="shared" si="2"/>
        <v>16.32</v>
      </c>
      <c r="AZ28" s="107">
        <f t="shared" si="2"/>
        <v>16</v>
      </c>
      <c r="BA28" s="107">
        <f t="shared" si="2"/>
        <v>20</v>
      </c>
      <c r="BB28" s="107">
        <f t="shared" si="2"/>
        <v>26.26</v>
      </c>
      <c r="BC28" s="107">
        <f t="shared" si="2"/>
        <v>23.938000000000002</v>
      </c>
      <c r="BD28" s="107">
        <f t="shared" si="2"/>
        <v>8.7360000000000007</v>
      </c>
      <c r="BE28" s="107">
        <f t="shared" si="2"/>
        <v>38.700000000000003</v>
      </c>
      <c r="BF28" s="107">
        <f t="shared" si="2"/>
        <v>37.786000000000001</v>
      </c>
      <c r="BG28" s="107">
        <f t="shared" si="2"/>
        <v>57.771000000000001</v>
      </c>
      <c r="BH28" s="107">
        <f t="shared" si="2"/>
        <v>61.79</v>
      </c>
      <c r="BI28" s="107">
        <f t="shared" si="2"/>
        <v>63.055999999999997</v>
      </c>
      <c r="BJ28" s="107">
        <f t="shared" si="2"/>
        <v>6.25</v>
      </c>
      <c r="BK28" s="107">
        <f t="shared" si="2"/>
        <v>8.3659999999999997</v>
      </c>
      <c r="BL28" s="107">
        <f t="shared" si="2"/>
        <v>3.15</v>
      </c>
      <c r="BM28" s="107">
        <f t="shared" si="2"/>
        <v>2.3180000000000001</v>
      </c>
      <c r="BN28" s="107">
        <f t="shared" si="2"/>
        <v>0</v>
      </c>
      <c r="BO28" s="107">
        <f t="shared" ref="BO28:CW28" si="3">SUM(BO21:BO27)</f>
        <v>0</v>
      </c>
      <c r="BP28" s="107">
        <f t="shared" si="3"/>
        <v>0.20499999999999999</v>
      </c>
      <c r="BQ28" s="107">
        <f t="shared" si="3"/>
        <v>0.20599999999999999</v>
      </c>
      <c r="BR28" s="107">
        <f t="shared" si="3"/>
        <v>0.40699999999999997</v>
      </c>
      <c r="BS28" s="107">
        <f t="shared" si="3"/>
        <v>0.61399999999999999</v>
      </c>
      <c r="BT28" s="107">
        <f t="shared" si="3"/>
        <v>0.61399999999999999</v>
      </c>
      <c r="BU28" s="107">
        <f t="shared" si="3"/>
        <v>0.71299999999999997</v>
      </c>
      <c r="BV28" s="107">
        <f t="shared" si="3"/>
        <v>21.309000000000001</v>
      </c>
      <c r="BW28" s="107">
        <f t="shared" si="3"/>
        <v>6.8620000000000001</v>
      </c>
      <c r="BX28" s="107">
        <f t="shared" si="3"/>
        <v>11.732999999999999</v>
      </c>
      <c r="BY28" s="107">
        <f t="shared" si="3"/>
        <v>3.3</v>
      </c>
      <c r="BZ28" s="107">
        <f t="shared" si="3"/>
        <v>15.726000000000001</v>
      </c>
      <c r="CA28" s="107">
        <f t="shared" si="3"/>
        <v>33.936</v>
      </c>
      <c r="CB28" s="107">
        <f t="shared" si="3"/>
        <v>39.634999999999998</v>
      </c>
      <c r="CC28" s="107">
        <f t="shared" si="3"/>
        <v>45.819000000000003</v>
      </c>
      <c r="CD28" s="107">
        <f t="shared" si="3"/>
        <v>25.031000000000002</v>
      </c>
      <c r="CE28" s="107">
        <f t="shared" si="3"/>
        <v>39.776000000000003</v>
      </c>
      <c r="CF28" s="107">
        <f t="shared" si="3"/>
        <v>42.954999999999998</v>
      </c>
      <c r="CG28" s="107">
        <f t="shared" si="3"/>
        <v>25.965</v>
      </c>
      <c r="CH28" s="107">
        <f t="shared" si="3"/>
        <v>6.8879999999999999</v>
      </c>
      <c r="CI28" s="107">
        <f t="shared" si="3"/>
        <v>19.588000000000001</v>
      </c>
      <c r="CJ28" s="107">
        <f t="shared" si="3"/>
        <v>11.59</v>
      </c>
      <c r="CK28" s="107">
        <f t="shared" si="3"/>
        <v>3.673</v>
      </c>
      <c r="CL28" s="107">
        <f t="shared" si="3"/>
        <v>7.6920000000000002</v>
      </c>
      <c r="CM28" s="107">
        <f t="shared" si="3"/>
        <v>7.726</v>
      </c>
      <c r="CN28" s="107">
        <f t="shared" si="3"/>
        <v>3.1560000000000001</v>
      </c>
      <c r="CO28" s="107">
        <f t="shared" si="3"/>
        <v>13.644</v>
      </c>
      <c r="CP28" s="107">
        <f t="shared" si="3"/>
        <v>25.335999999999999</v>
      </c>
      <c r="CQ28" s="107">
        <f t="shared" si="3"/>
        <v>24.218</v>
      </c>
      <c r="CR28" s="107">
        <f t="shared" si="3"/>
        <v>28.768000000000001</v>
      </c>
      <c r="CS28" s="107">
        <f t="shared" si="3"/>
        <v>48.606999999999999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231.17325000000002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29.265000000000001</v>
      </c>
      <c r="AY32" s="94">
        <v>26.832000000000001</v>
      </c>
      <c r="AZ32" s="94">
        <v>28.466999999999999</v>
      </c>
      <c r="BA32" s="94">
        <v>31.138000000000002</v>
      </c>
      <c r="BB32" s="94">
        <v>31.327999999999999</v>
      </c>
      <c r="BC32" s="94">
        <v>37.454000000000001</v>
      </c>
      <c r="BD32" s="94">
        <v>42.198</v>
      </c>
      <c r="BE32" s="94">
        <v>38.700000000000003</v>
      </c>
      <c r="BF32" s="94">
        <v>78.992999999999995</v>
      </c>
      <c r="BG32" s="94">
        <v>73.462999999999994</v>
      </c>
      <c r="BH32" s="94">
        <v>73.400000000000006</v>
      </c>
      <c r="BI32" s="94">
        <v>72.638999999999996</v>
      </c>
      <c r="BJ32" s="94">
        <v>55.140999999999998</v>
      </c>
      <c r="BK32" s="94">
        <v>50.573</v>
      </c>
      <c r="BL32" s="94">
        <v>37.353999999999999</v>
      </c>
      <c r="BM32" s="94">
        <v>16.597000000000001</v>
      </c>
      <c r="BN32" s="94">
        <v>5.1879999999999997</v>
      </c>
      <c r="BO32" s="94">
        <v>4.8570000000000002</v>
      </c>
      <c r="BP32" s="94">
        <v>4.4429999999999996</v>
      </c>
      <c r="BQ32" s="94">
        <v>7.7880000000000003</v>
      </c>
      <c r="BR32" s="94">
        <v>10.593</v>
      </c>
      <c r="BS32" s="94">
        <v>7.9820000000000002</v>
      </c>
      <c r="BT32" s="94">
        <v>0.61399999999999999</v>
      </c>
      <c r="BU32" s="94">
        <v>0.71299999999999997</v>
      </c>
      <c r="BV32" s="94">
        <v>32.162999999999997</v>
      </c>
      <c r="BW32" s="94">
        <v>19.015000000000001</v>
      </c>
      <c r="BX32" s="94">
        <v>24.413</v>
      </c>
      <c r="BY32" s="94">
        <v>10.878</v>
      </c>
      <c r="BZ32" s="94">
        <v>45.67</v>
      </c>
      <c r="CA32" s="94">
        <v>48.658999999999999</v>
      </c>
      <c r="CB32" s="94">
        <v>51.584000000000003</v>
      </c>
      <c r="CC32" s="94">
        <v>55.555999999999997</v>
      </c>
      <c r="CD32" s="94">
        <v>37.984000000000002</v>
      </c>
      <c r="CE32" s="94">
        <v>43.423999999999999</v>
      </c>
      <c r="CF32" s="94">
        <v>45.25</v>
      </c>
      <c r="CG32" s="94">
        <v>28.681000000000001</v>
      </c>
      <c r="CH32" s="94">
        <v>20.905999999999999</v>
      </c>
      <c r="CI32" s="94">
        <v>22.274000000000001</v>
      </c>
      <c r="CJ32" s="94">
        <v>14.262</v>
      </c>
      <c r="CK32" s="94">
        <v>6.3289999999999997</v>
      </c>
      <c r="CL32" s="94">
        <v>27.460999999999999</v>
      </c>
      <c r="CM32" s="94">
        <v>25.606000000000002</v>
      </c>
      <c r="CN32" s="94">
        <v>3.6</v>
      </c>
      <c r="CO32" s="94">
        <v>16.096</v>
      </c>
      <c r="CP32" s="94">
        <v>89.962000000000003</v>
      </c>
      <c r="CQ32" s="94">
        <v>69.17</v>
      </c>
      <c r="CR32" s="94">
        <v>71.430000000000007</v>
      </c>
      <c r="CS32" s="94">
        <v>94.444999999999993</v>
      </c>
      <c r="CT32" s="95"/>
      <c r="CU32" s="95"/>
      <c r="CV32" s="95"/>
      <c r="CW32" s="96"/>
      <c r="CX32" s="97">
        <f t="array" ref="CX32">SUMPRODUCT(B32:CW32*0.25)</f>
        <v>417.63449999999989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29.265000000000001</v>
      </c>
      <c r="AY34" s="77">
        <f t="shared" si="4"/>
        <v>26.832000000000001</v>
      </c>
      <c r="AZ34" s="77">
        <f t="shared" si="4"/>
        <v>28.466999999999999</v>
      </c>
      <c r="BA34" s="77">
        <f t="shared" si="4"/>
        <v>31.138000000000002</v>
      </c>
      <c r="BB34" s="77">
        <f t="shared" si="4"/>
        <v>31.327999999999999</v>
      </c>
      <c r="BC34" s="77">
        <f t="shared" si="4"/>
        <v>37.454000000000001</v>
      </c>
      <c r="BD34" s="77">
        <f t="shared" si="4"/>
        <v>42.198</v>
      </c>
      <c r="BE34" s="77">
        <f t="shared" si="4"/>
        <v>38.700000000000003</v>
      </c>
      <c r="BF34" s="77">
        <f t="shared" si="4"/>
        <v>78.992999999999995</v>
      </c>
      <c r="BG34" s="77">
        <f t="shared" si="4"/>
        <v>73.462999999999994</v>
      </c>
      <c r="BH34" s="77">
        <f t="shared" si="4"/>
        <v>73.400000000000006</v>
      </c>
      <c r="BI34" s="77">
        <f t="shared" si="4"/>
        <v>72.638999999999996</v>
      </c>
      <c r="BJ34" s="77">
        <f t="shared" si="4"/>
        <v>55.140999999999998</v>
      </c>
      <c r="BK34" s="77">
        <f t="shared" si="4"/>
        <v>50.573</v>
      </c>
      <c r="BL34" s="77">
        <f t="shared" si="4"/>
        <v>37.353999999999999</v>
      </c>
      <c r="BM34" s="77">
        <f t="shared" si="4"/>
        <v>16.597000000000001</v>
      </c>
      <c r="BN34" s="77">
        <f t="shared" si="4"/>
        <v>5.1879999999999997</v>
      </c>
      <c r="BO34" s="77">
        <f t="shared" ref="BO34:CW34" si="5">SUM(BO31:BO33)</f>
        <v>4.8570000000000002</v>
      </c>
      <c r="BP34" s="77">
        <f t="shared" si="5"/>
        <v>4.4429999999999996</v>
      </c>
      <c r="BQ34" s="77">
        <f t="shared" si="5"/>
        <v>7.7880000000000003</v>
      </c>
      <c r="BR34" s="77">
        <f t="shared" si="5"/>
        <v>10.593</v>
      </c>
      <c r="BS34" s="77">
        <f t="shared" si="5"/>
        <v>7.9820000000000002</v>
      </c>
      <c r="BT34" s="77">
        <f t="shared" si="5"/>
        <v>0.61399999999999999</v>
      </c>
      <c r="BU34" s="77">
        <f t="shared" si="5"/>
        <v>0.71299999999999997</v>
      </c>
      <c r="BV34" s="77">
        <f t="shared" si="5"/>
        <v>32.162999999999997</v>
      </c>
      <c r="BW34" s="77">
        <f t="shared" si="5"/>
        <v>19.015000000000001</v>
      </c>
      <c r="BX34" s="77">
        <f t="shared" si="5"/>
        <v>24.413</v>
      </c>
      <c r="BY34" s="77">
        <f t="shared" si="5"/>
        <v>10.878</v>
      </c>
      <c r="BZ34" s="77">
        <f t="shared" si="5"/>
        <v>45.67</v>
      </c>
      <c r="CA34" s="77">
        <f t="shared" si="5"/>
        <v>48.658999999999999</v>
      </c>
      <c r="CB34" s="77">
        <f t="shared" si="5"/>
        <v>51.584000000000003</v>
      </c>
      <c r="CC34" s="77">
        <f t="shared" si="5"/>
        <v>55.555999999999997</v>
      </c>
      <c r="CD34" s="77">
        <f t="shared" si="5"/>
        <v>37.984000000000002</v>
      </c>
      <c r="CE34" s="77">
        <f t="shared" si="5"/>
        <v>43.423999999999999</v>
      </c>
      <c r="CF34" s="77">
        <f t="shared" si="5"/>
        <v>45.25</v>
      </c>
      <c r="CG34" s="77">
        <f t="shared" si="5"/>
        <v>28.681000000000001</v>
      </c>
      <c r="CH34" s="77">
        <f t="shared" si="5"/>
        <v>20.905999999999999</v>
      </c>
      <c r="CI34" s="77">
        <f t="shared" si="5"/>
        <v>22.274000000000001</v>
      </c>
      <c r="CJ34" s="77">
        <f t="shared" si="5"/>
        <v>14.262</v>
      </c>
      <c r="CK34" s="77">
        <f t="shared" si="5"/>
        <v>6.3289999999999997</v>
      </c>
      <c r="CL34" s="77">
        <f t="shared" si="5"/>
        <v>27.460999999999999</v>
      </c>
      <c r="CM34" s="77">
        <f t="shared" si="5"/>
        <v>25.606000000000002</v>
      </c>
      <c r="CN34" s="77">
        <f t="shared" si="5"/>
        <v>3.6</v>
      </c>
      <c r="CO34" s="77">
        <f t="shared" si="5"/>
        <v>16.096</v>
      </c>
      <c r="CP34" s="77">
        <f t="shared" si="5"/>
        <v>89.962000000000003</v>
      </c>
      <c r="CQ34" s="77">
        <f t="shared" si="5"/>
        <v>69.17</v>
      </c>
      <c r="CR34" s="77">
        <f t="shared" si="5"/>
        <v>71.430000000000007</v>
      </c>
      <c r="CS34" s="77">
        <f t="shared" si="5"/>
        <v>94.444999999999993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417.63449999999989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>
        <v>16.2</v>
      </c>
      <c r="BO39" s="120">
        <v>21.8</v>
      </c>
      <c r="BP39" s="120">
        <v>45.1</v>
      </c>
      <c r="BQ39" s="120">
        <v>78.400000000000006</v>
      </c>
      <c r="BR39" s="120">
        <v>36.6</v>
      </c>
      <c r="BS39" s="120">
        <v>64.8</v>
      </c>
      <c r="BT39" s="120">
        <v>91.1</v>
      </c>
      <c r="BU39" s="120">
        <v>100.9</v>
      </c>
      <c r="BV39" s="120">
        <v>31.7</v>
      </c>
      <c r="BW39" s="120">
        <v>41.1</v>
      </c>
      <c r="BX39" s="120">
        <v>44.6</v>
      </c>
      <c r="BY39" s="120">
        <v>38.799999999999997</v>
      </c>
      <c r="BZ39" s="120">
        <v>36</v>
      </c>
      <c r="CA39" s="120">
        <v>25.6</v>
      </c>
      <c r="CB39" s="120">
        <v>14.2</v>
      </c>
      <c r="CC39" s="120">
        <v>7.8</v>
      </c>
      <c r="CD39" s="120">
        <v>31.2</v>
      </c>
      <c r="CE39" s="120">
        <v>35</v>
      </c>
      <c r="CF39" s="120">
        <v>40.1</v>
      </c>
      <c r="CG39" s="120">
        <v>70.7</v>
      </c>
      <c r="CH39" s="120">
        <v>56.7</v>
      </c>
      <c r="CI39" s="120">
        <v>64.8</v>
      </c>
      <c r="CJ39" s="120">
        <v>119.5</v>
      </c>
      <c r="CK39" s="120">
        <v>99.2</v>
      </c>
      <c r="CL39" s="120">
        <v>36</v>
      </c>
      <c r="CM39" s="120">
        <v>26</v>
      </c>
      <c r="CN39" s="120">
        <v>49.3</v>
      </c>
      <c r="CO39" s="120">
        <v>71.3</v>
      </c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348.625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16.2</v>
      </c>
      <c r="BO42" s="107">
        <f t="shared" ref="BO42:CW42" si="7">SUM(BO37:BO41)</f>
        <v>21.8</v>
      </c>
      <c r="BP42" s="107">
        <f t="shared" si="7"/>
        <v>45.1</v>
      </c>
      <c r="BQ42" s="107">
        <f t="shared" si="7"/>
        <v>78.400000000000006</v>
      </c>
      <c r="BR42" s="107">
        <f t="shared" si="7"/>
        <v>36.6</v>
      </c>
      <c r="BS42" s="107">
        <f t="shared" si="7"/>
        <v>64.8</v>
      </c>
      <c r="BT42" s="107">
        <f t="shared" si="7"/>
        <v>91.1</v>
      </c>
      <c r="BU42" s="107">
        <f t="shared" si="7"/>
        <v>100.9</v>
      </c>
      <c r="BV42" s="107">
        <f t="shared" si="7"/>
        <v>31.7</v>
      </c>
      <c r="BW42" s="107">
        <f t="shared" si="7"/>
        <v>41.1</v>
      </c>
      <c r="BX42" s="107">
        <f t="shared" si="7"/>
        <v>44.6</v>
      </c>
      <c r="BY42" s="107">
        <f t="shared" si="7"/>
        <v>38.799999999999997</v>
      </c>
      <c r="BZ42" s="107">
        <f t="shared" si="7"/>
        <v>36</v>
      </c>
      <c r="CA42" s="107">
        <f t="shared" si="7"/>
        <v>25.6</v>
      </c>
      <c r="CB42" s="107">
        <f t="shared" si="7"/>
        <v>14.2</v>
      </c>
      <c r="CC42" s="107">
        <f t="shared" si="7"/>
        <v>7.8</v>
      </c>
      <c r="CD42" s="107">
        <f t="shared" si="7"/>
        <v>31.2</v>
      </c>
      <c r="CE42" s="107">
        <f t="shared" si="7"/>
        <v>35</v>
      </c>
      <c r="CF42" s="107">
        <f t="shared" si="7"/>
        <v>40.1</v>
      </c>
      <c r="CG42" s="107">
        <f t="shared" si="7"/>
        <v>70.7</v>
      </c>
      <c r="CH42" s="107">
        <f t="shared" si="7"/>
        <v>56.7</v>
      </c>
      <c r="CI42" s="107">
        <f t="shared" si="7"/>
        <v>64.8</v>
      </c>
      <c r="CJ42" s="107">
        <f t="shared" si="7"/>
        <v>119.5</v>
      </c>
      <c r="CK42" s="107">
        <f t="shared" si="7"/>
        <v>99.2</v>
      </c>
      <c r="CL42" s="107">
        <f t="shared" si="7"/>
        <v>36</v>
      </c>
      <c r="CM42" s="107">
        <f t="shared" si="7"/>
        <v>26</v>
      </c>
      <c r="CN42" s="107">
        <f t="shared" si="7"/>
        <v>49.3</v>
      </c>
      <c r="CO42" s="107">
        <f t="shared" si="7"/>
        <v>71.3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348.625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>
        <v>16.2</v>
      </c>
      <c r="BO47" s="120">
        <v>21.8</v>
      </c>
      <c r="BP47" s="120">
        <v>45.1</v>
      </c>
      <c r="BQ47" s="120">
        <v>78.400000000000006</v>
      </c>
      <c r="BR47" s="120">
        <v>36.6</v>
      </c>
      <c r="BS47" s="120">
        <v>64.8</v>
      </c>
      <c r="BT47" s="120">
        <v>91.1</v>
      </c>
      <c r="BU47" s="120">
        <v>100.9</v>
      </c>
      <c r="BV47" s="120">
        <v>31.7</v>
      </c>
      <c r="BW47" s="120">
        <v>41.1</v>
      </c>
      <c r="BX47" s="120">
        <v>44.6</v>
      </c>
      <c r="BY47" s="120">
        <v>38.799999999999997</v>
      </c>
      <c r="BZ47" s="120">
        <v>36</v>
      </c>
      <c r="CA47" s="120">
        <v>25.6</v>
      </c>
      <c r="CB47" s="120">
        <v>14.2</v>
      </c>
      <c r="CC47" s="120">
        <v>7.8</v>
      </c>
      <c r="CD47" s="120">
        <v>31.2</v>
      </c>
      <c r="CE47" s="120">
        <v>35</v>
      </c>
      <c r="CF47" s="120">
        <v>40.1</v>
      </c>
      <c r="CG47" s="120">
        <v>70.7</v>
      </c>
      <c r="CH47" s="120">
        <v>56.7</v>
      </c>
      <c r="CI47" s="120">
        <v>64.8</v>
      </c>
      <c r="CJ47" s="120">
        <v>119.5</v>
      </c>
      <c r="CK47" s="120">
        <v>99.2</v>
      </c>
      <c r="CL47" s="120">
        <v>36</v>
      </c>
      <c r="CM47" s="120">
        <v>26</v>
      </c>
      <c r="CN47" s="120">
        <v>49.3</v>
      </c>
      <c r="CO47" s="120">
        <v>71.3</v>
      </c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348.625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16.2</v>
      </c>
      <c r="BO51" s="107">
        <f t="shared" ref="BO51:CW51" si="9">SUM(BO45:BO50)</f>
        <v>21.8</v>
      </c>
      <c r="BP51" s="107">
        <f t="shared" si="9"/>
        <v>45.1</v>
      </c>
      <c r="BQ51" s="107">
        <f t="shared" si="9"/>
        <v>78.400000000000006</v>
      </c>
      <c r="BR51" s="107">
        <f t="shared" si="9"/>
        <v>36.6</v>
      </c>
      <c r="BS51" s="107">
        <f t="shared" si="9"/>
        <v>64.8</v>
      </c>
      <c r="BT51" s="107">
        <f t="shared" si="9"/>
        <v>91.1</v>
      </c>
      <c r="BU51" s="107">
        <f t="shared" si="9"/>
        <v>100.9</v>
      </c>
      <c r="BV51" s="107">
        <f t="shared" si="9"/>
        <v>31.7</v>
      </c>
      <c r="BW51" s="107">
        <f t="shared" si="9"/>
        <v>41.1</v>
      </c>
      <c r="BX51" s="107">
        <f t="shared" si="9"/>
        <v>44.6</v>
      </c>
      <c r="BY51" s="107">
        <f t="shared" si="9"/>
        <v>38.799999999999997</v>
      </c>
      <c r="BZ51" s="107">
        <f t="shared" si="9"/>
        <v>36</v>
      </c>
      <c r="CA51" s="107">
        <f t="shared" si="9"/>
        <v>25.6</v>
      </c>
      <c r="CB51" s="107">
        <f t="shared" si="9"/>
        <v>14.2</v>
      </c>
      <c r="CC51" s="107">
        <f t="shared" si="9"/>
        <v>7.8</v>
      </c>
      <c r="CD51" s="107">
        <f t="shared" si="9"/>
        <v>31.2</v>
      </c>
      <c r="CE51" s="107">
        <f t="shared" si="9"/>
        <v>35</v>
      </c>
      <c r="CF51" s="107">
        <f t="shared" si="9"/>
        <v>40.1</v>
      </c>
      <c r="CG51" s="107">
        <f t="shared" si="9"/>
        <v>70.7</v>
      </c>
      <c r="CH51" s="107">
        <f t="shared" si="9"/>
        <v>56.7</v>
      </c>
      <c r="CI51" s="107">
        <f t="shared" si="9"/>
        <v>64.8</v>
      </c>
      <c r="CJ51" s="107">
        <f t="shared" si="9"/>
        <v>119.5</v>
      </c>
      <c r="CK51" s="107">
        <f t="shared" si="9"/>
        <v>99.2</v>
      </c>
      <c r="CL51" s="107">
        <f t="shared" si="9"/>
        <v>36</v>
      </c>
      <c r="CM51" s="107">
        <f t="shared" si="9"/>
        <v>26</v>
      </c>
      <c r="CN51" s="107">
        <f t="shared" si="9"/>
        <v>49.3</v>
      </c>
      <c r="CO51" s="107">
        <f t="shared" si="9"/>
        <v>71.3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348.625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29.265000000000001</v>
      </c>
      <c r="AY54" s="107">
        <f t="shared" si="12"/>
        <v>26.832000000000001</v>
      </c>
      <c r="AZ54" s="107">
        <f t="shared" si="12"/>
        <v>28.466999999999999</v>
      </c>
      <c r="BA54" s="107">
        <f t="shared" si="12"/>
        <v>31.137999999999998</v>
      </c>
      <c r="BB54" s="107">
        <f t="shared" si="12"/>
        <v>31.328000000000003</v>
      </c>
      <c r="BC54" s="107">
        <f t="shared" si="12"/>
        <v>37.454000000000001</v>
      </c>
      <c r="BD54" s="107">
        <f t="shared" si="12"/>
        <v>42.198000000000008</v>
      </c>
      <c r="BE54" s="107">
        <f t="shared" si="12"/>
        <v>38.700000000000003</v>
      </c>
      <c r="BF54" s="107">
        <f t="shared" si="12"/>
        <v>78.992999999999995</v>
      </c>
      <c r="BG54" s="107">
        <f t="shared" si="12"/>
        <v>73.462999999999994</v>
      </c>
      <c r="BH54" s="107">
        <f t="shared" si="12"/>
        <v>73.400000000000006</v>
      </c>
      <c r="BI54" s="107">
        <f t="shared" si="12"/>
        <v>72.638999999999996</v>
      </c>
      <c r="BJ54" s="107">
        <f t="shared" si="12"/>
        <v>55.140999999999998</v>
      </c>
      <c r="BK54" s="107">
        <f t="shared" si="12"/>
        <v>50.573</v>
      </c>
      <c r="BL54" s="107">
        <f t="shared" si="12"/>
        <v>37.353999999999999</v>
      </c>
      <c r="BM54" s="107">
        <f t="shared" si="12"/>
        <v>16.597000000000001</v>
      </c>
      <c r="BN54" s="107">
        <f t="shared" si="12"/>
        <v>21.387999999999998</v>
      </c>
      <c r="BO54" s="107">
        <f t="shared" ref="BO54:CX54" si="13">BO18+BO28+BO42</f>
        <v>26.657</v>
      </c>
      <c r="BP54" s="107">
        <f t="shared" si="13"/>
        <v>49.542999999999999</v>
      </c>
      <c r="BQ54" s="107">
        <f t="shared" si="13"/>
        <v>86.188000000000002</v>
      </c>
      <c r="BR54" s="107">
        <f t="shared" si="13"/>
        <v>47.192999999999998</v>
      </c>
      <c r="BS54" s="107">
        <f t="shared" si="13"/>
        <v>72.781999999999996</v>
      </c>
      <c r="BT54" s="107">
        <f t="shared" si="13"/>
        <v>91.713999999999999</v>
      </c>
      <c r="BU54" s="107">
        <f t="shared" si="13"/>
        <v>101.613</v>
      </c>
      <c r="BV54" s="107">
        <f t="shared" si="13"/>
        <v>63.863</v>
      </c>
      <c r="BW54" s="107">
        <f t="shared" si="13"/>
        <v>60.115000000000002</v>
      </c>
      <c r="BX54" s="107">
        <f t="shared" si="13"/>
        <v>69.013000000000005</v>
      </c>
      <c r="BY54" s="107">
        <f t="shared" si="13"/>
        <v>49.677999999999997</v>
      </c>
      <c r="BZ54" s="107">
        <f t="shared" si="13"/>
        <v>81.67</v>
      </c>
      <c r="CA54" s="107">
        <f t="shared" si="13"/>
        <v>74.259</v>
      </c>
      <c r="CB54" s="107">
        <f t="shared" si="13"/>
        <v>65.783999999999992</v>
      </c>
      <c r="CC54" s="107">
        <f t="shared" si="13"/>
        <v>63.356000000000002</v>
      </c>
      <c r="CD54" s="107">
        <f t="shared" si="13"/>
        <v>69.183999999999997</v>
      </c>
      <c r="CE54" s="107">
        <f t="shared" si="13"/>
        <v>78.424000000000007</v>
      </c>
      <c r="CF54" s="107">
        <f t="shared" si="13"/>
        <v>85.35</v>
      </c>
      <c r="CG54" s="107">
        <f t="shared" si="13"/>
        <v>99.381</v>
      </c>
      <c r="CH54" s="107">
        <f t="shared" si="13"/>
        <v>77.605999999999995</v>
      </c>
      <c r="CI54" s="107">
        <f t="shared" si="13"/>
        <v>87.073999999999998</v>
      </c>
      <c r="CJ54" s="107">
        <f t="shared" si="13"/>
        <v>133.762</v>
      </c>
      <c r="CK54" s="107">
        <f t="shared" si="13"/>
        <v>105.529</v>
      </c>
      <c r="CL54" s="107">
        <f t="shared" si="13"/>
        <v>63.460999999999999</v>
      </c>
      <c r="CM54" s="107">
        <f t="shared" si="13"/>
        <v>51.605999999999995</v>
      </c>
      <c r="CN54" s="107">
        <f t="shared" si="13"/>
        <v>52.9</v>
      </c>
      <c r="CO54" s="107">
        <f t="shared" si="13"/>
        <v>87.396000000000001</v>
      </c>
      <c r="CP54" s="107">
        <f t="shared" si="13"/>
        <v>89.962000000000003</v>
      </c>
      <c r="CQ54" s="107">
        <f t="shared" si="13"/>
        <v>69.17</v>
      </c>
      <c r="CR54" s="107">
        <f t="shared" si="13"/>
        <v>71.430000000000007</v>
      </c>
      <c r="CS54" s="107">
        <f t="shared" si="13"/>
        <v>94.444999999999993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766.2595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46166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-20.3</v>
      </c>
      <c r="AY5" s="25">
        <v>-18.3</v>
      </c>
      <c r="AZ5" s="25">
        <v>-20.3</v>
      </c>
      <c r="BA5" s="25">
        <v>-23.3</v>
      </c>
      <c r="BB5" s="25">
        <v>-23</v>
      </c>
      <c r="BC5" s="25">
        <v>-23</v>
      </c>
      <c r="BD5" s="25">
        <v>-25</v>
      </c>
      <c r="BE5" s="25">
        <v>-26</v>
      </c>
      <c r="BF5" s="25">
        <v>-68</v>
      </c>
      <c r="BG5" s="25">
        <v>-66</v>
      </c>
      <c r="BH5" s="25">
        <v>-64</v>
      </c>
      <c r="BI5" s="25">
        <v>-64</v>
      </c>
      <c r="BJ5" s="25">
        <v>-55.1</v>
      </c>
      <c r="BK5" s="25">
        <v>-49.9</v>
      </c>
      <c r="BL5" s="25">
        <v>-37.1</v>
      </c>
      <c r="BM5" s="25">
        <v>-16.5</v>
      </c>
      <c r="BN5" s="25">
        <v>16.2</v>
      </c>
      <c r="BO5" s="25">
        <v>21.8</v>
      </c>
      <c r="BP5" s="25">
        <v>45.1</v>
      </c>
      <c r="BQ5" s="25">
        <v>78.400000000000006</v>
      </c>
      <c r="BR5" s="25">
        <v>36.6</v>
      </c>
      <c r="BS5" s="25">
        <v>64.8</v>
      </c>
      <c r="BT5" s="25">
        <v>91.1</v>
      </c>
      <c r="BU5" s="25">
        <v>100.9</v>
      </c>
      <c r="BV5" s="25">
        <v>31.7</v>
      </c>
      <c r="BW5" s="25">
        <v>41.1</v>
      </c>
      <c r="BX5" s="25">
        <v>44.6</v>
      </c>
      <c r="BY5" s="25">
        <v>38.799999999999997</v>
      </c>
      <c r="BZ5" s="25">
        <v>36</v>
      </c>
      <c r="CA5" s="25">
        <v>25.6</v>
      </c>
      <c r="CB5" s="25">
        <v>14.2</v>
      </c>
      <c r="CC5" s="25">
        <v>7.8</v>
      </c>
      <c r="CD5" s="25">
        <v>31.2</v>
      </c>
      <c r="CE5" s="25">
        <v>35</v>
      </c>
      <c r="CF5" s="25">
        <v>40.1</v>
      </c>
      <c r="CG5" s="25">
        <v>70.7</v>
      </c>
      <c r="CH5" s="25">
        <v>56.7</v>
      </c>
      <c r="CI5" s="25">
        <v>64.8</v>
      </c>
      <c r="CJ5" s="25">
        <v>119.5</v>
      </c>
      <c r="CK5" s="25">
        <v>99.2</v>
      </c>
      <c r="CL5" s="25">
        <v>36</v>
      </c>
      <c r="CM5" s="25">
        <v>26</v>
      </c>
      <c r="CN5" s="25">
        <v>49.3</v>
      </c>
      <c r="CO5" s="25">
        <v>71.3</v>
      </c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198.67499999999998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-5</v>
      </c>
      <c r="AY8" s="138">
        <v>-5.53</v>
      </c>
      <c r="AZ8" s="138">
        <v>-5.56</v>
      </c>
      <c r="BA8" s="138">
        <v>-6.11</v>
      </c>
      <c r="BB8" s="138">
        <v>-5.22</v>
      </c>
      <c r="BC8" s="138">
        <v>-3.91</v>
      </c>
      <c r="BD8" s="138">
        <v>-1.21</v>
      </c>
      <c r="BE8" s="138">
        <v>-5</v>
      </c>
      <c r="BF8" s="138">
        <v>-3.35</v>
      </c>
      <c r="BG8" s="138">
        <v>-7.92</v>
      </c>
      <c r="BH8" s="138">
        <v>-5.26</v>
      </c>
      <c r="BI8" s="138">
        <v>-5.99</v>
      </c>
      <c r="BJ8" s="138">
        <v>-15.39</v>
      </c>
      <c r="BK8" s="138">
        <v>-15.45</v>
      </c>
      <c r="BL8" s="138">
        <v>-15</v>
      </c>
      <c r="BM8" s="138">
        <v>-16.98</v>
      </c>
      <c r="BN8" s="138">
        <v>-6</v>
      </c>
      <c r="BO8" s="138">
        <v>-1.52</v>
      </c>
      <c r="BP8" s="138">
        <v>0.1</v>
      </c>
      <c r="BQ8" s="138">
        <v>3.99</v>
      </c>
      <c r="BR8" s="138">
        <v>0.1</v>
      </c>
      <c r="BS8" s="138">
        <v>6.31</v>
      </c>
      <c r="BT8" s="138">
        <v>19.059999999999999</v>
      </c>
      <c r="BU8" s="138">
        <v>82.45</v>
      </c>
      <c r="BV8" s="138">
        <v>68.739999999999995</v>
      </c>
      <c r="BW8" s="138">
        <v>111.87</v>
      </c>
      <c r="BX8" s="138">
        <v>125.38</v>
      </c>
      <c r="BY8" s="138">
        <v>154.9</v>
      </c>
      <c r="BZ8" s="138">
        <v>121.1</v>
      </c>
      <c r="CA8" s="138">
        <v>128.36000000000001</v>
      </c>
      <c r="CB8" s="138">
        <v>137.4</v>
      </c>
      <c r="CC8" s="138">
        <v>154.76</v>
      </c>
      <c r="CD8" s="138">
        <v>140.01</v>
      </c>
      <c r="CE8" s="138">
        <v>140</v>
      </c>
      <c r="CF8" s="138">
        <v>130.01</v>
      </c>
      <c r="CG8" s="138">
        <v>125.95</v>
      </c>
      <c r="CH8" s="138">
        <v>118</v>
      </c>
      <c r="CI8" s="138">
        <v>123.69</v>
      </c>
      <c r="CJ8" s="138">
        <v>127.92</v>
      </c>
      <c r="CK8" s="138">
        <v>127.55</v>
      </c>
      <c r="CL8" s="138">
        <v>126.35</v>
      </c>
      <c r="CM8" s="138">
        <v>135</v>
      </c>
      <c r="CN8" s="138">
        <v>138.61000000000001</v>
      </c>
      <c r="CO8" s="138">
        <v>130.53</v>
      </c>
      <c r="CP8" s="138">
        <v>109.25</v>
      </c>
      <c r="CQ8" s="138">
        <v>118.22</v>
      </c>
      <c r="CR8" s="138">
        <v>118.84</v>
      </c>
      <c r="CS8" s="138">
        <v>115.77</v>
      </c>
      <c r="CT8" s="139"/>
      <c r="CU8" s="139"/>
      <c r="CV8" s="139"/>
      <c r="CW8" s="140"/>
      <c r="CX8" s="141">
        <f>IF(SUM(B8:CW8)&lt;&gt;0,AVERAGEIF(B8:CW8,"&lt;&gt;"""),"")</f>
        <v>62.704583333333346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-5.55</v>
      </c>
      <c r="AY9" s="43">
        <v>-5.55</v>
      </c>
      <c r="AZ9" s="43">
        <v>-5.55</v>
      </c>
      <c r="BA9" s="43">
        <v>-5.55</v>
      </c>
      <c r="BB9" s="43">
        <v>-3.835</v>
      </c>
      <c r="BC9" s="43">
        <v>-3.835</v>
      </c>
      <c r="BD9" s="43">
        <v>-3.835</v>
      </c>
      <c r="BE9" s="43">
        <v>-3.835</v>
      </c>
      <c r="BF9" s="43">
        <v>-5.63</v>
      </c>
      <c r="BG9" s="43">
        <v>-5.63</v>
      </c>
      <c r="BH9" s="43">
        <v>-5.63</v>
      </c>
      <c r="BI9" s="43">
        <v>-5.63</v>
      </c>
      <c r="BJ9" s="43">
        <v>-15.705</v>
      </c>
      <c r="BK9" s="43">
        <v>-15.705</v>
      </c>
      <c r="BL9" s="43">
        <v>-15.705</v>
      </c>
      <c r="BM9" s="43">
        <v>-15.705</v>
      </c>
      <c r="BN9" s="43">
        <v>-0.85750000000000004</v>
      </c>
      <c r="BO9" s="43">
        <v>-0.85750000000000004</v>
      </c>
      <c r="BP9" s="43">
        <v>-0.85750000000000004</v>
      </c>
      <c r="BQ9" s="43">
        <v>-0.85750000000000004</v>
      </c>
      <c r="BR9" s="43">
        <v>26.98</v>
      </c>
      <c r="BS9" s="43">
        <v>26.98</v>
      </c>
      <c r="BT9" s="43">
        <v>26.98</v>
      </c>
      <c r="BU9" s="43">
        <v>26.98</v>
      </c>
      <c r="BV9" s="43">
        <v>115.2225</v>
      </c>
      <c r="BW9" s="43">
        <v>115.2225</v>
      </c>
      <c r="BX9" s="43">
        <v>115.2225</v>
      </c>
      <c r="BY9" s="43">
        <v>115.2225</v>
      </c>
      <c r="BZ9" s="43">
        <v>135.405</v>
      </c>
      <c r="CA9" s="43">
        <v>135.405</v>
      </c>
      <c r="CB9" s="43">
        <v>135.405</v>
      </c>
      <c r="CC9" s="43">
        <v>135.405</v>
      </c>
      <c r="CD9" s="43">
        <v>133.99250000000001</v>
      </c>
      <c r="CE9" s="43">
        <v>133.99250000000001</v>
      </c>
      <c r="CF9" s="43">
        <v>133.99250000000001</v>
      </c>
      <c r="CG9" s="43">
        <v>133.99250000000001</v>
      </c>
      <c r="CH9" s="43">
        <v>124.29</v>
      </c>
      <c r="CI9" s="43">
        <v>124.29</v>
      </c>
      <c r="CJ9" s="43">
        <v>124.29</v>
      </c>
      <c r="CK9" s="43">
        <v>124.29</v>
      </c>
      <c r="CL9" s="43">
        <v>132.6225</v>
      </c>
      <c r="CM9" s="43">
        <v>132.6225</v>
      </c>
      <c r="CN9" s="43">
        <v>132.6225</v>
      </c>
      <c r="CO9" s="43">
        <v>132.6225</v>
      </c>
      <c r="CP9" s="43">
        <v>115.52</v>
      </c>
      <c r="CQ9" s="43">
        <v>115.52</v>
      </c>
      <c r="CR9" s="43">
        <v>115.52</v>
      </c>
      <c r="CS9" s="43">
        <v>115.52</v>
      </c>
      <c r="CT9" s="44"/>
      <c r="CU9" s="44"/>
      <c r="CV9" s="44"/>
      <c r="CW9" s="45"/>
      <c r="CX9" s="142">
        <f>IF(SUM(B9:CW9)&lt;&gt;0,AVERAGEIF(B9:CW9,"&lt;&gt;"""),"")</f>
        <v>62.704583333333325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>
        <v>20.3</v>
      </c>
      <c r="AY14" s="149">
        <v>18.3</v>
      </c>
      <c r="AZ14" s="149">
        <v>20.3</v>
      </c>
      <c r="BA14" s="149">
        <v>23.3</v>
      </c>
      <c r="BB14" s="149">
        <v>23</v>
      </c>
      <c r="BC14" s="149">
        <v>23</v>
      </c>
      <c r="BD14" s="149">
        <v>25</v>
      </c>
      <c r="BE14" s="149">
        <v>26</v>
      </c>
      <c r="BF14" s="149">
        <v>68</v>
      </c>
      <c r="BG14" s="149">
        <v>66</v>
      </c>
      <c r="BH14" s="149">
        <v>64</v>
      </c>
      <c r="BI14" s="149">
        <v>64</v>
      </c>
      <c r="BJ14" s="149">
        <v>55.1</v>
      </c>
      <c r="BK14" s="149">
        <v>49.9</v>
      </c>
      <c r="BL14" s="149">
        <v>37.1</v>
      </c>
      <c r="BM14" s="149">
        <v>16.5</v>
      </c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149.95000000000002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20.3</v>
      </c>
      <c r="AY17" s="160">
        <f t="shared" si="0"/>
        <v>18.3</v>
      </c>
      <c r="AZ17" s="160">
        <f t="shared" si="0"/>
        <v>20.3</v>
      </c>
      <c r="BA17" s="160">
        <f t="shared" si="0"/>
        <v>23.3</v>
      </c>
      <c r="BB17" s="160">
        <f t="shared" si="0"/>
        <v>23</v>
      </c>
      <c r="BC17" s="160">
        <f t="shared" si="0"/>
        <v>23</v>
      </c>
      <c r="BD17" s="160">
        <f t="shared" si="0"/>
        <v>25</v>
      </c>
      <c r="BE17" s="160">
        <f t="shared" si="0"/>
        <v>26</v>
      </c>
      <c r="BF17" s="160">
        <f t="shared" si="0"/>
        <v>68</v>
      </c>
      <c r="BG17" s="160">
        <f t="shared" si="0"/>
        <v>66</v>
      </c>
      <c r="BH17" s="160">
        <f t="shared" si="0"/>
        <v>64</v>
      </c>
      <c r="BI17" s="160">
        <f t="shared" si="0"/>
        <v>64</v>
      </c>
      <c r="BJ17" s="160">
        <f t="shared" si="0"/>
        <v>55.1</v>
      </c>
      <c r="BK17" s="160">
        <f t="shared" si="0"/>
        <v>49.9</v>
      </c>
      <c r="BL17" s="160">
        <f t="shared" si="0"/>
        <v>37.1</v>
      </c>
      <c r="BM17" s="160">
        <f t="shared" si="0"/>
        <v>16.5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149.95000000000002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>
        <v>16.2</v>
      </c>
      <c r="BO22" s="149">
        <v>21.8</v>
      </c>
      <c r="BP22" s="149">
        <v>45.1</v>
      </c>
      <c r="BQ22" s="149">
        <v>78.400000000000006</v>
      </c>
      <c r="BR22" s="149">
        <v>36.6</v>
      </c>
      <c r="BS22" s="149">
        <v>64.8</v>
      </c>
      <c r="BT22" s="149">
        <v>91.1</v>
      </c>
      <c r="BU22" s="149">
        <v>100.9</v>
      </c>
      <c r="BV22" s="149">
        <v>31.7</v>
      </c>
      <c r="BW22" s="149">
        <v>41.1</v>
      </c>
      <c r="BX22" s="149">
        <v>44.6</v>
      </c>
      <c r="BY22" s="149">
        <v>38.799999999999997</v>
      </c>
      <c r="BZ22" s="149">
        <v>36</v>
      </c>
      <c r="CA22" s="149">
        <v>25.6</v>
      </c>
      <c r="CB22" s="149">
        <v>14.2</v>
      </c>
      <c r="CC22" s="149">
        <v>7.8</v>
      </c>
      <c r="CD22" s="149">
        <v>31.2</v>
      </c>
      <c r="CE22" s="149">
        <v>35</v>
      </c>
      <c r="CF22" s="149">
        <v>40.1</v>
      </c>
      <c r="CG22" s="149">
        <v>70.7</v>
      </c>
      <c r="CH22" s="149">
        <v>56.7</v>
      </c>
      <c r="CI22" s="149">
        <v>64.8</v>
      </c>
      <c r="CJ22" s="149">
        <v>119.5</v>
      </c>
      <c r="CK22" s="149">
        <v>99.2</v>
      </c>
      <c r="CL22" s="149">
        <v>36</v>
      </c>
      <c r="CM22" s="149">
        <v>26</v>
      </c>
      <c r="CN22" s="149">
        <v>49.3</v>
      </c>
      <c r="CO22" s="149">
        <v>71.3</v>
      </c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348.625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16.2</v>
      </c>
      <c r="BO25" s="160">
        <f t="shared" ref="BO25:CW25" si="3">SUM(BO20:BO24)</f>
        <v>21.8</v>
      </c>
      <c r="BP25" s="160">
        <f t="shared" si="3"/>
        <v>45.1</v>
      </c>
      <c r="BQ25" s="160">
        <f t="shared" si="3"/>
        <v>78.400000000000006</v>
      </c>
      <c r="BR25" s="160">
        <f t="shared" si="3"/>
        <v>36.6</v>
      </c>
      <c r="BS25" s="160">
        <f t="shared" si="3"/>
        <v>64.8</v>
      </c>
      <c r="BT25" s="160">
        <f t="shared" si="3"/>
        <v>91.1</v>
      </c>
      <c r="BU25" s="160">
        <f t="shared" si="3"/>
        <v>100.9</v>
      </c>
      <c r="BV25" s="160">
        <f t="shared" si="3"/>
        <v>31.7</v>
      </c>
      <c r="BW25" s="160">
        <f t="shared" si="3"/>
        <v>41.1</v>
      </c>
      <c r="BX25" s="160">
        <f t="shared" si="3"/>
        <v>44.6</v>
      </c>
      <c r="BY25" s="160">
        <f t="shared" si="3"/>
        <v>38.799999999999997</v>
      </c>
      <c r="BZ25" s="160">
        <f t="shared" si="3"/>
        <v>36</v>
      </c>
      <c r="CA25" s="160">
        <f t="shared" si="3"/>
        <v>25.6</v>
      </c>
      <c r="CB25" s="160">
        <f t="shared" si="3"/>
        <v>14.2</v>
      </c>
      <c r="CC25" s="160">
        <f t="shared" si="3"/>
        <v>7.8</v>
      </c>
      <c r="CD25" s="160">
        <f t="shared" si="3"/>
        <v>31.2</v>
      </c>
      <c r="CE25" s="160">
        <f t="shared" si="3"/>
        <v>35</v>
      </c>
      <c r="CF25" s="160">
        <f t="shared" si="3"/>
        <v>40.1</v>
      </c>
      <c r="CG25" s="160">
        <f t="shared" si="3"/>
        <v>70.7</v>
      </c>
      <c r="CH25" s="160">
        <f t="shared" si="3"/>
        <v>56.7</v>
      </c>
      <c r="CI25" s="160">
        <f t="shared" si="3"/>
        <v>64.8</v>
      </c>
      <c r="CJ25" s="160">
        <f t="shared" si="3"/>
        <v>119.5</v>
      </c>
      <c r="CK25" s="160">
        <f t="shared" si="3"/>
        <v>99.2</v>
      </c>
      <c r="CL25" s="160">
        <f t="shared" si="3"/>
        <v>36</v>
      </c>
      <c r="CM25" s="160">
        <f t="shared" si="3"/>
        <v>26</v>
      </c>
      <c r="CN25" s="160">
        <f t="shared" si="3"/>
        <v>49.3</v>
      </c>
      <c r="CO25" s="160">
        <f t="shared" si="3"/>
        <v>71.3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348.625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2026-05-24T08:28:25Z</dcterms:created>
  <dcterms:modified xsi:type="dcterms:W3CDTF">2026-05-24T08:28:28Z</dcterms:modified>
</cp:coreProperties>
</file>