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<sst xmlns="http://schemas.openxmlformats.org/spreadsheetml/2006/main" count="122" uniqueCount="56">
  <si>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09/12/2025 11:39:42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</si>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</sst>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093-4110-9C5D-714E9459D17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093-4110-9C5D-714E9459D17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93-4110-9C5D-714E9459D17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11.936999999999999</c:v>
                </c:pt>
                <c:pt idx="52">
                  <c:v>13.261000000000001</c:v>
                </c:pt>
                <c:pt idx="53">
                  <c:v>0.63100000000000001</c:v>
                </c:pt>
                <c:pt idx="55">
                  <c:v>0.155</c:v>
                </c:pt>
                <c:pt idx="56">
                  <c:v>0.71499999999999997</c:v>
                </c:pt>
                <c:pt idx="59">
                  <c:v>1.7889999999999999</c:v>
                </c:pt>
                <c:pt idx="63">
                  <c:v>64.2</c:v>
                </c:pt>
                <c:pt idx="64">
                  <c:v>35.36</c:v>
                </c:pt>
                <c:pt idx="67">
                  <c:v>11.5</c:v>
                </c:pt>
                <c:pt idx="68">
                  <c:v>0.46700000000000003</c:v>
                </c:pt>
                <c:pt idx="69">
                  <c:v>0.622</c:v>
                </c:pt>
                <c:pt idx="70">
                  <c:v>0.46600000000000003</c:v>
                </c:pt>
                <c:pt idx="84">
                  <c:v>8.8000000000000007</c:v>
                </c:pt>
                <c:pt idx="85">
                  <c:v>11.769</c:v>
                </c:pt>
                <c:pt idx="86">
                  <c:v>3.7</c:v>
                </c:pt>
                <c:pt idx="87">
                  <c:v>1.5</c:v>
                </c:pt>
                <c:pt idx="88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93-4110-9C5D-714E9459D17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093-4110-9C5D-714E9459D17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093-4110-9C5D-714E9459D17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093-4110-9C5D-714E9459D17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093-4110-9C5D-714E9459D17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093-4110-9C5D-714E9459D17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4">
                  <c:v>165</c:v>
                </c:pt>
                <c:pt idx="55">
                  <c:v>152</c:v>
                </c:pt>
                <c:pt idx="56">
                  <c:v>119.72</c:v>
                </c:pt>
                <c:pt idx="57">
                  <c:v>119</c:v>
                </c:pt>
                <c:pt idx="58">
                  <c:v>127</c:v>
                </c:pt>
                <c:pt idx="59">
                  <c:v>95</c:v>
                </c:pt>
                <c:pt idx="60">
                  <c:v>115</c:v>
                </c:pt>
                <c:pt idx="61">
                  <c:v>115</c:v>
                </c:pt>
                <c:pt idx="62">
                  <c:v>108</c:v>
                </c:pt>
                <c:pt idx="63">
                  <c:v>41</c:v>
                </c:pt>
                <c:pt idx="64">
                  <c:v>38</c:v>
                </c:pt>
                <c:pt idx="65">
                  <c:v>112</c:v>
                </c:pt>
                <c:pt idx="66">
                  <c:v>38</c:v>
                </c:pt>
                <c:pt idx="67">
                  <c:v>20</c:v>
                </c:pt>
                <c:pt idx="68">
                  <c:v>25</c:v>
                </c:pt>
                <c:pt idx="69">
                  <c:v>20</c:v>
                </c:pt>
                <c:pt idx="70">
                  <c:v>19</c:v>
                </c:pt>
                <c:pt idx="71">
                  <c:v>10</c:v>
                </c:pt>
                <c:pt idx="72">
                  <c:v>5</c:v>
                </c:pt>
                <c:pt idx="73">
                  <c:v>6</c:v>
                </c:pt>
                <c:pt idx="74">
                  <c:v>13</c:v>
                </c:pt>
                <c:pt idx="75">
                  <c:v>8</c:v>
                </c:pt>
                <c:pt idx="76">
                  <c:v>8</c:v>
                </c:pt>
                <c:pt idx="77">
                  <c:v>7</c:v>
                </c:pt>
                <c:pt idx="78">
                  <c:v>6</c:v>
                </c:pt>
                <c:pt idx="79">
                  <c:v>8</c:v>
                </c:pt>
                <c:pt idx="80">
                  <c:v>7</c:v>
                </c:pt>
                <c:pt idx="81">
                  <c:v>8</c:v>
                </c:pt>
                <c:pt idx="82">
                  <c:v>6</c:v>
                </c:pt>
                <c:pt idx="83">
                  <c:v>6</c:v>
                </c:pt>
                <c:pt idx="84">
                  <c:v>7</c:v>
                </c:pt>
                <c:pt idx="85">
                  <c:v>10</c:v>
                </c:pt>
                <c:pt idx="86">
                  <c:v>5</c:v>
                </c:pt>
                <c:pt idx="87">
                  <c:v>9</c:v>
                </c:pt>
                <c:pt idx="88">
                  <c:v>5</c:v>
                </c:pt>
                <c:pt idx="89">
                  <c:v>5</c:v>
                </c:pt>
                <c:pt idx="90">
                  <c:v>4</c:v>
                </c:pt>
                <c:pt idx="91">
                  <c:v>19</c:v>
                </c:pt>
                <c:pt idx="92">
                  <c:v>6</c:v>
                </c:pt>
                <c:pt idx="93">
                  <c:v>32</c:v>
                </c:pt>
                <c:pt idx="94">
                  <c:v>117.251</c:v>
                </c:pt>
                <c:pt idx="95">
                  <c:v>98.60499999999999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93-4110-9C5D-714E9459D17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5.5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93-4110-9C5D-714E9459D17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57.991</c:v>
                </c:pt>
                <c:pt idx="49">
                  <c:v>59.276000000000003</c:v>
                </c:pt>
                <c:pt idx="50">
                  <c:v>32.988</c:v>
                </c:pt>
                <c:pt idx="51">
                  <c:v>15.5</c:v>
                </c:pt>
                <c:pt idx="52">
                  <c:v>32.173000000000002</c:v>
                </c:pt>
                <c:pt idx="53">
                  <c:v>17.581</c:v>
                </c:pt>
                <c:pt idx="54">
                  <c:v>2.1139999999999999</c:v>
                </c:pt>
                <c:pt idx="55">
                  <c:v>1.321</c:v>
                </c:pt>
                <c:pt idx="56">
                  <c:v>1.786</c:v>
                </c:pt>
                <c:pt idx="57">
                  <c:v>1.6140000000000001</c:v>
                </c:pt>
                <c:pt idx="58">
                  <c:v>1.0580000000000001</c:v>
                </c:pt>
                <c:pt idx="59">
                  <c:v>1.0640000000000001</c:v>
                </c:pt>
                <c:pt idx="60">
                  <c:v>0.14099999999999999</c:v>
                </c:pt>
                <c:pt idx="61">
                  <c:v>6.5000000000000002E-2</c:v>
                </c:pt>
                <c:pt idx="62">
                  <c:v>0.66</c:v>
                </c:pt>
                <c:pt idx="63">
                  <c:v>1.2310000000000001</c:v>
                </c:pt>
                <c:pt idx="64">
                  <c:v>5.2690000000000001</c:v>
                </c:pt>
                <c:pt idx="65">
                  <c:v>4.7220000000000004</c:v>
                </c:pt>
                <c:pt idx="66">
                  <c:v>3.8170000000000002</c:v>
                </c:pt>
                <c:pt idx="67">
                  <c:v>2.9609999999999999</c:v>
                </c:pt>
                <c:pt idx="68">
                  <c:v>4.8079999999999998</c:v>
                </c:pt>
                <c:pt idx="69">
                  <c:v>1.569</c:v>
                </c:pt>
                <c:pt idx="70">
                  <c:v>1.7090000000000001</c:v>
                </c:pt>
                <c:pt idx="71">
                  <c:v>17.596</c:v>
                </c:pt>
                <c:pt idx="72">
                  <c:v>19.64</c:v>
                </c:pt>
                <c:pt idx="73">
                  <c:v>21.39</c:v>
                </c:pt>
                <c:pt idx="74">
                  <c:v>23.928999999999998</c:v>
                </c:pt>
                <c:pt idx="75">
                  <c:v>27.939</c:v>
                </c:pt>
                <c:pt idx="76">
                  <c:v>27.672000000000001</c:v>
                </c:pt>
                <c:pt idx="77">
                  <c:v>21.077000000000002</c:v>
                </c:pt>
                <c:pt idx="78">
                  <c:v>24.824000000000002</c:v>
                </c:pt>
                <c:pt idx="79">
                  <c:v>19.882999999999999</c:v>
                </c:pt>
                <c:pt idx="80">
                  <c:v>20.925999999999998</c:v>
                </c:pt>
                <c:pt idx="81">
                  <c:v>21.937000000000001</c:v>
                </c:pt>
                <c:pt idx="82">
                  <c:v>18.411000000000001</c:v>
                </c:pt>
                <c:pt idx="83">
                  <c:v>14.273</c:v>
                </c:pt>
                <c:pt idx="84">
                  <c:v>14.532999999999999</c:v>
                </c:pt>
                <c:pt idx="85">
                  <c:v>9.26</c:v>
                </c:pt>
                <c:pt idx="86">
                  <c:v>13.778</c:v>
                </c:pt>
                <c:pt idx="87">
                  <c:v>12.763</c:v>
                </c:pt>
                <c:pt idx="88">
                  <c:v>20.024999999999999</c:v>
                </c:pt>
                <c:pt idx="89">
                  <c:v>19.841000000000001</c:v>
                </c:pt>
                <c:pt idx="90">
                  <c:v>23.614000000000001</c:v>
                </c:pt>
                <c:pt idx="91">
                  <c:v>18.588000000000001</c:v>
                </c:pt>
                <c:pt idx="92">
                  <c:v>15.981999999999999</c:v>
                </c:pt>
                <c:pt idx="93">
                  <c:v>10.936</c:v>
                </c:pt>
                <c:pt idx="94">
                  <c:v>6.39</c:v>
                </c:pt>
                <c:pt idx="95">
                  <c:v>7.6239999999999997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93-4110-9C5D-714E9459D17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093-4110-9C5D-714E9459D17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093-4110-9C5D-714E9459D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</c:v>
                </c:pt>
                <c:pt idx="49">
                  <c:v>7</c:v>
                </c:pt>
                <c:pt idx="50">
                  <c:v>12.45</c:v>
                </c:pt>
                <c:pt idx="51">
                  <c:v>23.82</c:v>
                </c:pt>
                <c:pt idx="52">
                  <c:v>7.29</c:v>
                </c:pt>
                <c:pt idx="53">
                  <c:v>11.98</c:v>
                </c:pt>
                <c:pt idx="54">
                  <c:v>103.95</c:v>
                </c:pt>
                <c:pt idx="55">
                  <c:v>121.49</c:v>
                </c:pt>
                <c:pt idx="56">
                  <c:v>84.96</c:v>
                </c:pt>
                <c:pt idx="57">
                  <c:v>86.09</c:v>
                </c:pt>
                <c:pt idx="58">
                  <c:v>85.95</c:v>
                </c:pt>
                <c:pt idx="59">
                  <c:v>105.64</c:v>
                </c:pt>
                <c:pt idx="60">
                  <c:v>92.98</c:v>
                </c:pt>
                <c:pt idx="61">
                  <c:v>97.26</c:v>
                </c:pt>
                <c:pt idx="62">
                  <c:v>107.59</c:v>
                </c:pt>
                <c:pt idx="63">
                  <c:v>156.09</c:v>
                </c:pt>
                <c:pt idx="64">
                  <c:v>131.41</c:v>
                </c:pt>
                <c:pt idx="65">
                  <c:v>110.76</c:v>
                </c:pt>
                <c:pt idx="66">
                  <c:v>146.11000000000001</c:v>
                </c:pt>
                <c:pt idx="67">
                  <c:v>163</c:v>
                </c:pt>
                <c:pt idx="68">
                  <c:v>152.38999999999999</c:v>
                </c:pt>
                <c:pt idx="69">
                  <c:v>142.46</c:v>
                </c:pt>
                <c:pt idx="70">
                  <c:v>140.51</c:v>
                </c:pt>
                <c:pt idx="71">
                  <c:v>155.19</c:v>
                </c:pt>
                <c:pt idx="72">
                  <c:v>141.27000000000001</c:v>
                </c:pt>
                <c:pt idx="73">
                  <c:v>138.51</c:v>
                </c:pt>
                <c:pt idx="74">
                  <c:v>158</c:v>
                </c:pt>
                <c:pt idx="75">
                  <c:v>152.01</c:v>
                </c:pt>
                <c:pt idx="76">
                  <c:v>161</c:v>
                </c:pt>
                <c:pt idx="77">
                  <c:v>162.16999999999999</c:v>
                </c:pt>
                <c:pt idx="78">
                  <c:v>155.30000000000001</c:v>
                </c:pt>
                <c:pt idx="79">
                  <c:v>131.25</c:v>
                </c:pt>
                <c:pt idx="80">
                  <c:v>162.36000000000001</c:v>
                </c:pt>
                <c:pt idx="81">
                  <c:v>147.69</c:v>
                </c:pt>
                <c:pt idx="82">
                  <c:v>131.83000000000001</c:v>
                </c:pt>
                <c:pt idx="83">
                  <c:v>120.18</c:v>
                </c:pt>
                <c:pt idx="84">
                  <c:v>139.32</c:v>
                </c:pt>
                <c:pt idx="85">
                  <c:v>131.68</c:v>
                </c:pt>
                <c:pt idx="86">
                  <c:v>131.46</c:v>
                </c:pt>
                <c:pt idx="87">
                  <c:v>114.36</c:v>
                </c:pt>
                <c:pt idx="88">
                  <c:v>126.68</c:v>
                </c:pt>
                <c:pt idx="89">
                  <c:v>122.83</c:v>
                </c:pt>
                <c:pt idx="90">
                  <c:v>127.9</c:v>
                </c:pt>
                <c:pt idx="91">
                  <c:v>107.67</c:v>
                </c:pt>
                <c:pt idx="92">
                  <c:v>114.31</c:v>
                </c:pt>
                <c:pt idx="93">
                  <c:v>95.69</c:v>
                </c:pt>
                <c:pt idx="94">
                  <c:v>82.48</c:v>
                </c:pt>
                <c:pt idx="95">
                  <c:v>80.400000000000006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93-4110-9C5D-714E9459D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04-468C-95D1-AA2685E3F7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204-468C-95D1-AA2685E3F7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7.8</c:v>
                </c:pt>
                <c:pt idx="49">
                  <c:v>7.6</c:v>
                </c:pt>
                <c:pt idx="50">
                  <c:v>7.7</c:v>
                </c:pt>
                <c:pt idx="51">
                  <c:v>7.6</c:v>
                </c:pt>
                <c:pt idx="52">
                  <c:v>7.5</c:v>
                </c:pt>
                <c:pt idx="53">
                  <c:v>7.6</c:v>
                </c:pt>
                <c:pt idx="54">
                  <c:v>7.6</c:v>
                </c:pt>
                <c:pt idx="55">
                  <c:v>7.5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4.9000000000000004</c:v>
                </c:pt>
                <c:pt idx="60">
                  <c:v>4.9000000000000004</c:v>
                </c:pt>
                <c:pt idx="61">
                  <c:v>4.9000000000000004</c:v>
                </c:pt>
                <c:pt idx="62">
                  <c:v>4.8</c:v>
                </c:pt>
                <c:pt idx="63">
                  <c:v>4.8</c:v>
                </c:pt>
                <c:pt idx="64">
                  <c:v>4.7</c:v>
                </c:pt>
                <c:pt idx="65">
                  <c:v>4.7</c:v>
                </c:pt>
                <c:pt idx="66">
                  <c:v>4.7</c:v>
                </c:pt>
                <c:pt idx="67">
                  <c:v>5.4749999999999996</c:v>
                </c:pt>
                <c:pt idx="68">
                  <c:v>3.1749999999999998</c:v>
                </c:pt>
                <c:pt idx="69">
                  <c:v>3.1749999999999998</c:v>
                </c:pt>
                <c:pt idx="70">
                  <c:v>3.1749999999999998</c:v>
                </c:pt>
                <c:pt idx="71">
                  <c:v>0.875</c:v>
                </c:pt>
                <c:pt idx="72">
                  <c:v>3.1749999999999998</c:v>
                </c:pt>
                <c:pt idx="73">
                  <c:v>3.0750000000000002</c:v>
                </c:pt>
                <c:pt idx="74">
                  <c:v>3.0750000000000002</c:v>
                </c:pt>
                <c:pt idx="75">
                  <c:v>3.0750000000000002</c:v>
                </c:pt>
                <c:pt idx="76">
                  <c:v>3.0750000000000002</c:v>
                </c:pt>
                <c:pt idx="77">
                  <c:v>2.9750000000000001</c:v>
                </c:pt>
                <c:pt idx="78">
                  <c:v>3.0750000000000002</c:v>
                </c:pt>
                <c:pt idx="79">
                  <c:v>3.0750000000000002</c:v>
                </c:pt>
                <c:pt idx="80">
                  <c:v>2.9750000000000001</c:v>
                </c:pt>
                <c:pt idx="81">
                  <c:v>2.9750000000000001</c:v>
                </c:pt>
                <c:pt idx="82">
                  <c:v>2.875</c:v>
                </c:pt>
                <c:pt idx="83">
                  <c:v>2.7749999999999999</c:v>
                </c:pt>
                <c:pt idx="84">
                  <c:v>2.7749999999999999</c:v>
                </c:pt>
                <c:pt idx="85">
                  <c:v>1.9</c:v>
                </c:pt>
                <c:pt idx="86">
                  <c:v>2.7749999999999999</c:v>
                </c:pt>
                <c:pt idx="87">
                  <c:v>2.6749999999999998</c:v>
                </c:pt>
                <c:pt idx="88">
                  <c:v>2.6749999999999998</c:v>
                </c:pt>
                <c:pt idx="89">
                  <c:v>2.6749999999999998</c:v>
                </c:pt>
                <c:pt idx="90">
                  <c:v>2.6749999999999998</c:v>
                </c:pt>
                <c:pt idx="91">
                  <c:v>1.8</c:v>
                </c:pt>
                <c:pt idx="92">
                  <c:v>2.6749999999999998</c:v>
                </c:pt>
                <c:pt idx="93">
                  <c:v>2.6749999999999998</c:v>
                </c:pt>
                <c:pt idx="94">
                  <c:v>5.4749999999999996</c:v>
                </c:pt>
                <c:pt idx="95">
                  <c:v>2.6749999999999998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04-468C-95D1-AA2685E3F7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18.834</c:v>
                </c:pt>
                <c:pt idx="49">
                  <c:v>10.260000000000002</c:v>
                </c:pt>
                <c:pt idx="50">
                  <c:v>8</c:v>
                </c:pt>
                <c:pt idx="51">
                  <c:v>7.9</c:v>
                </c:pt>
                <c:pt idx="52">
                  <c:v>7.8</c:v>
                </c:pt>
                <c:pt idx="53">
                  <c:v>7.9</c:v>
                </c:pt>
                <c:pt idx="54">
                  <c:v>90.893999999999991</c:v>
                </c:pt>
                <c:pt idx="55">
                  <c:v>73.289000000000001</c:v>
                </c:pt>
                <c:pt idx="56">
                  <c:v>56.169000000000004</c:v>
                </c:pt>
                <c:pt idx="57">
                  <c:v>56.169000000000004</c:v>
                </c:pt>
                <c:pt idx="58">
                  <c:v>56.320999999999998</c:v>
                </c:pt>
                <c:pt idx="59">
                  <c:v>56.474000000000004</c:v>
                </c:pt>
                <c:pt idx="60">
                  <c:v>76.086999999999989</c:v>
                </c:pt>
                <c:pt idx="61">
                  <c:v>76.051000000000002</c:v>
                </c:pt>
                <c:pt idx="62">
                  <c:v>56.965000000000003</c:v>
                </c:pt>
                <c:pt idx="63">
                  <c:v>77.173999999999992</c:v>
                </c:pt>
                <c:pt idx="64">
                  <c:v>56.906999999999996</c:v>
                </c:pt>
                <c:pt idx="65">
                  <c:v>48.962000000000003</c:v>
                </c:pt>
                <c:pt idx="66">
                  <c:v>14.517000000000001</c:v>
                </c:pt>
                <c:pt idx="67">
                  <c:v>13.286000000000001</c:v>
                </c:pt>
                <c:pt idx="68">
                  <c:v>3.1</c:v>
                </c:pt>
                <c:pt idx="69">
                  <c:v>3</c:v>
                </c:pt>
                <c:pt idx="70">
                  <c:v>3</c:v>
                </c:pt>
                <c:pt idx="72">
                  <c:v>17.457000000000001</c:v>
                </c:pt>
                <c:pt idx="73">
                  <c:v>17.457999999999998</c:v>
                </c:pt>
                <c:pt idx="74">
                  <c:v>3.2520000000000002</c:v>
                </c:pt>
                <c:pt idx="75">
                  <c:v>3.2520000000000002</c:v>
                </c:pt>
                <c:pt idx="76">
                  <c:v>3.1</c:v>
                </c:pt>
                <c:pt idx="77">
                  <c:v>3.7480000000000002</c:v>
                </c:pt>
                <c:pt idx="78">
                  <c:v>3.6779999999999999</c:v>
                </c:pt>
                <c:pt idx="79">
                  <c:v>7.4390000000000001</c:v>
                </c:pt>
                <c:pt idx="80">
                  <c:v>8.3819999999999997</c:v>
                </c:pt>
                <c:pt idx="81">
                  <c:v>6.4550000000000001</c:v>
                </c:pt>
                <c:pt idx="82">
                  <c:v>3.577</c:v>
                </c:pt>
                <c:pt idx="83">
                  <c:v>10.43</c:v>
                </c:pt>
                <c:pt idx="84">
                  <c:v>9.7560000000000002</c:v>
                </c:pt>
                <c:pt idx="85">
                  <c:v>2.5</c:v>
                </c:pt>
                <c:pt idx="86">
                  <c:v>4.5549999999999997</c:v>
                </c:pt>
                <c:pt idx="87">
                  <c:v>6.8089999999999993</c:v>
                </c:pt>
                <c:pt idx="88">
                  <c:v>7.923</c:v>
                </c:pt>
                <c:pt idx="89">
                  <c:v>9.3990000000000009</c:v>
                </c:pt>
                <c:pt idx="90">
                  <c:v>3.1990000000000003</c:v>
                </c:pt>
                <c:pt idx="91">
                  <c:v>2.1</c:v>
                </c:pt>
                <c:pt idx="92">
                  <c:v>2.6360000000000001</c:v>
                </c:pt>
                <c:pt idx="93">
                  <c:v>2.694</c:v>
                </c:pt>
                <c:pt idx="94">
                  <c:v>46.141000000000005</c:v>
                </c:pt>
                <c:pt idx="95">
                  <c:v>2.7530000000000001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04-468C-95D1-AA2685E3F7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04-468C-95D1-AA2685E3F7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04-468C-95D1-AA2685E3F7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204-468C-95D1-AA2685E3F7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4">
                  <c:v>0.1</c:v>
                </c:pt>
                <c:pt idx="55">
                  <c:v>0.1</c:v>
                </c:pt>
                <c:pt idx="56">
                  <c:v>13.35</c:v>
                </c:pt>
                <c:pt idx="57">
                  <c:v>15.906000000000001</c:v>
                </c:pt>
                <c:pt idx="58">
                  <c:v>27.61</c:v>
                </c:pt>
                <c:pt idx="62">
                  <c:v>21.199000000000002</c:v>
                </c:pt>
                <c:pt idx="69">
                  <c:v>0.61599999999999999</c:v>
                </c:pt>
                <c:pt idx="72">
                  <c:v>4.008</c:v>
                </c:pt>
                <c:pt idx="73">
                  <c:v>6.8570000000000002</c:v>
                </c:pt>
                <c:pt idx="79">
                  <c:v>17.469000000000001</c:v>
                </c:pt>
                <c:pt idx="88">
                  <c:v>21.782</c:v>
                </c:pt>
                <c:pt idx="91">
                  <c:v>6.3860000000000001</c:v>
                </c:pt>
                <c:pt idx="93">
                  <c:v>0.42799999999999999</c:v>
                </c:pt>
                <c:pt idx="94">
                  <c:v>7</c:v>
                </c:pt>
                <c:pt idx="95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204-468C-95D1-AA2685E3F7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04-468C-95D1-AA2685E3F7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204-468C-95D1-AA2685E3F7B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1.8</c:v>
                </c:pt>
                <c:pt idx="64">
                  <c:v>0</c:v>
                </c:pt>
                <c:pt idx="65">
                  <c:v>40.4</c:v>
                </c:pt>
                <c:pt idx="66">
                  <c:v>0</c:v>
                </c:pt>
                <c:pt idx="67">
                  <c:v>0</c:v>
                </c:pt>
                <c:pt idx="68">
                  <c:v>12.4</c:v>
                </c:pt>
                <c:pt idx="69">
                  <c:v>0</c:v>
                </c:pt>
                <c:pt idx="70">
                  <c:v>0</c:v>
                </c:pt>
                <c:pt idx="71">
                  <c:v>22</c:v>
                </c:pt>
                <c:pt idx="72">
                  <c:v>0</c:v>
                </c:pt>
                <c:pt idx="73">
                  <c:v>0</c:v>
                </c:pt>
                <c:pt idx="74">
                  <c:v>30.6</c:v>
                </c:pt>
                <c:pt idx="75">
                  <c:v>29.6</c:v>
                </c:pt>
                <c:pt idx="76">
                  <c:v>29.5</c:v>
                </c:pt>
                <c:pt idx="77">
                  <c:v>21.4</c:v>
                </c:pt>
                <c:pt idx="78">
                  <c:v>24.1</c:v>
                </c:pt>
                <c:pt idx="79">
                  <c:v>0</c:v>
                </c:pt>
                <c:pt idx="80">
                  <c:v>16.600000000000001</c:v>
                </c:pt>
                <c:pt idx="81">
                  <c:v>20.5</c:v>
                </c:pt>
                <c:pt idx="82">
                  <c:v>18</c:v>
                </c:pt>
                <c:pt idx="83">
                  <c:v>7.1</c:v>
                </c:pt>
                <c:pt idx="84">
                  <c:v>17.8</c:v>
                </c:pt>
                <c:pt idx="85">
                  <c:v>26.6</c:v>
                </c:pt>
                <c:pt idx="86">
                  <c:v>15.1</c:v>
                </c:pt>
                <c:pt idx="87">
                  <c:v>13.6</c:v>
                </c:pt>
                <c:pt idx="88">
                  <c:v>0</c:v>
                </c:pt>
                <c:pt idx="89">
                  <c:v>12.5</c:v>
                </c:pt>
                <c:pt idx="90">
                  <c:v>21.7</c:v>
                </c:pt>
                <c:pt idx="91">
                  <c:v>27</c:v>
                </c:pt>
                <c:pt idx="92">
                  <c:v>16.399999999999999</c:v>
                </c:pt>
                <c:pt idx="93">
                  <c:v>36.9</c:v>
                </c:pt>
                <c:pt idx="94">
                  <c:v>64.7</c:v>
                </c:pt>
                <c:pt idx="95">
                  <c:v>94.6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04-468C-95D1-AA2685E3F7B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43.293999999999997</c:v>
                </c:pt>
                <c:pt idx="49">
                  <c:v>41.415999999999997</c:v>
                </c:pt>
                <c:pt idx="50">
                  <c:v>17.288</c:v>
                </c:pt>
                <c:pt idx="52">
                  <c:v>40.134</c:v>
                </c:pt>
                <c:pt idx="53">
                  <c:v>2.7120000000000002</c:v>
                </c:pt>
                <c:pt idx="54">
                  <c:v>68.52</c:v>
                </c:pt>
                <c:pt idx="55">
                  <c:v>72.587000000000003</c:v>
                </c:pt>
                <c:pt idx="56">
                  <c:v>47.701999999999998</c:v>
                </c:pt>
                <c:pt idx="57">
                  <c:v>43.539000000000001</c:v>
                </c:pt>
                <c:pt idx="58">
                  <c:v>39.127000000000002</c:v>
                </c:pt>
                <c:pt idx="59">
                  <c:v>36.478999999999999</c:v>
                </c:pt>
                <c:pt idx="60">
                  <c:v>34.154000000000003</c:v>
                </c:pt>
                <c:pt idx="61">
                  <c:v>34.113999999999997</c:v>
                </c:pt>
                <c:pt idx="62">
                  <c:v>25.696000000000002</c:v>
                </c:pt>
                <c:pt idx="63">
                  <c:v>22.628</c:v>
                </c:pt>
                <c:pt idx="64">
                  <c:v>17.021999999999998</c:v>
                </c:pt>
                <c:pt idx="65">
                  <c:v>22.66</c:v>
                </c:pt>
                <c:pt idx="66">
                  <c:v>22.6</c:v>
                </c:pt>
                <c:pt idx="67">
                  <c:v>15.7</c:v>
                </c:pt>
                <c:pt idx="68">
                  <c:v>11.6</c:v>
                </c:pt>
                <c:pt idx="69">
                  <c:v>15.4</c:v>
                </c:pt>
                <c:pt idx="70">
                  <c:v>15</c:v>
                </c:pt>
                <c:pt idx="71">
                  <c:v>4.7649999999999997</c:v>
                </c:pt>
                <c:pt idx="85">
                  <c:v>1.2999999999999999E-2</c:v>
                </c:pt>
                <c:pt idx="86">
                  <c:v>8.7999999999999995E-2</c:v>
                </c:pt>
                <c:pt idx="87">
                  <c:v>0.16400000000000001</c:v>
                </c:pt>
                <c:pt idx="88">
                  <c:v>0.21</c:v>
                </c:pt>
                <c:pt idx="89">
                  <c:v>0.22900000000000001</c:v>
                </c:pt>
                <c:pt idx="91">
                  <c:v>0.26600000000000001</c:v>
                </c:pt>
                <c:pt idx="92">
                  <c:v>0.248</c:v>
                </c:pt>
                <c:pt idx="93">
                  <c:v>0.26</c:v>
                </c:pt>
                <c:pt idx="94">
                  <c:v>0.36099999999999999</c:v>
                </c:pt>
                <c:pt idx="95">
                  <c:v>0.28499999999999998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04-468C-95D1-AA2685E3F7B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204-468C-95D1-AA2685E3F7B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204-468C-95D1-AA2685E3F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</c:v>
                </c:pt>
                <c:pt idx="49">
                  <c:v>7</c:v>
                </c:pt>
                <c:pt idx="50">
                  <c:v>12.45</c:v>
                </c:pt>
                <c:pt idx="51">
                  <c:v>23.82</c:v>
                </c:pt>
                <c:pt idx="52">
                  <c:v>7.29</c:v>
                </c:pt>
                <c:pt idx="53">
                  <c:v>11.98</c:v>
                </c:pt>
                <c:pt idx="54">
                  <c:v>103.95</c:v>
                </c:pt>
                <c:pt idx="55">
                  <c:v>121.49</c:v>
                </c:pt>
                <c:pt idx="56">
                  <c:v>84.96</c:v>
                </c:pt>
                <c:pt idx="57">
                  <c:v>86.09</c:v>
                </c:pt>
                <c:pt idx="58">
                  <c:v>85.95</c:v>
                </c:pt>
                <c:pt idx="59">
                  <c:v>105.64</c:v>
                </c:pt>
                <c:pt idx="60">
                  <c:v>92.98</c:v>
                </c:pt>
                <c:pt idx="61">
                  <c:v>97.26</c:v>
                </c:pt>
                <c:pt idx="62">
                  <c:v>107.59</c:v>
                </c:pt>
                <c:pt idx="63">
                  <c:v>156.09</c:v>
                </c:pt>
                <c:pt idx="64">
                  <c:v>131.41</c:v>
                </c:pt>
                <c:pt idx="65">
                  <c:v>110.76</c:v>
                </c:pt>
                <c:pt idx="66">
                  <c:v>146.11000000000001</c:v>
                </c:pt>
                <c:pt idx="67">
                  <c:v>163</c:v>
                </c:pt>
                <c:pt idx="68">
                  <c:v>152.38999999999999</c:v>
                </c:pt>
                <c:pt idx="69">
                  <c:v>142.46</c:v>
                </c:pt>
                <c:pt idx="70">
                  <c:v>140.51</c:v>
                </c:pt>
                <c:pt idx="71">
                  <c:v>155.19</c:v>
                </c:pt>
                <c:pt idx="72">
                  <c:v>141.27000000000001</c:v>
                </c:pt>
                <c:pt idx="73">
                  <c:v>138.51</c:v>
                </c:pt>
                <c:pt idx="74">
                  <c:v>158</c:v>
                </c:pt>
                <c:pt idx="75">
                  <c:v>152.01</c:v>
                </c:pt>
                <c:pt idx="76">
                  <c:v>161</c:v>
                </c:pt>
                <c:pt idx="77">
                  <c:v>162.16999999999999</c:v>
                </c:pt>
                <c:pt idx="78">
                  <c:v>155.30000000000001</c:v>
                </c:pt>
                <c:pt idx="79">
                  <c:v>131.25</c:v>
                </c:pt>
                <c:pt idx="80">
                  <c:v>162.36000000000001</c:v>
                </c:pt>
                <c:pt idx="81">
                  <c:v>147.69</c:v>
                </c:pt>
                <c:pt idx="82">
                  <c:v>131.83000000000001</c:v>
                </c:pt>
                <c:pt idx="83">
                  <c:v>120.18</c:v>
                </c:pt>
                <c:pt idx="84">
                  <c:v>139.32</c:v>
                </c:pt>
                <c:pt idx="85">
                  <c:v>131.68</c:v>
                </c:pt>
                <c:pt idx="86">
                  <c:v>131.46</c:v>
                </c:pt>
                <c:pt idx="87">
                  <c:v>114.36</c:v>
                </c:pt>
                <c:pt idx="88">
                  <c:v>126.68</c:v>
                </c:pt>
                <c:pt idx="89">
                  <c:v>122.83</c:v>
                </c:pt>
                <c:pt idx="90">
                  <c:v>127.9</c:v>
                </c:pt>
                <c:pt idx="91">
                  <c:v>107.67</c:v>
                </c:pt>
                <c:pt idx="92">
                  <c:v>114.31</c:v>
                </c:pt>
                <c:pt idx="93">
                  <c:v>95.69</c:v>
                </c:pt>
                <c:pt idx="94">
                  <c:v>82.48</c:v>
                </c:pt>
                <c:pt idx="95">
                  <c:v>80.400000000000006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04-468C-95D1-AA2685E3F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69.927999999999997</v>
      </c>
      <c r="AY5" s="25">
        <v>59.276000000000003</v>
      </c>
      <c r="AZ5" s="25">
        <v>32.988</v>
      </c>
      <c r="BA5" s="25">
        <v>15.5</v>
      </c>
      <c r="BB5" s="25">
        <v>55.433999999999997</v>
      </c>
      <c r="BC5" s="25">
        <v>18.212</v>
      </c>
      <c r="BD5" s="25">
        <v>167.114</v>
      </c>
      <c r="BE5" s="25">
        <v>153.476</v>
      </c>
      <c r="BF5" s="25">
        <v>122.221</v>
      </c>
      <c r="BG5" s="25">
        <v>120.614</v>
      </c>
      <c r="BH5" s="25">
        <v>128.05799999999999</v>
      </c>
      <c r="BI5" s="25">
        <v>97.852999999999994</v>
      </c>
      <c r="BJ5" s="25">
        <v>115.14100000000001</v>
      </c>
      <c r="BK5" s="25">
        <v>115.065</v>
      </c>
      <c r="BL5" s="25">
        <v>108.66</v>
      </c>
      <c r="BM5" s="25">
        <v>106.431</v>
      </c>
      <c r="BN5" s="25">
        <v>78.629000000000005</v>
      </c>
      <c r="BO5" s="25">
        <v>116.72199999999999</v>
      </c>
      <c r="BP5" s="25">
        <v>41.817</v>
      </c>
      <c r="BQ5" s="25">
        <v>34.460999999999999</v>
      </c>
      <c r="BR5" s="25">
        <v>30.274999999999999</v>
      </c>
      <c r="BS5" s="25">
        <v>22.190999999999999</v>
      </c>
      <c r="BT5" s="25">
        <v>21.175000000000001</v>
      </c>
      <c r="BU5" s="25">
        <v>27.596</v>
      </c>
      <c r="BV5" s="25">
        <v>24.64</v>
      </c>
      <c r="BW5" s="25">
        <v>27.39</v>
      </c>
      <c r="BX5" s="25">
        <v>36.929000000000002</v>
      </c>
      <c r="BY5" s="25">
        <v>35.939</v>
      </c>
      <c r="BZ5" s="25">
        <v>35.671999999999997</v>
      </c>
      <c r="CA5" s="25">
        <v>28.077000000000002</v>
      </c>
      <c r="CB5" s="25">
        <v>30.824000000000002</v>
      </c>
      <c r="CC5" s="25">
        <v>27.983000000000001</v>
      </c>
      <c r="CD5" s="25">
        <v>27.925999999999998</v>
      </c>
      <c r="CE5" s="25">
        <v>29.937000000000001</v>
      </c>
      <c r="CF5" s="25">
        <v>24.411000000000001</v>
      </c>
      <c r="CG5" s="25">
        <v>20.273</v>
      </c>
      <c r="CH5" s="25">
        <v>30.332999999999998</v>
      </c>
      <c r="CI5" s="25">
        <v>31.029</v>
      </c>
      <c r="CJ5" s="25">
        <v>22.478000000000002</v>
      </c>
      <c r="CK5" s="25">
        <v>23.263000000000002</v>
      </c>
      <c r="CL5" s="25">
        <v>32.625</v>
      </c>
      <c r="CM5" s="25">
        <v>24.841000000000001</v>
      </c>
      <c r="CN5" s="25">
        <v>27.614000000000001</v>
      </c>
      <c r="CO5" s="25">
        <v>37.588000000000001</v>
      </c>
      <c r="CP5" s="25">
        <v>21.981999999999999</v>
      </c>
      <c r="CQ5" s="25">
        <v>42.936</v>
      </c>
      <c r="CR5" s="25">
        <v>123.64100000000001</v>
      </c>
      <c r="CS5" s="25">
        <v>106.229</v>
      </c>
      <c r="CT5" s="26"/>
      <c r="CU5" s="26"/>
      <c r="CV5" s="26"/>
      <c r="CW5" s="27"/>
      <c r="CX5" s="28">
        <f t="array" ref="CX5">SUMPRODUCT(B5:CW5*0.25)</f>
        <v>683.34925000000021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</v>
      </c>
      <c r="AY8" s="37">
        <v>7</v>
      </c>
      <c r="AZ8" s="37">
        <v>12.45</v>
      </c>
      <c r="BA8" s="37">
        <v>23.82</v>
      </c>
      <c r="BB8" s="37">
        <v>7.29</v>
      </c>
      <c r="BC8" s="37">
        <v>11.98</v>
      </c>
      <c r="BD8" s="37">
        <v>103.95</v>
      </c>
      <c r="BE8" s="37">
        <v>121.49</v>
      </c>
      <c r="BF8" s="37">
        <v>84.96</v>
      </c>
      <c r="BG8" s="37">
        <v>86.09</v>
      </c>
      <c r="BH8" s="37">
        <v>85.95</v>
      </c>
      <c r="BI8" s="37">
        <v>105.64</v>
      </c>
      <c r="BJ8" s="37">
        <v>92.98</v>
      </c>
      <c r="BK8" s="37">
        <v>97.26</v>
      </c>
      <c r="BL8" s="37">
        <v>107.59</v>
      </c>
      <c r="BM8" s="37">
        <v>156.09</v>
      </c>
      <c r="BN8" s="37">
        <v>131.41</v>
      </c>
      <c r="BO8" s="37">
        <v>110.76</v>
      </c>
      <c r="BP8" s="37">
        <v>146.11000000000001</v>
      </c>
      <c r="BQ8" s="37">
        <v>163</v>
      </c>
      <c r="BR8" s="37">
        <v>152.38999999999999</v>
      </c>
      <c r="BS8" s="37">
        <v>142.46</v>
      </c>
      <c r="BT8" s="37">
        <v>140.51</v>
      </c>
      <c r="BU8" s="37">
        <v>155.19</v>
      </c>
      <c r="BV8" s="37">
        <v>141.27000000000001</v>
      </c>
      <c r="BW8" s="37">
        <v>138.51</v>
      </c>
      <c r="BX8" s="37">
        <v>158</v>
      </c>
      <c r="BY8" s="37">
        <v>152.01</v>
      </c>
      <c r="BZ8" s="37">
        <v>161</v>
      </c>
      <c r="CA8" s="37">
        <v>162.16999999999999</v>
      </c>
      <c r="CB8" s="37">
        <v>155.30000000000001</v>
      </c>
      <c r="CC8" s="37">
        <v>131.25</v>
      </c>
      <c r="CD8" s="37">
        <v>162.36000000000001</v>
      </c>
      <c r="CE8" s="37">
        <v>147.69</v>
      </c>
      <c r="CF8" s="37">
        <v>131.83000000000001</v>
      </c>
      <c r="CG8" s="37">
        <v>120.18</v>
      </c>
      <c r="CH8" s="37">
        <v>139.32</v>
      </c>
      <c r="CI8" s="37">
        <v>131.68</v>
      </c>
      <c r="CJ8" s="37">
        <v>131.46</v>
      </c>
      <c r="CK8" s="37">
        <v>114.36</v>
      </c>
      <c r="CL8" s="37">
        <v>126.68</v>
      </c>
      <c r="CM8" s="37">
        <v>122.83</v>
      </c>
      <c r="CN8" s="37">
        <v>127.9</v>
      </c>
      <c r="CO8" s="37">
        <v>107.67</v>
      </c>
      <c r="CP8" s="37">
        <v>114.31</v>
      </c>
      <c r="CQ8" s="37">
        <v>95.69</v>
      </c>
      <c r="CR8" s="37">
        <v>82.48</v>
      </c>
      <c r="CS8" s="37">
        <v>80.400000000000006</v>
      </c>
      <c r="CT8" s="38"/>
      <c r="CU8" s="38"/>
      <c r="CV8" s="38"/>
      <c r="CW8" s="39"/>
      <c r="CX8" s="40">
        <f>IF(SUM(B8:CW8)&lt;&gt;0,AVERAGEIF(B8:CW8,"&lt;&gt;"""),"")</f>
        <v>112.28583333333334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12.567500000000001</v>
      </c>
      <c r="AY9" s="43">
        <v>12.567500000000001</v>
      </c>
      <c r="AZ9" s="43">
        <v>12.567500000000001</v>
      </c>
      <c r="BA9" s="43">
        <v>12.567500000000001</v>
      </c>
      <c r="BB9" s="43">
        <v>61.177500000000002</v>
      </c>
      <c r="BC9" s="43">
        <v>61.177500000000002</v>
      </c>
      <c r="BD9" s="43">
        <v>61.177500000000002</v>
      </c>
      <c r="BE9" s="43">
        <v>61.177500000000002</v>
      </c>
      <c r="BF9" s="43">
        <v>90.66</v>
      </c>
      <c r="BG9" s="43">
        <v>90.66</v>
      </c>
      <c r="BH9" s="43">
        <v>90.66</v>
      </c>
      <c r="BI9" s="43">
        <v>90.66</v>
      </c>
      <c r="BJ9" s="43">
        <v>113.48</v>
      </c>
      <c r="BK9" s="43">
        <v>113.48</v>
      </c>
      <c r="BL9" s="43">
        <v>113.48</v>
      </c>
      <c r="BM9" s="43">
        <v>113.48</v>
      </c>
      <c r="BN9" s="43">
        <v>137.82</v>
      </c>
      <c r="BO9" s="43">
        <v>137.82</v>
      </c>
      <c r="BP9" s="43">
        <v>137.82</v>
      </c>
      <c r="BQ9" s="43">
        <v>137.82</v>
      </c>
      <c r="BR9" s="43">
        <v>147.63749999999999</v>
      </c>
      <c r="BS9" s="43">
        <v>147.63749999999999</v>
      </c>
      <c r="BT9" s="43">
        <v>147.63749999999999</v>
      </c>
      <c r="BU9" s="43">
        <v>147.63749999999999</v>
      </c>
      <c r="BV9" s="43">
        <v>147.44749999999999</v>
      </c>
      <c r="BW9" s="43">
        <v>147.44749999999999</v>
      </c>
      <c r="BX9" s="43">
        <v>147.44749999999999</v>
      </c>
      <c r="BY9" s="43">
        <v>147.44749999999999</v>
      </c>
      <c r="BZ9" s="43">
        <v>152.43</v>
      </c>
      <c r="CA9" s="43">
        <v>152.43</v>
      </c>
      <c r="CB9" s="43">
        <v>152.43</v>
      </c>
      <c r="CC9" s="43">
        <v>152.43</v>
      </c>
      <c r="CD9" s="43">
        <v>140.51499999999999</v>
      </c>
      <c r="CE9" s="43">
        <v>140.51499999999999</v>
      </c>
      <c r="CF9" s="43">
        <v>140.51499999999999</v>
      </c>
      <c r="CG9" s="43">
        <v>140.51499999999999</v>
      </c>
      <c r="CH9" s="43">
        <v>129.20500000000001</v>
      </c>
      <c r="CI9" s="43">
        <v>129.20500000000001</v>
      </c>
      <c r="CJ9" s="43">
        <v>129.20500000000001</v>
      </c>
      <c r="CK9" s="43">
        <v>129.20500000000001</v>
      </c>
      <c r="CL9" s="43">
        <v>121.27</v>
      </c>
      <c r="CM9" s="43">
        <v>121.27</v>
      </c>
      <c r="CN9" s="43">
        <v>121.27</v>
      </c>
      <c r="CO9" s="43">
        <v>121.27</v>
      </c>
      <c r="CP9" s="43">
        <v>93.22</v>
      </c>
      <c r="CQ9" s="43">
        <v>93.22</v>
      </c>
      <c r="CR9" s="43">
        <v>93.22</v>
      </c>
      <c r="CS9" s="43">
        <v>93.22</v>
      </c>
      <c r="CT9" s="44"/>
      <c r="CU9" s="44"/>
      <c r="CV9" s="44"/>
      <c r="CW9" s="45"/>
      <c r="CX9" s="46">
        <f>IF(SUM(B9:CW9)&lt;&gt;0,AVERAGEIF(B9:CW9,"&lt;&gt;"""),"")</f>
        <v>112.28583333333336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165</v>
      </c>
      <c r="BE13" s="65">
        <v>152</v>
      </c>
      <c r="BF13" s="65">
        <v>119.72</v>
      </c>
      <c r="BG13" s="65">
        <v>119</v>
      </c>
      <c r="BH13" s="65">
        <v>127</v>
      </c>
      <c r="BI13" s="65">
        <v>95</v>
      </c>
      <c r="BJ13" s="65">
        <v>115</v>
      </c>
      <c r="BK13" s="65">
        <v>115</v>
      </c>
      <c r="BL13" s="65">
        <v>108</v>
      </c>
      <c r="BM13" s="65">
        <v>41</v>
      </c>
      <c r="BN13" s="65">
        <v>38</v>
      </c>
      <c r="BO13" s="65">
        <v>112</v>
      </c>
      <c r="BP13" s="65">
        <v>38</v>
      </c>
      <c r="BQ13" s="65">
        <v>20</v>
      </c>
      <c r="BR13" s="65">
        <v>25</v>
      </c>
      <c r="BS13" s="65">
        <v>20</v>
      </c>
      <c r="BT13" s="65">
        <v>19</v>
      </c>
      <c r="BU13" s="65">
        <v>10</v>
      </c>
      <c r="BV13" s="65">
        <v>5</v>
      </c>
      <c r="BW13" s="65">
        <v>6</v>
      </c>
      <c r="BX13" s="65">
        <v>13</v>
      </c>
      <c r="BY13" s="65">
        <v>8</v>
      </c>
      <c r="BZ13" s="65">
        <v>8</v>
      </c>
      <c r="CA13" s="65">
        <v>7</v>
      </c>
      <c r="CB13" s="65">
        <v>6</v>
      </c>
      <c r="CC13" s="65">
        <v>8</v>
      </c>
      <c r="CD13" s="65">
        <v>7</v>
      </c>
      <c r="CE13" s="65">
        <v>8</v>
      </c>
      <c r="CF13" s="65">
        <v>6</v>
      </c>
      <c r="CG13" s="65">
        <v>6</v>
      </c>
      <c r="CH13" s="65">
        <v>7</v>
      </c>
      <c r="CI13" s="65">
        <v>10</v>
      </c>
      <c r="CJ13" s="65">
        <v>5</v>
      </c>
      <c r="CK13" s="65">
        <v>9</v>
      </c>
      <c r="CL13" s="65">
        <v>5</v>
      </c>
      <c r="CM13" s="65">
        <v>5</v>
      </c>
      <c r="CN13" s="65">
        <v>4</v>
      </c>
      <c r="CO13" s="65">
        <v>19</v>
      </c>
      <c r="CP13" s="65">
        <v>6</v>
      </c>
      <c r="CQ13" s="65">
        <v>32</v>
      </c>
      <c r="CR13" s="65">
        <v>117.251</v>
      </c>
      <c r="CS13" s="65">
        <v>98.60499999999999</v>
      </c>
      <c r="CT13" s="66"/>
      <c r="CU13" s="66"/>
      <c r="CV13" s="66"/>
      <c r="CW13" s="67"/>
      <c r="CX13" s="68">
        <f t="array" ref="CX13">SUMPRODUCT(B13:CW13*0.25)</f>
        <v>461.14400000000001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57.991</v>
      </c>
      <c r="AY15" s="71">
        <v>59.276000000000003</v>
      </c>
      <c r="AZ15" s="71">
        <v>32.988</v>
      </c>
      <c r="BA15" s="71">
        <v>15.5</v>
      </c>
      <c r="BB15" s="71">
        <v>32.173000000000002</v>
      </c>
      <c r="BC15" s="71">
        <v>17.581</v>
      </c>
      <c r="BD15" s="71">
        <v>2.1139999999999999</v>
      </c>
      <c r="BE15" s="71">
        <v>1.321</v>
      </c>
      <c r="BF15" s="71">
        <v>1.786</v>
      </c>
      <c r="BG15" s="71">
        <v>1.6140000000000001</v>
      </c>
      <c r="BH15" s="71">
        <v>1.0580000000000001</v>
      </c>
      <c r="BI15" s="71">
        <v>1.0640000000000001</v>
      </c>
      <c r="BJ15" s="71">
        <v>0.14099999999999999</v>
      </c>
      <c r="BK15" s="71">
        <v>6.5000000000000002E-2</v>
      </c>
      <c r="BL15" s="71">
        <v>0.66</v>
      </c>
      <c r="BM15" s="71">
        <v>1.2310000000000001</v>
      </c>
      <c r="BN15" s="71">
        <v>5.2690000000000001</v>
      </c>
      <c r="BO15" s="71">
        <v>4.7220000000000004</v>
      </c>
      <c r="BP15" s="71">
        <v>3.8170000000000002</v>
      </c>
      <c r="BQ15" s="71">
        <v>2.9609999999999999</v>
      </c>
      <c r="BR15" s="71">
        <v>4.8079999999999998</v>
      </c>
      <c r="BS15" s="71">
        <v>1.569</v>
      </c>
      <c r="BT15" s="71">
        <v>1.7090000000000001</v>
      </c>
      <c r="BU15" s="71">
        <v>17.596</v>
      </c>
      <c r="BV15" s="71">
        <v>19.64</v>
      </c>
      <c r="BW15" s="71">
        <v>21.39</v>
      </c>
      <c r="BX15" s="71">
        <v>23.928999999999998</v>
      </c>
      <c r="BY15" s="71">
        <v>27.939</v>
      </c>
      <c r="BZ15" s="71">
        <v>27.672000000000001</v>
      </c>
      <c r="CA15" s="71">
        <v>21.077000000000002</v>
      </c>
      <c r="CB15" s="71">
        <v>24.824000000000002</v>
      </c>
      <c r="CC15" s="71">
        <v>19.882999999999999</v>
      </c>
      <c r="CD15" s="71">
        <v>20.925999999999998</v>
      </c>
      <c r="CE15" s="71">
        <v>21.937000000000001</v>
      </c>
      <c r="CF15" s="71">
        <v>18.411000000000001</v>
      </c>
      <c r="CG15" s="71">
        <v>14.273</v>
      </c>
      <c r="CH15" s="71">
        <v>14.532999999999999</v>
      </c>
      <c r="CI15" s="71">
        <v>9.26</v>
      </c>
      <c r="CJ15" s="71">
        <v>13.778</v>
      </c>
      <c r="CK15" s="71">
        <v>12.763</v>
      </c>
      <c r="CL15" s="71">
        <v>20.024999999999999</v>
      </c>
      <c r="CM15" s="71">
        <v>19.841000000000001</v>
      </c>
      <c r="CN15" s="71">
        <v>23.614000000000001</v>
      </c>
      <c r="CO15" s="71">
        <v>18.588000000000001</v>
      </c>
      <c r="CP15" s="71">
        <v>15.981999999999999</v>
      </c>
      <c r="CQ15" s="71">
        <v>10.936</v>
      </c>
      <c r="CR15" s="71">
        <v>6.39</v>
      </c>
      <c r="CS15" s="71">
        <v>7.6239999999999997</v>
      </c>
      <c r="CT15" s="72"/>
      <c r="CU15" s="72"/>
      <c r="CV15" s="72"/>
      <c r="CW15" s="73"/>
      <c r="CX15" s="74">
        <f t="array" ref="CX15">SUMPRODUCT(B15:CW15*0.25)</f>
        <v>176.06225000000001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57.991</v>
      </c>
      <c r="AY17" s="77">
        <f t="shared" si="0"/>
        <v>59.276000000000003</v>
      </c>
      <c r="AZ17" s="77">
        <f t="shared" si="0"/>
        <v>32.988</v>
      </c>
      <c r="BA17" s="77">
        <f t="shared" si="0"/>
        <v>15.5</v>
      </c>
      <c r="BB17" s="77">
        <f t="shared" si="0"/>
        <v>32.173000000000002</v>
      </c>
      <c r="BC17" s="77">
        <f t="shared" si="0"/>
        <v>17.581</v>
      </c>
      <c r="BD17" s="77">
        <f t="shared" si="0"/>
        <v>167.114</v>
      </c>
      <c r="BE17" s="77">
        <f t="shared" si="0"/>
        <v>153.321</v>
      </c>
      <c r="BF17" s="77">
        <f t="shared" si="0"/>
        <v>121.506</v>
      </c>
      <c r="BG17" s="77">
        <f t="shared" si="0"/>
        <v>120.614</v>
      </c>
      <c r="BH17" s="77">
        <f t="shared" si="0"/>
        <v>128.05799999999999</v>
      </c>
      <c r="BI17" s="77">
        <f t="shared" si="0"/>
        <v>96.063999999999993</v>
      </c>
      <c r="BJ17" s="77">
        <f t="shared" si="0"/>
        <v>115.14100000000001</v>
      </c>
      <c r="BK17" s="77">
        <f t="shared" si="0"/>
        <v>115.065</v>
      </c>
      <c r="BL17" s="77">
        <f t="shared" si="0"/>
        <v>108.66</v>
      </c>
      <c r="BM17" s="77">
        <f t="shared" si="0"/>
        <v>42.231000000000002</v>
      </c>
      <c r="BN17" s="77">
        <f t="shared" si="0"/>
        <v>43.268999999999998</v>
      </c>
      <c r="BO17" s="77">
        <f t="shared" ref="BO17:CW17" si="1">SUM(BO11:BO16)</f>
        <v>116.72199999999999</v>
      </c>
      <c r="BP17" s="77">
        <f t="shared" si="1"/>
        <v>41.817</v>
      </c>
      <c r="BQ17" s="77">
        <f t="shared" si="1"/>
        <v>22.960999999999999</v>
      </c>
      <c r="BR17" s="77">
        <f t="shared" si="1"/>
        <v>29.808</v>
      </c>
      <c r="BS17" s="77">
        <f t="shared" si="1"/>
        <v>21.568999999999999</v>
      </c>
      <c r="BT17" s="77">
        <f t="shared" si="1"/>
        <v>20.709</v>
      </c>
      <c r="BU17" s="77">
        <f t="shared" si="1"/>
        <v>27.596</v>
      </c>
      <c r="BV17" s="77">
        <f t="shared" si="1"/>
        <v>24.64</v>
      </c>
      <c r="BW17" s="77">
        <f t="shared" si="1"/>
        <v>27.39</v>
      </c>
      <c r="BX17" s="77">
        <f t="shared" si="1"/>
        <v>36.929000000000002</v>
      </c>
      <c r="BY17" s="77">
        <f t="shared" si="1"/>
        <v>35.939</v>
      </c>
      <c r="BZ17" s="77">
        <f t="shared" si="1"/>
        <v>35.671999999999997</v>
      </c>
      <c r="CA17" s="77">
        <f t="shared" si="1"/>
        <v>28.077000000000002</v>
      </c>
      <c r="CB17" s="77">
        <f t="shared" si="1"/>
        <v>30.824000000000002</v>
      </c>
      <c r="CC17" s="77">
        <f t="shared" si="1"/>
        <v>27.882999999999999</v>
      </c>
      <c r="CD17" s="77">
        <f t="shared" si="1"/>
        <v>27.925999999999998</v>
      </c>
      <c r="CE17" s="77">
        <f t="shared" si="1"/>
        <v>29.937000000000001</v>
      </c>
      <c r="CF17" s="77">
        <f t="shared" si="1"/>
        <v>24.411000000000001</v>
      </c>
      <c r="CG17" s="77">
        <f t="shared" si="1"/>
        <v>20.273</v>
      </c>
      <c r="CH17" s="77">
        <f t="shared" si="1"/>
        <v>21.533000000000001</v>
      </c>
      <c r="CI17" s="77">
        <f t="shared" si="1"/>
        <v>19.259999999999998</v>
      </c>
      <c r="CJ17" s="77">
        <f t="shared" si="1"/>
        <v>18.777999999999999</v>
      </c>
      <c r="CK17" s="77">
        <f t="shared" si="1"/>
        <v>21.762999999999998</v>
      </c>
      <c r="CL17" s="77">
        <f t="shared" si="1"/>
        <v>25.024999999999999</v>
      </c>
      <c r="CM17" s="77">
        <f t="shared" si="1"/>
        <v>24.841000000000001</v>
      </c>
      <c r="CN17" s="77">
        <f t="shared" si="1"/>
        <v>27.614000000000001</v>
      </c>
      <c r="CO17" s="77">
        <f t="shared" si="1"/>
        <v>37.588000000000001</v>
      </c>
      <c r="CP17" s="77">
        <f t="shared" si="1"/>
        <v>21.981999999999999</v>
      </c>
      <c r="CQ17" s="77">
        <f t="shared" si="1"/>
        <v>42.936</v>
      </c>
      <c r="CR17" s="77">
        <f t="shared" si="1"/>
        <v>123.64100000000001</v>
      </c>
      <c r="CS17" s="77">
        <f t="shared" si="1"/>
        <v>106.22899999999998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637.20624999999995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10</v>
      </c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11.936999999999999</v>
      </c>
      <c r="AY22" s="99"/>
      <c r="AZ22" s="99"/>
      <c r="BA22" s="99"/>
      <c r="BB22" s="99">
        <v>13.261000000000001</v>
      </c>
      <c r="BC22" s="99">
        <v>0.63100000000000001</v>
      </c>
      <c r="BD22" s="99"/>
      <c r="BE22" s="99">
        <v>0.155</v>
      </c>
      <c r="BF22" s="99">
        <v>0.71499999999999997</v>
      </c>
      <c r="BG22" s="99"/>
      <c r="BH22" s="99"/>
      <c r="BI22" s="99">
        <v>1.7889999999999999</v>
      </c>
      <c r="BJ22" s="99"/>
      <c r="BK22" s="99"/>
      <c r="BL22" s="99"/>
      <c r="BM22" s="99">
        <v>64.2</v>
      </c>
      <c r="BN22" s="99">
        <v>35.36</v>
      </c>
      <c r="BO22" s="99"/>
      <c r="BP22" s="99"/>
      <c r="BQ22" s="99">
        <v>11.5</v>
      </c>
      <c r="BR22" s="99">
        <v>0.46700000000000003</v>
      </c>
      <c r="BS22" s="99">
        <v>0.622</v>
      </c>
      <c r="BT22" s="99">
        <v>0.46600000000000003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8.8000000000000007</v>
      </c>
      <c r="CI22" s="99">
        <v>11.769</v>
      </c>
      <c r="CJ22" s="99">
        <v>3.7</v>
      </c>
      <c r="CK22" s="99">
        <v>1.5</v>
      </c>
      <c r="CL22" s="99">
        <v>2.1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42.243000000000009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11.936999999999999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23.261000000000003</v>
      </c>
      <c r="BC27" s="107">
        <f t="shared" si="3"/>
        <v>0.63100000000000001</v>
      </c>
      <c r="BD27" s="107">
        <f t="shared" si="3"/>
        <v>0</v>
      </c>
      <c r="BE27" s="107">
        <f t="shared" si="3"/>
        <v>0.155</v>
      </c>
      <c r="BF27" s="107">
        <f t="shared" si="3"/>
        <v>0.71499999999999997</v>
      </c>
      <c r="BG27" s="107">
        <f t="shared" si="3"/>
        <v>0</v>
      </c>
      <c r="BH27" s="107">
        <f t="shared" si="3"/>
        <v>0</v>
      </c>
      <c r="BI27" s="107">
        <f t="shared" si="3"/>
        <v>1.7889999999999999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64.2</v>
      </c>
      <c r="BN27" s="107">
        <f t="shared" si="3"/>
        <v>35.36</v>
      </c>
      <c r="BO27" s="107">
        <f t="shared" si="3"/>
        <v>0</v>
      </c>
      <c r="BP27" s="107">
        <f t="shared" si="3"/>
        <v>0</v>
      </c>
      <c r="BQ27" s="107">
        <f t="shared" si="3"/>
        <v>11.5</v>
      </c>
      <c r="BR27" s="107">
        <f t="shared" si="3"/>
        <v>0.46700000000000003</v>
      </c>
      <c r="BS27" s="107">
        <f t="shared" si="3"/>
        <v>0.622</v>
      </c>
      <c r="BT27" s="107">
        <f t="shared" si="3"/>
        <v>0.46600000000000003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8.8000000000000007</v>
      </c>
      <c r="CI27" s="107">
        <f t="shared" si="4"/>
        <v>11.769</v>
      </c>
      <c r="CJ27" s="107">
        <f t="shared" si="4"/>
        <v>3.7</v>
      </c>
      <c r="CK27" s="107">
        <f t="shared" si="4"/>
        <v>1.5</v>
      </c>
      <c r="CL27" s="107">
        <f t="shared" si="4"/>
        <v>2.1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44.743000000000009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69.927999999999997</v>
      </c>
      <c r="AY31" s="94">
        <v>59.276000000000003</v>
      </c>
      <c r="AZ31" s="94">
        <v>32.988</v>
      </c>
      <c r="BA31" s="94">
        <v>15.5</v>
      </c>
      <c r="BB31" s="94">
        <v>55.433999999999997</v>
      </c>
      <c r="BC31" s="94">
        <v>18.212</v>
      </c>
      <c r="BD31" s="94">
        <v>167.114</v>
      </c>
      <c r="BE31" s="94">
        <v>153.476</v>
      </c>
      <c r="BF31" s="94">
        <v>122.221</v>
      </c>
      <c r="BG31" s="94">
        <v>120.614</v>
      </c>
      <c r="BH31" s="94">
        <v>128.05799999999999</v>
      </c>
      <c r="BI31" s="94">
        <v>97.852999999999994</v>
      </c>
      <c r="BJ31" s="94">
        <v>115.14100000000001</v>
      </c>
      <c r="BK31" s="94">
        <v>115.065</v>
      </c>
      <c r="BL31" s="94">
        <v>108.66</v>
      </c>
      <c r="BM31" s="94">
        <v>106.431</v>
      </c>
      <c r="BN31" s="94">
        <v>78.629000000000005</v>
      </c>
      <c r="BO31" s="94">
        <v>116.72199999999999</v>
      </c>
      <c r="BP31" s="94">
        <v>41.817</v>
      </c>
      <c r="BQ31" s="94">
        <v>34.460999999999999</v>
      </c>
      <c r="BR31" s="94">
        <v>30.274999999999999</v>
      </c>
      <c r="BS31" s="94">
        <v>22.190999999999999</v>
      </c>
      <c r="BT31" s="94">
        <v>21.175000000000001</v>
      </c>
      <c r="BU31" s="94">
        <v>27.596</v>
      </c>
      <c r="BV31" s="94">
        <v>24.64</v>
      </c>
      <c r="BW31" s="94">
        <v>27.39</v>
      </c>
      <c r="BX31" s="94">
        <v>36.929000000000002</v>
      </c>
      <c r="BY31" s="94">
        <v>35.939</v>
      </c>
      <c r="BZ31" s="94">
        <v>35.671999999999997</v>
      </c>
      <c r="CA31" s="94">
        <v>28.077000000000002</v>
      </c>
      <c r="CB31" s="94">
        <v>30.824000000000002</v>
      </c>
      <c r="CC31" s="94">
        <v>27.882999999999999</v>
      </c>
      <c r="CD31" s="94">
        <v>27.925999999999998</v>
      </c>
      <c r="CE31" s="94">
        <v>29.937000000000001</v>
      </c>
      <c r="CF31" s="94">
        <v>24.411000000000001</v>
      </c>
      <c r="CG31" s="94">
        <v>20.273</v>
      </c>
      <c r="CH31" s="94">
        <v>30.332999999999998</v>
      </c>
      <c r="CI31" s="94">
        <v>31.029</v>
      </c>
      <c r="CJ31" s="94">
        <v>22.478000000000002</v>
      </c>
      <c r="CK31" s="94">
        <v>23.263000000000002</v>
      </c>
      <c r="CL31" s="94">
        <v>27.125</v>
      </c>
      <c r="CM31" s="94">
        <v>24.841000000000001</v>
      </c>
      <c r="CN31" s="94">
        <v>27.614000000000001</v>
      </c>
      <c r="CO31" s="94">
        <v>37.588000000000001</v>
      </c>
      <c r="CP31" s="94">
        <v>21.981999999999999</v>
      </c>
      <c r="CQ31" s="94">
        <v>42.936</v>
      </c>
      <c r="CR31" s="94">
        <v>123.64100000000001</v>
      </c>
      <c r="CS31" s="94">
        <v>106.229</v>
      </c>
      <c r="CT31" s="95"/>
      <c r="CU31" s="95"/>
      <c r="CV31" s="95"/>
      <c r="CW31" s="96"/>
      <c r="CX31" s="97">
        <f t="array" ref="CX31">SUMPRODUCT(B31:CW31*0.25)</f>
        <v>681.94925000000012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69.927999999999997</v>
      </c>
      <c r="AY33" s="77">
        <f t="shared" si="5"/>
        <v>59.276000000000003</v>
      </c>
      <c r="AZ33" s="77">
        <f t="shared" si="5"/>
        <v>32.988</v>
      </c>
      <c r="BA33" s="77">
        <f t="shared" si="5"/>
        <v>15.5</v>
      </c>
      <c r="BB33" s="77">
        <f t="shared" si="5"/>
        <v>55.433999999999997</v>
      </c>
      <c r="BC33" s="77">
        <f t="shared" si="5"/>
        <v>18.212</v>
      </c>
      <c r="BD33" s="77">
        <f t="shared" si="5"/>
        <v>167.114</v>
      </c>
      <c r="BE33" s="77">
        <f t="shared" si="5"/>
        <v>153.476</v>
      </c>
      <c r="BF33" s="77">
        <f t="shared" si="5"/>
        <v>122.221</v>
      </c>
      <c r="BG33" s="77">
        <f t="shared" si="5"/>
        <v>120.614</v>
      </c>
      <c r="BH33" s="77">
        <f t="shared" si="5"/>
        <v>128.05799999999999</v>
      </c>
      <c r="BI33" s="77">
        <f t="shared" si="5"/>
        <v>97.852999999999994</v>
      </c>
      <c r="BJ33" s="77">
        <f t="shared" si="5"/>
        <v>115.14100000000001</v>
      </c>
      <c r="BK33" s="77">
        <f t="shared" si="5"/>
        <v>115.065</v>
      </c>
      <c r="BL33" s="77">
        <f t="shared" si="5"/>
        <v>108.66</v>
      </c>
      <c r="BM33" s="77">
        <f t="shared" si="5"/>
        <v>106.431</v>
      </c>
      <c r="BN33" s="77">
        <f t="shared" si="5"/>
        <v>78.629000000000005</v>
      </c>
      <c r="BO33" s="77">
        <f t="shared" ref="BO33:CW33" si="6">SUM(BO30:BO32)</f>
        <v>116.72199999999999</v>
      </c>
      <c r="BP33" s="77">
        <f t="shared" si="6"/>
        <v>41.817</v>
      </c>
      <c r="BQ33" s="77">
        <f t="shared" si="6"/>
        <v>34.460999999999999</v>
      </c>
      <c r="BR33" s="77">
        <f t="shared" si="6"/>
        <v>30.274999999999999</v>
      </c>
      <c r="BS33" s="77">
        <f t="shared" si="6"/>
        <v>22.190999999999999</v>
      </c>
      <c r="BT33" s="77">
        <f t="shared" si="6"/>
        <v>21.175000000000001</v>
      </c>
      <c r="BU33" s="77">
        <f t="shared" si="6"/>
        <v>27.596</v>
      </c>
      <c r="BV33" s="77">
        <f t="shared" si="6"/>
        <v>24.64</v>
      </c>
      <c r="BW33" s="77">
        <f t="shared" si="6"/>
        <v>27.39</v>
      </c>
      <c r="BX33" s="77">
        <f t="shared" si="6"/>
        <v>36.929000000000002</v>
      </c>
      <c r="BY33" s="77">
        <f t="shared" si="6"/>
        <v>35.939</v>
      </c>
      <c r="BZ33" s="77">
        <f t="shared" si="6"/>
        <v>35.671999999999997</v>
      </c>
      <c r="CA33" s="77">
        <f t="shared" si="6"/>
        <v>28.077000000000002</v>
      </c>
      <c r="CB33" s="77">
        <f t="shared" si="6"/>
        <v>30.824000000000002</v>
      </c>
      <c r="CC33" s="77">
        <f t="shared" si="6"/>
        <v>27.882999999999999</v>
      </c>
      <c r="CD33" s="77">
        <f t="shared" si="6"/>
        <v>27.925999999999998</v>
      </c>
      <c r="CE33" s="77">
        <f t="shared" si="6"/>
        <v>29.937000000000001</v>
      </c>
      <c r="CF33" s="77">
        <f t="shared" si="6"/>
        <v>24.411000000000001</v>
      </c>
      <c r="CG33" s="77">
        <f t="shared" si="6"/>
        <v>20.273</v>
      </c>
      <c r="CH33" s="77">
        <f t="shared" si="6"/>
        <v>30.332999999999998</v>
      </c>
      <c r="CI33" s="77">
        <f t="shared" si="6"/>
        <v>31.029</v>
      </c>
      <c r="CJ33" s="77">
        <f t="shared" si="6"/>
        <v>22.478000000000002</v>
      </c>
      <c r="CK33" s="77">
        <f t="shared" si="6"/>
        <v>23.263000000000002</v>
      </c>
      <c r="CL33" s="77">
        <f t="shared" si="6"/>
        <v>27.125</v>
      </c>
      <c r="CM33" s="77">
        <f t="shared" si="6"/>
        <v>24.841000000000001</v>
      </c>
      <c r="CN33" s="77">
        <f t="shared" si="6"/>
        <v>27.614000000000001</v>
      </c>
      <c r="CO33" s="77">
        <f t="shared" si="6"/>
        <v>37.588000000000001</v>
      </c>
      <c r="CP33" s="77">
        <f t="shared" si="6"/>
        <v>21.981999999999999</v>
      </c>
      <c r="CQ33" s="77">
        <f t="shared" si="6"/>
        <v>42.936</v>
      </c>
      <c r="CR33" s="77">
        <f t="shared" si="6"/>
        <v>123.64100000000001</v>
      </c>
      <c r="CS33" s="77">
        <f t="shared" si="6"/>
        <v>106.229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681.94925000000012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0.1</v>
      </c>
      <c r="CD38" s="120"/>
      <c r="CE38" s="120"/>
      <c r="CF38" s="120"/>
      <c r="CG38" s="120"/>
      <c r="CH38" s="120"/>
      <c r="CI38" s="120"/>
      <c r="CJ38" s="120"/>
      <c r="CK38" s="120"/>
      <c r="CL38" s="120">
        <v>5.5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1.4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0.1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5.5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0.1</v>
      </c>
      <c r="CD46" s="120"/>
      <c r="CE46" s="120"/>
      <c r="CF46" s="120"/>
      <c r="CG46" s="120"/>
      <c r="CH46" s="120"/>
      <c r="CI46" s="120"/>
      <c r="CJ46" s="120"/>
      <c r="CK46" s="120"/>
      <c r="CL46" s="120">
        <v>5.5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1.4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0.1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5.5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1.4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69.927999999999997</v>
      </c>
      <c r="AY53" s="107">
        <f t="shared" si="13"/>
        <v>59.276000000000003</v>
      </c>
      <c r="AZ53" s="107">
        <f t="shared" si="13"/>
        <v>32.988</v>
      </c>
      <c r="BA53" s="107">
        <f t="shared" si="13"/>
        <v>15.5</v>
      </c>
      <c r="BB53" s="107">
        <f t="shared" si="13"/>
        <v>55.434000000000005</v>
      </c>
      <c r="BC53" s="107">
        <f t="shared" si="13"/>
        <v>18.212</v>
      </c>
      <c r="BD53" s="107">
        <f t="shared" si="13"/>
        <v>167.114</v>
      </c>
      <c r="BE53" s="107">
        <f t="shared" si="13"/>
        <v>153.476</v>
      </c>
      <c r="BF53" s="107">
        <f t="shared" si="13"/>
        <v>122.221</v>
      </c>
      <c r="BG53" s="107">
        <f t="shared" si="13"/>
        <v>120.614</v>
      </c>
      <c r="BH53" s="107">
        <f t="shared" si="13"/>
        <v>128.05799999999999</v>
      </c>
      <c r="BI53" s="107">
        <f t="shared" si="13"/>
        <v>97.852999999999994</v>
      </c>
      <c r="BJ53" s="107">
        <f t="shared" si="13"/>
        <v>115.14100000000001</v>
      </c>
      <c r="BK53" s="107">
        <f t="shared" si="13"/>
        <v>115.065</v>
      </c>
      <c r="BL53" s="107">
        <f t="shared" si="13"/>
        <v>108.66</v>
      </c>
      <c r="BM53" s="107">
        <f t="shared" si="13"/>
        <v>106.43100000000001</v>
      </c>
      <c r="BN53" s="107">
        <f t="shared" si="13"/>
        <v>78.628999999999991</v>
      </c>
      <c r="BO53" s="107">
        <f t="shared" ref="BO53:CX53" si="14">BO17+BO27+BO41</f>
        <v>116.72199999999999</v>
      </c>
      <c r="BP53" s="107">
        <f t="shared" si="14"/>
        <v>41.817</v>
      </c>
      <c r="BQ53" s="107">
        <f t="shared" si="14"/>
        <v>34.460999999999999</v>
      </c>
      <c r="BR53" s="107">
        <f t="shared" si="14"/>
        <v>30.274999999999999</v>
      </c>
      <c r="BS53" s="107">
        <f t="shared" si="14"/>
        <v>22.190999999999999</v>
      </c>
      <c r="BT53" s="107">
        <f t="shared" si="14"/>
        <v>21.175000000000001</v>
      </c>
      <c r="BU53" s="107">
        <f t="shared" si="14"/>
        <v>27.596</v>
      </c>
      <c r="BV53" s="107">
        <f t="shared" si="14"/>
        <v>24.64</v>
      </c>
      <c r="BW53" s="107">
        <f t="shared" si="14"/>
        <v>27.39</v>
      </c>
      <c r="BX53" s="107">
        <f t="shared" si="14"/>
        <v>36.929000000000002</v>
      </c>
      <c r="BY53" s="107">
        <f t="shared" si="14"/>
        <v>35.939</v>
      </c>
      <c r="BZ53" s="107">
        <f t="shared" si="14"/>
        <v>35.671999999999997</v>
      </c>
      <c r="CA53" s="107">
        <f t="shared" si="14"/>
        <v>28.077000000000002</v>
      </c>
      <c r="CB53" s="107">
        <f t="shared" si="14"/>
        <v>30.824000000000002</v>
      </c>
      <c r="CC53" s="107">
        <f t="shared" si="14"/>
        <v>27.983000000000001</v>
      </c>
      <c r="CD53" s="107">
        <f t="shared" si="14"/>
        <v>27.925999999999998</v>
      </c>
      <c r="CE53" s="107">
        <f t="shared" si="14"/>
        <v>29.937000000000001</v>
      </c>
      <c r="CF53" s="107">
        <f t="shared" si="14"/>
        <v>24.411000000000001</v>
      </c>
      <c r="CG53" s="107">
        <f t="shared" si="14"/>
        <v>20.273</v>
      </c>
      <c r="CH53" s="107">
        <f t="shared" si="14"/>
        <v>30.333000000000002</v>
      </c>
      <c r="CI53" s="107">
        <f t="shared" si="14"/>
        <v>31.028999999999996</v>
      </c>
      <c r="CJ53" s="107">
        <f t="shared" si="14"/>
        <v>22.477999999999998</v>
      </c>
      <c r="CK53" s="107">
        <f t="shared" si="14"/>
        <v>23.262999999999998</v>
      </c>
      <c r="CL53" s="107">
        <f t="shared" si="14"/>
        <v>32.625</v>
      </c>
      <c r="CM53" s="107">
        <f t="shared" si="14"/>
        <v>24.841000000000001</v>
      </c>
      <c r="CN53" s="107">
        <f t="shared" si="14"/>
        <v>27.614000000000001</v>
      </c>
      <c r="CO53" s="107">
        <f t="shared" si="14"/>
        <v>37.588000000000001</v>
      </c>
      <c r="CP53" s="107">
        <f t="shared" si="14"/>
        <v>21.981999999999999</v>
      </c>
      <c r="CQ53" s="107">
        <f t="shared" si="14"/>
        <v>42.936</v>
      </c>
      <c r="CR53" s="107">
        <f t="shared" si="14"/>
        <v>123.64100000000001</v>
      </c>
      <c r="CS53" s="107">
        <f t="shared" si="14"/>
        <v>106.22899999999998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683.34924999999998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69.927999999999997</v>
      </c>
      <c r="AY5" s="25">
        <v>59.276000000000003</v>
      </c>
      <c r="AZ5" s="25">
        <v>32.988</v>
      </c>
      <c r="BA5" s="25">
        <v>15.5</v>
      </c>
      <c r="BB5" s="25">
        <v>55.433999999999997</v>
      </c>
      <c r="BC5" s="25">
        <v>18.212</v>
      </c>
      <c r="BD5" s="25">
        <v>167.114</v>
      </c>
      <c r="BE5" s="25">
        <v>153.476</v>
      </c>
      <c r="BF5" s="25">
        <v>122.221</v>
      </c>
      <c r="BG5" s="25">
        <v>120.614</v>
      </c>
      <c r="BH5" s="25">
        <v>128.05799999999999</v>
      </c>
      <c r="BI5" s="25">
        <v>97.852999999999994</v>
      </c>
      <c r="BJ5" s="25">
        <v>115.14100000000001</v>
      </c>
      <c r="BK5" s="25">
        <v>115.065</v>
      </c>
      <c r="BL5" s="25">
        <v>108.66</v>
      </c>
      <c r="BM5" s="25">
        <v>106.402</v>
      </c>
      <c r="BN5" s="25">
        <v>78.629000000000005</v>
      </c>
      <c r="BO5" s="25">
        <v>116.72199999999999</v>
      </c>
      <c r="BP5" s="25">
        <v>41.817</v>
      </c>
      <c r="BQ5" s="25">
        <v>34.460999999999999</v>
      </c>
      <c r="BR5" s="25">
        <v>30.274999999999999</v>
      </c>
      <c r="BS5" s="25">
        <v>22.190999999999999</v>
      </c>
      <c r="BT5" s="25">
        <v>21.175000000000001</v>
      </c>
      <c r="BU5" s="25">
        <v>27.64</v>
      </c>
      <c r="BV5" s="25">
        <v>24.64</v>
      </c>
      <c r="BW5" s="25">
        <v>27.39</v>
      </c>
      <c r="BX5" s="25">
        <v>36.927</v>
      </c>
      <c r="BY5" s="25">
        <v>35.927</v>
      </c>
      <c r="BZ5" s="25">
        <v>35.674999999999997</v>
      </c>
      <c r="CA5" s="25">
        <v>28.123000000000001</v>
      </c>
      <c r="CB5" s="25">
        <v>30.853000000000002</v>
      </c>
      <c r="CC5" s="25">
        <v>27.983000000000001</v>
      </c>
      <c r="CD5" s="25">
        <v>27.957000000000001</v>
      </c>
      <c r="CE5" s="25">
        <v>29.93</v>
      </c>
      <c r="CF5" s="25">
        <v>24.452000000000002</v>
      </c>
      <c r="CG5" s="25">
        <v>20.305</v>
      </c>
      <c r="CH5" s="25">
        <v>30.331</v>
      </c>
      <c r="CI5" s="25">
        <v>31.013000000000002</v>
      </c>
      <c r="CJ5" s="25">
        <v>22.518000000000001</v>
      </c>
      <c r="CK5" s="25">
        <v>23.248000000000001</v>
      </c>
      <c r="CL5" s="25">
        <v>32.590000000000003</v>
      </c>
      <c r="CM5" s="25">
        <v>24.803000000000001</v>
      </c>
      <c r="CN5" s="25">
        <v>27.574000000000002</v>
      </c>
      <c r="CO5" s="25">
        <v>37.552</v>
      </c>
      <c r="CP5" s="25">
        <v>21.959</v>
      </c>
      <c r="CQ5" s="25">
        <v>42.957000000000001</v>
      </c>
      <c r="CR5" s="25">
        <v>123.67700000000001</v>
      </c>
      <c r="CS5" s="25">
        <v>106.21299999999999</v>
      </c>
      <c r="CT5" s="26"/>
      <c r="CU5" s="26"/>
      <c r="CV5" s="26"/>
      <c r="CW5" s="27"/>
      <c r="CX5" s="28">
        <f t="array" ref="CX5">SUMPRODUCT(B5:CW5*0.25)</f>
        <v>683.36225000000013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</v>
      </c>
      <c r="AY8" s="37">
        <v>7</v>
      </c>
      <c r="AZ8" s="37">
        <v>12.45</v>
      </c>
      <c r="BA8" s="37">
        <v>23.82</v>
      </c>
      <c r="BB8" s="37">
        <v>7.29</v>
      </c>
      <c r="BC8" s="37">
        <v>11.98</v>
      </c>
      <c r="BD8" s="37">
        <v>103.95</v>
      </c>
      <c r="BE8" s="37">
        <v>121.49</v>
      </c>
      <c r="BF8" s="37">
        <v>84.96</v>
      </c>
      <c r="BG8" s="37">
        <v>86.09</v>
      </c>
      <c r="BH8" s="37">
        <v>85.95</v>
      </c>
      <c r="BI8" s="37">
        <v>105.64</v>
      </c>
      <c r="BJ8" s="37">
        <v>92.98</v>
      </c>
      <c r="BK8" s="37">
        <v>97.26</v>
      </c>
      <c r="BL8" s="37">
        <v>107.59</v>
      </c>
      <c r="BM8" s="37">
        <v>156.09</v>
      </c>
      <c r="BN8" s="37">
        <v>131.41</v>
      </c>
      <c r="BO8" s="37">
        <v>110.76</v>
      </c>
      <c r="BP8" s="37">
        <v>146.11000000000001</v>
      </c>
      <c r="BQ8" s="37">
        <v>163</v>
      </c>
      <c r="BR8" s="37">
        <v>152.38999999999999</v>
      </c>
      <c r="BS8" s="37">
        <v>142.46</v>
      </c>
      <c r="BT8" s="37">
        <v>140.51</v>
      </c>
      <c r="BU8" s="37">
        <v>155.19</v>
      </c>
      <c r="BV8" s="37">
        <v>141.27000000000001</v>
      </c>
      <c r="BW8" s="37">
        <v>138.51</v>
      </c>
      <c r="BX8" s="37">
        <v>158</v>
      </c>
      <c r="BY8" s="37">
        <v>152.01</v>
      </c>
      <c r="BZ8" s="37">
        <v>161</v>
      </c>
      <c r="CA8" s="37">
        <v>162.16999999999999</v>
      </c>
      <c r="CB8" s="37">
        <v>155.30000000000001</v>
      </c>
      <c r="CC8" s="37">
        <v>131.25</v>
      </c>
      <c r="CD8" s="37">
        <v>162.36000000000001</v>
      </c>
      <c r="CE8" s="37">
        <v>147.69</v>
      </c>
      <c r="CF8" s="37">
        <v>131.83000000000001</v>
      </c>
      <c r="CG8" s="37">
        <v>120.18</v>
      </c>
      <c r="CH8" s="37">
        <v>139.32</v>
      </c>
      <c r="CI8" s="37">
        <v>131.68</v>
      </c>
      <c r="CJ8" s="37">
        <v>131.46</v>
      </c>
      <c r="CK8" s="37">
        <v>114.36</v>
      </c>
      <c r="CL8" s="37">
        <v>126.68</v>
      </c>
      <c r="CM8" s="37">
        <v>122.83</v>
      </c>
      <c r="CN8" s="37">
        <v>127.9</v>
      </c>
      <c r="CO8" s="37">
        <v>107.67</v>
      </c>
      <c r="CP8" s="37">
        <v>114.31</v>
      </c>
      <c r="CQ8" s="37">
        <v>95.69</v>
      </c>
      <c r="CR8" s="37">
        <v>82.48</v>
      </c>
      <c r="CS8" s="37">
        <v>80.400000000000006</v>
      </c>
      <c r="CT8" s="38"/>
      <c r="CU8" s="38"/>
      <c r="CV8" s="38"/>
      <c r="CW8" s="39"/>
      <c r="CX8" s="40">
        <f>IF(SUM(B8:CW8)&lt;&gt;0,AVERAGEIF(B8:CW8,"&lt;&gt;"""),"")</f>
        <v>112.28583333333334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12.567500000000001</v>
      </c>
      <c r="AY9" s="43">
        <v>12.567500000000001</v>
      </c>
      <c r="AZ9" s="43">
        <v>12.567500000000001</v>
      </c>
      <c r="BA9" s="43">
        <v>12.567500000000001</v>
      </c>
      <c r="BB9" s="43">
        <v>61.177500000000002</v>
      </c>
      <c r="BC9" s="43">
        <v>61.177500000000002</v>
      </c>
      <c r="BD9" s="43">
        <v>61.177500000000002</v>
      </c>
      <c r="BE9" s="43">
        <v>61.177500000000002</v>
      </c>
      <c r="BF9" s="43">
        <v>90.66</v>
      </c>
      <c r="BG9" s="43">
        <v>90.66</v>
      </c>
      <c r="BH9" s="43">
        <v>90.66</v>
      </c>
      <c r="BI9" s="43">
        <v>90.66</v>
      </c>
      <c r="BJ9" s="43">
        <v>113.48</v>
      </c>
      <c r="BK9" s="43">
        <v>113.48</v>
      </c>
      <c r="BL9" s="43">
        <v>113.48</v>
      </c>
      <c r="BM9" s="43">
        <v>113.48</v>
      </c>
      <c r="BN9" s="43">
        <v>137.82</v>
      </c>
      <c r="BO9" s="43">
        <v>137.82</v>
      </c>
      <c r="BP9" s="43">
        <v>137.82</v>
      </c>
      <c r="BQ9" s="43">
        <v>137.82</v>
      </c>
      <c r="BR9" s="43">
        <v>147.63749999999999</v>
      </c>
      <c r="BS9" s="43">
        <v>147.63749999999999</v>
      </c>
      <c r="BT9" s="43">
        <v>147.63749999999999</v>
      </c>
      <c r="BU9" s="43">
        <v>147.63749999999999</v>
      </c>
      <c r="BV9" s="43">
        <v>147.44749999999999</v>
      </c>
      <c r="BW9" s="43">
        <v>147.44749999999999</v>
      </c>
      <c r="BX9" s="43">
        <v>147.44749999999999</v>
      </c>
      <c r="BY9" s="43">
        <v>147.44749999999999</v>
      </c>
      <c r="BZ9" s="43">
        <v>152.43</v>
      </c>
      <c r="CA9" s="43">
        <v>152.43</v>
      </c>
      <c r="CB9" s="43">
        <v>152.43</v>
      </c>
      <c r="CC9" s="43">
        <v>152.43</v>
      </c>
      <c r="CD9" s="43">
        <v>140.51499999999999</v>
      </c>
      <c r="CE9" s="43">
        <v>140.51499999999999</v>
      </c>
      <c r="CF9" s="43">
        <v>140.51499999999999</v>
      </c>
      <c r="CG9" s="43">
        <v>140.51499999999999</v>
      </c>
      <c r="CH9" s="43">
        <v>129.20500000000001</v>
      </c>
      <c r="CI9" s="43">
        <v>129.20500000000001</v>
      </c>
      <c r="CJ9" s="43">
        <v>129.20500000000001</v>
      </c>
      <c r="CK9" s="43">
        <v>129.20500000000001</v>
      </c>
      <c r="CL9" s="43">
        <v>121.27</v>
      </c>
      <c r="CM9" s="43">
        <v>121.27</v>
      </c>
      <c r="CN9" s="43">
        <v>121.27</v>
      </c>
      <c r="CO9" s="43">
        <v>121.27</v>
      </c>
      <c r="CP9" s="43">
        <v>93.22</v>
      </c>
      <c r="CQ9" s="43">
        <v>93.22</v>
      </c>
      <c r="CR9" s="43">
        <v>93.22</v>
      </c>
      <c r="CS9" s="43">
        <v>93.22</v>
      </c>
      <c r="CT9" s="44"/>
      <c r="CU9" s="44"/>
      <c r="CV9" s="44"/>
      <c r="CW9" s="45"/>
      <c r="CX9" s="46">
        <f>IF(SUM(B9:CW9)&lt;&gt;0,AVERAGEIF(B9:CW9,"&lt;&gt;"""),"")</f>
        <v>112.28583333333336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>
        <v>0.1</v>
      </c>
      <c r="BE11" s="53">
        <v>0.1</v>
      </c>
      <c r="BF11" s="53">
        <v>13.35</v>
      </c>
      <c r="BG11" s="53">
        <v>15.906000000000001</v>
      </c>
      <c r="BH11" s="53">
        <v>27.61</v>
      </c>
      <c r="BI11" s="53"/>
      <c r="BJ11" s="53"/>
      <c r="BK11" s="53"/>
      <c r="BL11" s="53">
        <v>21.199000000000002</v>
      </c>
      <c r="BM11" s="53"/>
      <c r="BN11" s="53"/>
      <c r="BO11" s="53"/>
      <c r="BP11" s="53"/>
      <c r="BQ11" s="53"/>
      <c r="BR11" s="53"/>
      <c r="BS11" s="53">
        <v>0.61599999999999999</v>
      </c>
      <c r="BT11" s="53"/>
      <c r="BU11" s="53"/>
      <c r="BV11" s="53">
        <v>4.008</v>
      </c>
      <c r="BW11" s="53">
        <v>6.8570000000000002</v>
      </c>
      <c r="BX11" s="53"/>
      <c r="BY11" s="53"/>
      <c r="BZ11" s="53"/>
      <c r="CA11" s="53"/>
      <c r="CB11" s="53"/>
      <c r="CC11" s="53">
        <v>17.469000000000001</v>
      </c>
      <c r="CD11" s="53"/>
      <c r="CE11" s="53"/>
      <c r="CF11" s="53"/>
      <c r="CG11" s="53"/>
      <c r="CH11" s="53"/>
      <c r="CI11" s="53"/>
      <c r="CJ11" s="53"/>
      <c r="CK11" s="53"/>
      <c r="CL11" s="53">
        <v>21.782</v>
      </c>
      <c r="CM11" s="53"/>
      <c r="CN11" s="53"/>
      <c r="CO11" s="53">
        <v>6.3860000000000001</v>
      </c>
      <c r="CP11" s="53"/>
      <c r="CQ11" s="53">
        <v>0.42799999999999999</v>
      </c>
      <c r="CR11" s="53">
        <v>7</v>
      </c>
      <c r="CS11" s="53">
        <v>5.9</v>
      </c>
      <c r="CT11" s="54"/>
      <c r="CU11" s="54"/>
      <c r="CV11" s="54"/>
      <c r="CW11" s="55"/>
      <c r="CX11" s="56">
        <f t="array" ref="CX11">SUMPRODUCT(B11:CW11*0.25)</f>
        <v>37.177750000000003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43.293999999999997</v>
      </c>
      <c r="AY15" s="71">
        <v>41.415999999999997</v>
      </c>
      <c r="AZ15" s="71">
        <v>17.288</v>
      </c>
      <c r="BA15" s="71"/>
      <c r="BB15" s="71">
        <v>40.134</v>
      </c>
      <c r="BC15" s="71">
        <v>2.7120000000000002</v>
      </c>
      <c r="BD15" s="71">
        <v>68.52</v>
      </c>
      <c r="BE15" s="71">
        <v>72.587000000000003</v>
      </c>
      <c r="BF15" s="71">
        <v>47.701999999999998</v>
      </c>
      <c r="BG15" s="71">
        <v>43.539000000000001</v>
      </c>
      <c r="BH15" s="71">
        <v>39.127000000000002</v>
      </c>
      <c r="BI15" s="71">
        <v>36.478999999999999</v>
      </c>
      <c r="BJ15" s="71">
        <v>34.154000000000003</v>
      </c>
      <c r="BK15" s="71">
        <v>34.113999999999997</v>
      </c>
      <c r="BL15" s="71">
        <v>25.696000000000002</v>
      </c>
      <c r="BM15" s="71">
        <v>22.628</v>
      </c>
      <c r="BN15" s="71">
        <v>17.021999999999998</v>
      </c>
      <c r="BO15" s="71">
        <v>22.66</v>
      </c>
      <c r="BP15" s="71">
        <v>22.6</v>
      </c>
      <c r="BQ15" s="71">
        <v>15.7</v>
      </c>
      <c r="BR15" s="71">
        <v>11.6</v>
      </c>
      <c r="BS15" s="71">
        <v>15.4</v>
      </c>
      <c r="BT15" s="71">
        <v>15</v>
      </c>
      <c r="BU15" s="71">
        <v>4.7649999999999997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>
        <v>1.2999999999999999E-2</v>
      </c>
      <c r="CJ15" s="71">
        <v>8.7999999999999995E-2</v>
      </c>
      <c r="CK15" s="71">
        <v>0.16400000000000001</v>
      </c>
      <c r="CL15" s="71">
        <v>0.21</v>
      </c>
      <c r="CM15" s="71">
        <v>0.22900000000000001</v>
      </c>
      <c r="CN15" s="71"/>
      <c r="CO15" s="71">
        <v>0.26600000000000001</v>
      </c>
      <c r="CP15" s="71">
        <v>0.248</v>
      </c>
      <c r="CQ15" s="71">
        <v>0.26</v>
      </c>
      <c r="CR15" s="71">
        <v>0.36099999999999999</v>
      </c>
      <c r="CS15" s="71">
        <v>0.28499999999999998</v>
      </c>
      <c r="CT15" s="72"/>
      <c r="CU15" s="72"/>
      <c r="CV15" s="72"/>
      <c r="CW15" s="73"/>
      <c r="CX15" s="74">
        <f t="array" ref="CX15">SUMPRODUCT(B15:CW15*0.25)</f>
        <v>174.06525000000002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43.293999999999997</v>
      </c>
      <c r="AY17" s="77">
        <f t="shared" si="0"/>
        <v>41.415999999999997</v>
      </c>
      <c r="AZ17" s="77">
        <f t="shared" si="0"/>
        <v>17.288</v>
      </c>
      <c r="BA17" s="77">
        <f t="shared" si="0"/>
        <v>0</v>
      </c>
      <c r="BB17" s="77">
        <f t="shared" si="0"/>
        <v>40.134</v>
      </c>
      <c r="BC17" s="77">
        <f t="shared" si="0"/>
        <v>2.7120000000000002</v>
      </c>
      <c r="BD17" s="77">
        <f t="shared" si="0"/>
        <v>68.61999999999999</v>
      </c>
      <c r="BE17" s="77">
        <f t="shared" si="0"/>
        <v>72.686999999999998</v>
      </c>
      <c r="BF17" s="77">
        <f t="shared" si="0"/>
        <v>61.052</v>
      </c>
      <c r="BG17" s="77">
        <f t="shared" si="0"/>
        <v>59.445</v>
      </c>
      <c r="BH17" s="77">
        <f t="shared" si="0"/>
        <v>66.736999999999995</v>
      </c>
      <c r="BI17" s="77">
        <f t="shared" si="0"/>
        <v>36.478999999999999</v>
      </c>
      <c r="BJ17" s="77">
        <f t="shared" si="0"/>
        <v>34.154000000000003</v>
      </c>
      <c r="BK17" s="77">
        <f t="shared" si="0"/>
        <v>34.113999999999997</v>
      </c>
      <c r="BL17" s="77">
        <f t="shared" si="0"/>
        <v>46.895000000000003</v>
      </c>
      <c r="BM17" s="77">
        <f t="shared" si="0"/>
        <v>22.628</v>
      </c>
      <c r="BN17" s="77">
        <f t="shared" si="0"/>
        <v>17.021999999999998</v>
      </c>
      <c r="BO17" s="77">
        <f t="shared" ref="BO17:CW17" si="1">SUM(BO11:BO16)</f>
        <v>22.66</v>
      </c>
      <c r="BP17" s="77">
        <f t="shared" si="1"/>
        <v>22.6</v>
      </c>
      <c r="BQ17" s="77">
        <f t="shared" si="1"/>
        <v>15.7</v>
      </c>
      <c r="BR17" s="77">
        <f t="shared" si="1"/>
        <v>11.6</v>
      </c>
      <c r="BS17" s="77">
        <f t="shared" si="1"/>
        <v>16.016000000000002</v>
      </c>
      <c r="BT17" s="77">
        <f t="shared" si="1"/>
        <v>15</v>
      </c>
      <c r="BU17" s="77">
        <f t="shared" si="1"/>
        <v>4.7649999999999997</v>
      </c>
      <c r="BV17" s="77">
        <f t="shared" si="1"/>
        <v>4.008</v>
      </c>
      <c r="BW17" s="77">
        <f t="shared" si="1"/>
        <v>6.8570000000000002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17.469000000000001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1.2999999999999999E-2</v>
      </c>
      <c r="CJ17" s="77">
        <f t="shared" si="1"/>
        <v>8.7999999999999995E-2</v>
      </c>
      <c r="CK17" s="77">
        <f t="shared" si="1"/>
        <v>0.16400000000000001</v>
      </c>
      <c r="CL17" s="77">
        <f t="shared" si="1"/>
        <v>21.992000000000001</v>
      </c>
      <c r="CM17" s="77">
        <f t="shared" si="1"/>
        <v>0.22900000000000001</v>
      </c>
      <c r="CN17" s="77">
        <f t="shared" si="1"/>
        <v>0</v>
      </c>
      <c r="CO17" s="77">
        <f t="shared" si="1"/>
        <v>6.6520000000000001</v>
      </c>
      <c r="CP17" s="77">
        <f t="shared" si="1"/>
        <v>0.248</v>
      </c>
      <c r="CQ17" s="77">
        <f t="shared" si="1"/>
        <v>0.68799999999999994</v>
      </c>
      <c r="CR17" s="77">
        <f t="shared" si="1"/>
        <v>7.3609999999999998</v>
      </c>
      <c r="CS17" s="77">
        <f t="shared" si="1"/>
        <v>6.1850000000000005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211.24300000000002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7.8</v>
      </c>
      <c r="AY21" s="94">
        <v>7.6</v>
      </c>
      <c r="AZ21" s="94">
        <v>7.7</v>
      </c>
      <c r="BA21" s="94">
        <v>7.6</v>
      </c>
      <c r="BB21" s="94">
        <v>7.5</v>
      </c>
      <c r="BC21" s="94">
        <v>7.6</v>
      </c>
      <c r="BD21" s="94">
        <v>7.6</v>
      </c>
      <c r="BE21" s="94">
        <v>7.5</v>
      </c>
      <c r="BF21" s="94">
        <v>5</v>
      </c>
      <c r="BG21" s="94">
        <v>5</v>
      </c>
      <c r="BH21" s="94">
        <v>5</v>
      </c>
      <c r="BI21" s="94">
        <v>4.9000000000000004</v>
      </c>
      <c r="BJ21" s="94">
        <v>4.9000000000000004</v>
      </c>
      <c r="BK21" s="94">
        <v>4.9000000000000004</v>
      </c>
      <c r="BL21" s="94">
        <v>4.8</v>
      </c>
      <c r="BM21" s="94">
        <v>4.8</v>
      </c>
      <c r="BN21" s="94">
        <v>4.7</v>
      </c>
      <c r="BO21" s="94">
        <v>4.7</v>
      </c>
      <c r="BP21" s="94">
        <v>4.7</v>
      </c>
      <c r="BQ21" s="94">
        <v>5.4749999999999996</v>
      </c>
      <c r="BR21" s="94">
        <v>3.1749999999999998</v>
      </c>
      <c r="BS21" s="94">
        <v>3.1749999999999998</v>
      </c>
      <c r="BT21" s="94">
        <v>3.1749999999999998</v>
      </c>
      <c r="BU21" s="94">
        <v>0.875</v>
      </c>
      <c r="BV21" s="94">
        <v>3.1749999999999998</v>
      </c>
      <c r="BW21" s="94">
        <v>3.0750000000000002</v>
      </c>
      <c r="BX21" s="94">
        <v>3.0750000000000002</v>
      </c>
      <c r="BY21" s="94">
        <v>3.0750000000000002</v>
      </c>
      <c r="BZ21" s="94">
        <v>3.0750000000000002</v>
      </c>
      <c r="CA21" s="94">
        <v>2.9750000000000001</v>
      </c>
      <c r="CB21" s="94">
        <v>3.0750000000000002</v>
      </c>
      <c r="CC21" s="94">
        <v>3.0750000000000002</v>
      </c>
      <c r="CD21" s="94">
        <v>2.9750000000000001</v>
      </c>
      <c r="CE21" s="94">
        <v>2.9750000000000001</v>
      </c>
      <c r="CF21" s="94">
        <v>2.875</v>
      </c>
      <c r="CG21" s="94">
        <v>2.7749999999999999</v>
      </c>
      <c r="CH21" s="94">
        <v>2.7749999999999999</v>
      </c>
      <c r="CI21" s="94">
        <v>1.9</v>
      </c>
      <c r="CJ21" s="94">
        <v>2.7749999999999999</v>
      </c>
      <c r="CK21" s="94">
        <v>2.6749999999999998</v>
      </c>
      <c r="CL21" s="94">
        <v>2.6749999999999998</v>
      </c>
      <c r="CM21" s="94">
        <v>2.6749999999999998</v>
      </c>
      <c r="CN21" s="94">
        <v>2.6749999999999998</v>
      </c>
      <c r="CO21" s="94">
        <v>1.8</v>
      </c>
      <c r="CP21" s="94">
        <v>2.6749999999999998</v>
      </c>
      <c r="CQ21" s="94">
        <v>2.6749999999999998</v>
      </c>
      <c r="CR21" s="94">
        <v>5.4749999999999996</v>
      </c>
      <c r="CS21" s="94">
        <v>2.6749999999999998</v>
      </c>
      <c r="CT21" s="95"/>
      <c r="CU21" s="95"/>
      <c r="CV21" s="95"/>
      <c r="CW21" s="96"/>
      <c r="CX21" s="97">
        <f t="array" ref="CX21">SUMPRODUCT(B21:CW21*0.25)</f>
        <v>49.956250000000011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18.834</v>
      </c>
      <c r="AY22" s="99">
        <v>10.260000000000002</v>
      </c>
      <c r="AZ22" s="99">
        <v>8</v>
      </c>
      <c r="BA22" s="99">
        <v>7.9</v>
      </c>
      <c r="BB22" s="99">
        <v>7.8</v>
      </c>
      <c r="BC22" s="99">
        <v>7.9</v>
      </c>
      <c r="BD22" s="99">
        <v>90.893999999999991</v>
      </c>
      <c r="BE22" s="99">
        <v>73.289000000000001</v>
      </c>
      <c r="BF22" s="99">
        <v>56.169000000000004</v>
      </c>
      <c r="BG22" s="99">
        <v>56.169000000000004</v>
      </c>
      <c r="BH22" s="99">
        <v>56.320999999999998</v>
      </c>
      <c r="BI22" s="99">
        <v>56.474000000000004</v>
      </c>
      <c r="BJ22" s="99">
        <v>76.086999999999989</v>
      </c>
      <c r="BK22" s="99">
        <v>76.051000000000002</v>
      </c>
      <c r="BL22" s="99">
        <v>56.965000000000003</v>
      </c>
      <c r="BM22" s="99">
        <v>77.173999999999992</v>
      </c>
      <c r="BN22" s="99">
        <v>56.906999999999996</v>
      </c>
      <c r="BO22" s="99">
        <v>48.962000000000003</v>
      </c>
      <c r="BP22" s="99">
        <v>14.517000000000001</v>
      </c>
      <c r="BQ22" s="99">
        <v>13.286000000000001</v>
      </c>
      <c r="BR22" s="99">
        <v>3.1</v>
      </c>
      <c r="BS22" s="99">
        <v>3</v>
      </c>
      <c r="BT22" s="99">
        <v>3</v>
      </c>
      <c r="BU22" s="99"/>
      <c r="BV22" s="99">
        <v>17.457000000000001</v>
      </c>
      <c r="BW22" s="99">
        <v>17.457999999999998</v>
      </c>
      <c r="BX22" s="99">
        <v>3.2520000000000002</v>
      </c>
      <c r="BY22" s="99">
        <v>3.2520000000000002</v>
      </c>
      <c r="BZ22" s="99">
        <v>3.1</v>
      </c>
      <c r="CA22" s="99">
        <v>3.7480000000000002</v>
      </c>
      <c r="CB22" s="99">
        <v>3.6779999999999999</v>
      </c>
      <c r="CC22" s="99">
        <v>7.4390000000000001</v>
      </c>
      <c r="CD22" s="99">
        <v>8.3819999999999997</v>
      </c>
      <c r="CE22" s="99">
        <v>6.4550000000000001</v>
      </c>
      <c r="CF22" s="99">
        <v>3.577</v>
      </c>
      <c r="CG22" s="99">
        <v>10.43</v>
      </c>
      <c r="CH22" s="99">
        <v>9.7560000000000002</v>
      </c>
      <c r="CI22" s="99">
        <v>2.5</v>
      </c>
      <c r="CJ22" s="99">
        <v>4.5549999999999997</v>
      </c>
      <c r="CK22" s="99">
        <v>6.8089999999999993</v>
      </c>
      <c r="CL22" s="99">
        <v>7.923</v>
      </c>
      <c r="CM22" s="99">
        <v>9.3990000000000009</v>
      </c>
      <c r="CN22" s="99">
        <v>3.1990000000000003</v>
      </c>
      <c r="CO22" s="99">
        <v>2.1</v>
      </c>
      <c r="CP22" s="99">
        <v>2.6360000000000001</v>
      </c>
      <c r="CQ22" s="99">
        <v>2.694</v>
      </c>
      <c r="CR22" s="99">
        <v>46.141000000000005</v>
      </c>
      <c r="CS22" s="99">
        <v>2.7530000000000001</v>
      </c>
      <c r="CT22" s="100"/>
      <c r="CU22" s="100"/>
      <c r="CV22" s="100"/>
      <c r="CW22" s="96"/>
      <c r="CX22" s="97">
        <f t="array" ref="CX22">SUMPRODUCT(B22:CW22*0.25)</f>
        <v>266.93799999999993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26.634</v>
      </c>
      <c r="AY27" s="107">
        <f t="shared" si="2"/>
        <v>17.86</v>
      </c>
      <c r="AZ27" s="107">
        <f t="shared" si="2"/>
        <v>15.7</v>
      </c>
      <c r="BA27" s="107">
        <f t="shared" si="2"/>
        <v>15.5</v>
      </c>
      <c r="BB27" s="107">
        <f t="shared" si="2"/>
        <v>15.3</v>
      </c>
      <c r="BC27" s="107">
        <f t="shared" si="2"/>
        <v>15.5</v>
      </c>
      <c r="BD27" s="107">
        <f t="shared" si="2"/>
        <v>98.493999999999986</v>
      </c>
      <c r="BE27" s="107">
        <f t="shared" si="2"/>
        <v>80.789000000000001</v>
      </c>
      <c r="BF27" s="107">
        <f t="shared" si="2"/>
        <v>61.169000000000004</v>
      </c>
      <c r="BG27" s="107">
        <f t="shared" si="2"/>
        <v>61.169000000000004</v>
      </c>
      <c r="BH27" s="107">
        <f t="shared" si="2"/>
        <v>61.320999999999998</v>
      </c>
      <c r="BI27" s="107">
        <f t="shared" si="2"/>
        <v>61.374000000000002</v>
      </c>
      <c r="BJ27" s="107">
        <f t="shared" si="2"/>
        <v>80.986999999999995</v>
      </c>
      <c r="BK27" s="107">
        <f t="shared" si="2"/>
        <v>80.951000000000008</v>
      </c>
      <c r="BL27" s="107">
        <f t="shared" si="2"/>
        <v>61.765000000000001</v>
      </c>
      <c r="BM27" s="107">
        <f t="shared" si="2"/>
        <v>81.97399999999999</v>
      </c>
      <c r="BN27" s="107">
        <f t="shared" si="2"/>
        <v>61.606999999999999</v>
      </c>
      <c r="BO27" s="107">
        <f t="shared" ref="BO27:CW27" si="3">SUM(BO20:BO26)</f>
        <v>53.662000000000006</v>
      </c>
      <c r="BP27" s="107">
        <f t="shared" si="3"/>
        <v>19.217000000000002</v>
      </c>
      <c r="BQ27" s="107">
        <f t="shared" si="3"/>
        <v>18.761000000000003</v>
      </c>
      <c r="BR27" s="107">
        <f t="shared" si="3"/>
        <v>6.2750000000000004</v>
      </c>
      <c r="BS27" s="107">
        <f t="shared" si="3"/>
        <v>6.1749999999999998</v>
      </c>
      <c r="BT27" s="107">
        <f t="shared" si="3"/>
        <v>6.1749999999999998</v>
      </c>
      <c r="BU27" s="107">
        <f t="shared" si="3"/>
        <v>0.875</v>
      </c>
      <c r="BV27" s="107">
        <f t="shared" si="3"/>
        <v>20.632000000000001</v>
      </c>
      <c r="BW27" s="107">
        <f t="shared" si="3"/>
        <v>20.532999999999998</v>
      </c>
      <c r="BX27" s="107">
        <f t="shared" si="3"/>
        <v>6.327</v>
      </c>
      <c r="BY27" s="107">
        <f t="shared" si="3"/>
        <v>6.327</v>
      </c>
      <c r="BZ27" s="107">
        <f t="shared" si="3"/>
        <v>6.1750000000000007</v>
      </c>
      <c r="CA27" s="107">
        <f t="shared" si="3"/>
        <v>6.7230000000000008</v>
      </c>
      <c r="CB27" s="107">
        <f t="shared" si="3"/>
        <v>6.7530000000000001</v>
      </c>
      <c r="CC27" s="107">
        <f t="shared" si="3"/>
        <v>10.513999999999999</v>
      </c>
      <c r="CD27" s="107">
        <f t="shared" si="3"/>
        <v>11.356999999999999</v>
      </c>
      <c r="CE27" s="107">
        <f t="shared" si="3"/>
        <v>9.43</v>
      </c>
      <c r="CF27" s="107">
        <f t="shared" si="3"/>
        <v>6.452</v>
      </c>
      <c r="CG27" s="107">
        <f t="shared" si="3"/>
        <v>13.205</v>
      </c>
      <c r="CH27" s="107">
        <f t="shared" si="3"/>
        <v>12.531000000000001</v>
      </c>
      <c r="CI27" s="107">
        <f t="shared" si="3"/>
        <v>4.4000000000000004</v>
      </c>
      <c r="CJ27" s="107">
        <f t="shared" si="3"/>
        <v>7.33</v>
      </c>
      <c r="CK27" s="107">
        <f t="shared" si="3"/>
        <v>9.4839999999999982</v>
      </c>
      <c r="CL27" s="107">
        <f t="shared" si="3"/>
        <v>10.597999999999999</v>
      </c>
      <c r="CM27" s="107">
        <f t="shared" si="3"/>
        <v>12.074000000000002</v>
      </c>
      <c r="CN27" s="107">
        <f t="shared" si="3"/>
        <v>5.8740000000000006</v>
      </c>
      <c r="CO27" s="107">
        <f t="shared" si="3"/>
        <v>3.9000000000000004</v>
      </c>
      <c r="CP27" s="107">
        <f t="shared" si="3"/>
        <v>5.3109999999999999</v>
      </c>
      <c r="CQ27" s="107">
        <f t="shared" si="3"/>
        <v>5.3689999999999998</v>
      </c>
      <c r="CR27" s="107">
        <f t="shared" si="3"/>
        <v>51.616000000000007</v>
      </c>
      <c r="CS27" s="107">
        <f t="shared" si="3"/>
        <v>5.4279999999999999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316.89424999999994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69.927999999999997</v>
      </c>
      <c r="AY31" s="94">
        <v>59.276000000000003</v>
      </c>
      <c r="AZ31" s="94">
        <v>32.988</v>
      </c>
      <c r="BA31" s="94">
        <v>15.5</v>
      </c>
      <c r="BB31" s="94">
        <v>55.433999999999997</v>
      </c>
      <c r="BC31" s="94">
        <v>18.212</v>
      </c>
      <c r="BD31" s="94">
        <v>167.114</v>
      </c>
      <c r="BE31" s="94">
        <v>153.476</v>
      </c>
      <c r="BF31" s="94">
        <v>122.221</v>
      </c>
      <c r="BG31" s="94">
        <v>120.614</v>
      </c>
      <c r="BH31" s="94">
        <v>128.05799999999999</v>
      </c>
      <c r="BI31" s="94">
        <v>97.852999999999994</v>
      </c>
      <c r="BJ31" s="94">
        <v>115.14100000000001</v>
      </c>
      <c r="BK31" s="94">
        <v>115.065</v>
      </c>
      <c r="BL31" s="94">
        <v>108.66</v>
      </c>
      <c r="BM31" s="94">
        <v>104.602</v>
      </c>
      <c r="BN31" s="94">
        <v>78.629000000000005</v>
      </c>
      <c r="BO31" s="94">
        <v>76.322000000000003</v>
      </c>
      <c r="BP31" s="94">
        <v>41.817</v>
      </c>
      <c r="BQ31" s="94">
        <v>34.460999999999999</v>
      </c>
      <c r="BR31" s="94">
        <v>17.875</v>
      </c>
      <c r="BS31" s="94">
        <v>22.190999999999999</v>
      </c>
      <c r="BT31" s="94">
        <v>21.175000000000001</v>
      </c>
      <c r="BU31" s="94">
        <v>5.64</v>
      </c>
      <c r="BV31" s="94">
        <v>24.64</v>
      </c>
      <c r="BW31" s="94">
        <v>27.39</v>
      </c>
      <c r="BX31" s="94">
        <v>6.327</v>
      </c>
      <c r="BY31" s="94">
        <v>6.327</v>
      </c>
      <c r="BZ31" s="94">
        <v>6.1749999999999998</v>
      </c>
      <c r="CA31" s="94">
        <v>6.7229999999999999</v>
      </c>
      <c r="CB31" s="94">
        <v>6.7530000000000001</v>
      </c>
      <c r="CC31" s="94">
        <v>27.983000000000001</v>
      </c>
      <c r="CD31" s="94">
        <v>11.356999999999999</v>
      </c>
      <c r="CE31" s="94">
        <v>9.43</v>
      </c>
      <c r="CF31" s="94">
        <v>6.452</v>
      </c>
      <c r="CG31" s="94">
        <v>13.205</v>
      </c>
      <c r="CH31" s="94">
        <v>12.531000000000001</v>
      </c>
      <c r="CI31" s="94">
        <v>4.4130000000000003</v>
      </c>
      <c r="CJ31" s="94">
        <v>7.4180000000000001</v>
      </c>
      <c r="CK31" s="94">
        <v>9.6479999999999997</v>
      </c>
      <c r="CL31" s="94">
        <v>32.590000000000003</v>
      </c>
      <c r="CM31" s="94">
        <v>12.303000000000001</v>
      </c>
      <c r="CN31" s="94">
        <v>5.8739999999999997</v>
      </c>
      <c r="CO31" s="94">
        <v>10.552</v>
      </c>
      <c r="CP31" s="94">
        <v>5.5590000000000002</v>
      </c>
      <c r="CQ31" s="94">
        <v>6.0570000000000004</v>
      </c>
      <c r="CR31" s="94">
        <v>58.976999999999997</v>
      </c>
      <c r="CS31" s="94">
        <v>11.613</v>
      </c>
      <c r="CT31" s="95"/>
      <c r="CU31" s="95"/>
      <c r="CV31" s="95"/>
      <c r="CW31" s="96"/>
      <c r="CX31" s="97">
        <f t="array" ref="CX31">SUMPRODUCT(B31:CW31*0.25)</f>
        <v>528.13724999999999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69.927999999999997</v>
      </c>
      <c r="AY33" s="77">
        <f t="shared" si="4"/>
        <v>59.276000000000003</v>
      </c>
      <c r="AZ33" s="77">
        <f t="shared" si="4"/>
        <v>32.988</v>
      </c>
      <c r="BA33" s="77">
        <f t="shared" si="4"/>
        <v>15.5</v>
      </c>
      <c r="BB33" s="77">
        <f t="shared" si="4"/>
        <v>55.433999999999997</v>
      </c>
      <c r="BC33" s="77">
        <f t="shared" si="4"/>
        <v>18.212</v>
      </c>
      <c r="BD33" s="77">
        <f t="shared" si="4"/>
        <v>167.114</v>
      </c>
      <c r="BE33" s="77">
        <f t="shared" si="4"/>
        <v>153.476</v>
      </c>
      <c r="BF33" s="77">
        <f t="shared" si="4"/>
        <v>122.221</v>
      </c>
      <c r="BG33" s="77">
        <f t="shared" si="4"/>
        <v>120.614</v>
      </c>
      <c r="BH33" s="77">
        <f t="shared" si="4"/>
        <v>128.05799999999999</v>
      </c>
      <c r="BI33" s="77">
        <f t="shared" si="4"/>
        <v>97.852999999999994</v>
      </c>
      <c r="BJ33" s="77">
        <f t="shared" si="4"/>
        <v>115.14100000000001</v>
      </c>
      <c r="BK33" s="77">
        <f t="shared" si="4"/>
        <v>115.065</v>
      </c>
      <c r="BL33" s="77">
        <f t="shared" si="4"/>
        <v>108.66</v>
      </c>
      <c r="BM33" s="77">
        <f t="shared" si="4"/>
        <v>104.602</v>
      </c>
      <c r="BN33" s="77">
        <f t="shared" si="4"/>
        <v>78.629000000000005</v>
      </c>
      <c r="BO33" s="77">
        <f t="shared" ref="BO33:CW33" si="5">SUM(BO30:BO32)</f>
        <v>76.322000000000003</v>
      </c>
      <c r="BP33" s="77">
        <f t="shared" si="5"/>
        <v>41.817</v>
      </c>
      <c r="BQ33" s="77">
        <f t="shared" si="5"/>
        <v>34.460999999999999</v>
      </c>
      <c r="BR33" s="77">
        <f t="shared" si="5"/>
        <v>17.875</v>
      </c>
      <c r="BS33" s="77">
        <f t="shared" si="5"/>
        <v>22.190999999999999</v>
      </c>
      <c r="BT33" s="77">
        <f t="shared" si="5"/>
        <v>21.175000000000001</v>
      </c>
      <c r="BU33" s="77">
        <f t="shared" si="5"/>
        <v>5.64</v>
      </c>
      <c r="BV33" s="77">
        <f t="shared" si="5"/>
        <v>24.64</v>
      </c>
      <c r="BW33" s="77">
        <f t="shared" si="5"/>
        <v>27.39</v>
      </c>
      <c r="BX33" s="77">
        <f t="shared" si="5"/>
        <v>6.327</v>
      </c>
      <c r="BY33" s="77">
        <f t="shared" si="5"/>
        <v>6.327</v>
      </c>
      <c r="BZ33" s="77">
        <f t="shared" si="5"/>
        <v>6.1749999999999998</v>
      </c>
      <c r="CA33" s="77">
        <f t="shared" si="5"/>
        <v>6.7229999999999999</v>
      </c>
      <c r="CB33" s="77">
        <f t="shared" si="5"/>
        <v>6.7530000000000001</v>
      </c>
      <c r="CC33" s="77">
        <f t="shared" si="5"/>
        <v>27.983000000000001</v>
      </c>
      <c r="CD33" s="77">
        <f t="shared" si="5"/>
        <v>11.356999999999999</v>
      </c>
      <c r="CE33" s="77">
        <f t="shared" si="5"/>
        <v>9.43</v>
      </c>
      <c r="CF33" s="77">
        <f t="shared" si="5"/>
        <v>6.452</v>
      </c>
      <c r="CG33" s="77">
        <f t="shared" si="5"/>
        <v>13.205</v>
      </c>
      <c r="CH33" s="77">
        <f t="shared" si="5"/>
        <v>12.531000000000001</v>
      </c>
      <c r="CI33" s="77">
        <f t="shared" si="5"/>
        <v>4.4130000000000003</v>
      </c>
      <c r="CJ33" s="77">
        <f t="shared" si="5"/>
        <v>7.4180000000000001</v>
      </c>
      <c r="CK33" s="77">
        <f t="shared" si="5"/>
        <v>9.6479999999999997</v>
      </c>
      <c r="CL33" s="77">
        <f t="shared" si="5"/>
        <v>32.590000000000003</v>
      </c>
      <c r="CM33" s="77">
        <f t="shared" si="5"/>
        <v>12.303000000000001</v>
      </c>
      <c r="CN33" s="77">
        <f t="shared" si="5"/>
        <v>5.8739999999999997</v>
      </c>
      <c r="CO33" s="77">
        <f t="shared" si="5"/>
        <v>10.552</v>
      </c>
      <c r="CP33" s="77">
        <f t="shared" si="5"/>
        <v>5.5590000000000002</v>
      </c>
      <c r="CQ33" s="77">
        <f t="shared" si="5"/>
        <v>6.0570000000000004</v>
      </c>
      <c r="CR33" s="77">
        <f t="shared" si="5"/>
        <v>58.976999999999997</v>
      </c>
      <c r="CS33" s="77">
        <f t="shared" si="5"/>
        <v>11.613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528.13724999999999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1.8</v>
      </c>
      <c r="BN38" s="120"/>
      <c r="BO38" s="120">
        <v>40.4</v>
      </c>
      <c r="BP38" s="120"/>
      <c r="BQ38" s="120"/>
      <c r="BR38" s="120">
        <v>12.4</v>
      </c>
      <c r="BS38" s="120"/>
      <c r="BT38" s="120"/>
      <c r="BU38" s="120">
        <v>22</v>
      </c>
      <c r="BV38" s="120"/>
      <c r="BW38" s="120"/>
      <c r="BX38" s="120">
        <v>30.6</v>
      </c>
      <c r="BY38" s="120">
        <v>29.6</v>
      </c>
      <c r="BZ38" s="120">
        <v>29.5</v>
      </c>
      <c r="CA38" s="120">
        <v>21.4</v>
      </c>
      <c r="CB38" s="120">
        <v>24.1</v>
      </c>
      <c r="CC38" s="120"/>
      <c r="CD38" s="120">
        <v>16.600000000000001</v>
      </c>
      <c r="CE38" s="120">
        <v>20.5</v>
      </c>
      <c r="CF38" s="120">
        <v>18</v>
      </c>
      <c r="CG38" s="120">
        <v>7.1</v>
      </c>
      <c r="CH38" s="120">
        <v>17.8</v>
      </c>
      <c r="CI38" s="120">
        <v>26.6</v>
      </c>
      <c r="CJ38" s="120">
        <v>15.1</v>
      </c>
      <c r="CK38" s="120">
        <v>13.6</v>
      </c>
      <c r="CL38" s="120"/>
      <c r="CM38" s="120">
        <v>12.5</v>
      </c>
      <c r="CN38" s="120">
        <v>21.7</v>
      </c>
      <c r="CO38" s="120">
        <v>27</v>
      </c>
      <c r="CP38" s="120">
        <v>16.399999999999999</v>
      </c>
      <c r="CQ38" s="120">
        <v>36.9</v>
      </c>
      <c r="CR38" s="120">
        <v>64.7</v>
      </c>
      <c r="CS38" s="120">
        <v>94.6</v>
      </c>
      <c r="CT38" s="122"/>
      <c r="CU38" s="122"/>
      <c r="CV38" s="122"/>
      <c r="CW38" s="121"/>
      <c r="CX38" s="97">
        <f t="array" ref="CX38">SUMPRODUCT(B38:CW38*0.25)</f>
        <v>155.22500000000002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1.8</v>
      </c>
      <c r="BN41" s="107">
        <f t="shared" si="6"/>
        <v>0</v>
      </c>
      <c r="BO41" s="107">
        <f t="shared" ref="BO41:CW41" si="7">SUM(BO36:BO40)</f>
        <v>40.4</v>
      </c>
      <c r="BP41" s="107">
        <f t="shared" si="7"/>
        <v>0</v>
      </c>
      <c r="BQ41" s="107">
        <f t="shared" si="7"/>
        <v>0</v>
      </c>
      <c r="BR41" s="107">
        <f t="shared" si="7"/>
        <v>12.4</v>
      </c>
      <c r="BS41" s="107">
        <f t="shared" si="7"/>
        <v>0</v>
      </c>
      <c r="BT41" s="107">
        <f t="shared" si="7"/>
        <v>0</v>
      </c>
      <c r="BU41" s="107">
        <f t="shared" si="7"/>
        <v>22</v>
      </c>
      <c r="BV41" s="107">
        <f t="shared" si="7"/>
        <v>0</v>
      </c>
      <c r="BW41" s="107">
        <f t="shared" si="7"/>
        <v>0</v>
      </c>
      <c r="BX41" s="107">
        <f t="shared" si="7"/>
        <v>30.6</v>
      </c>
      <c r="BY41" s="107">
        <f t="shared" si="7"/>
        <v>29.6</v>
      </c>
      <c r="BZ41" s="107">
        <f t="shared" si="7"/>
        <v>29.5</v>
      </c>
      <c r="CA41" s="107">
        <f t="shared" si="7"/>
        <v>21.4</v>
      </c>
      <c r="CB41" s="107">
        <f t="shared" si="7"/>
        <v>24.1</v>
      </c>
      <c r="CC41" s="107">
        <f t="shared" si="7"/>
        <v>0</v>
      </c>
      <c r="CD41" s="107">
        <f t="shared" si="7"/>
        <v>16.600000000000001</v>
      </c>
      <c r="CE41" s="107">
        <f t="shared" si="7"/>
        <v>20.5</v>
      </c>
      <c r="CF41" s="107">
        <f t="shared" si="7"/>
        <v>18</v>
      </c>
      <c r="CG41" s="107">
        <f t="shared" si="7"/>
        <v>7.1</v>
      </c>
      <c r="CH41" s="107">
        <f t="shared" si="7"/>
        <v>17.8</v>
      </c>
      <c r="CI41" s="107">
        <f t="shared" si="7"/>
        <v>26.6</v>
      </c>
      <c r="CJ41" s="107">
        <f t="shared" si="7"/>
        <v>15.1</v>
      </c>
      <c r="CK41" s="107">
        <f t="shared" si="7"/>
        <v>13.6</v>
      </c>
      <c r="CL41" s="107">
        <f t="shared" si="7"/>
        <v>0</v>
      </c>
      <c r="CM41" s="107">
        <f t="shared" si="7"/>
        <v>12.5</v>
      </c>
      <c r="CN41" s="107">
        <f t="shared" si="7"/>
        <v>21.7</v>
      </c>
      <c r="CO41" s="107">
        <f t="shared" si="7"/>
        <v>27</v>
      </c>
      <c r="CP41" s="107">
        <f t="shared" si="7"/>
        <v>16.399999999999999</v>
      </c>
      <c r="CQ41" s="107">
        <f t="shared" si="7"/>
        <v>36.9</v>
      </c>
      <c r="CR41" s="107">
        <f t="shared" si="7"/>
        <v>64.7</v>
      </c>
      <c r="CS41" s="107">
        <f t="shared" si="7"/>
        <v>94.6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155.22500000000002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1.8</v>
      </c>
      <c r="BN46" s="120"/>
      <c r="BO46" s="120">
        <v>40.4</v>
      </c>
      <c r="BP46" s="120"/>
      <c r="BQ46" s="120"/>
      <c r="BR46" s="120">
        <v>12.4</v>
      </c>
      <c r="BS46" s="120"/>
      <c r="BT46" s="120"/>
      <c r="BU46" s="120">
        <v>22</v>
      </c>
      <c r="BV46" s="120"/>
      <c r="BW46" s="120"/>
      <c r="BX46" s="120">
        <v>30.6</v>
      </c>
      <c r="BY46" s="120">
        <v>29.6</v>
      </c>
      <c r="BZ46" s="120">
        <v>29.5</v>
      </c>
      <c r="CA46" s="120">
        <v>21.4</v>
      </c>
      <c r="CB46" s="120">
        <v>24.1</v>
      </c>
      <c r="CC46" s="120"/>
      <c r="CD46" s="120">
        <v>16.600000000000001</v>
      </c>
      <c r="CE46" s="120">
        <v>20.5</v>
      </c>
      <c r="CF46" s="120">
        <v>18</v>
      </c>
      <c r="CG46" s="120">
        <v>7.1</v>
      </c>
      <c r="CH46" s="120">
        <v>17.8</v>
      </c>
      <c r="CI46" s="120">
        <v>26.6</v>
      </c>
      <c r="CJ46" s="120">
        <v>15.1</v>
      </c>
      <c r="CK46" s="120">
        <v>13.6</v>
      </c>
      <c r="CL46" s="120"/>
      <c r="CM46" s="120">
        <v>12.5</v>
      </c>
      <c r="CN46" s="120">
        <v>21.7</v>
      </c>
      <c r="CO46" s="120">
        <v>27</v>
      </c>
      <c r="CP46" s="120">
        <v>16.399999999999999</v>
      </c>
      <c r="CQ46" s="120">
        <v>36.9</v>
      </c>
      <c r="CR46" s="120">
        <v>64.7</v>
      </c>
      <c r="CS46" s="120">
        <v>94.6</v>
      </c>
      <c r="CT46" s="122"/>
      <c r="CU46" s="122"/>
      <c r="CV46" s="122"/>
      <c r="CW46" s="121"/>
      <c r="CX46" s="97">
        <f t="array" ref="CX46">SUMPRODUCT(B46:CW46*0.25)</f>
        <v>155.22500000000002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1.8</v>
      </c>
      <c r="BN50" s="107">
        <f t="shared" si="8"/>
        <v>0</v>
      </c>
      <c r="BO50" s="107">
        <f t="shared" ref="BO50:CW50" si="9">SUM(BO44:BO49)</f>
        <v>40.4</v>
      </c>
      <c r="BP50" s="107">
        <f t="shared" si="9"/>
        <v>0</v>
      </c>
      <c r="BQ50" s="107">
        <f t="shared" si="9"/>
        <v>0</v>
      </c>
      <c r="BR50" s="107">
        <f t="shared" si="9"/>
        <v>12.4</v>
      </c>
      <c r="BS50" s="107">
        <f t="shared" si="9"/>
        <v>0</v>
      </c>
      <c r="BT50" s="107">
        <f t="shared" si="9"/>
        <v>0</v>
      </c>
      <c r="BU50" s="107">
        <f t="shared" si="9"/>
        <v>22</v>
      </c>
      <c r="BV50" s="107">
        <f t="shared" si="9"/>
        <v>0</v>
      </c>
      <c r="BW50" s="107">
        <f t="shared" si="9"/>
        <v>0</v>
      </c>
      <c r="BX50" s="107">
        <f t="shared" si="9"/>
        <v>30.6</v>
      </c>
      <c r="BY50" s="107">
        <f t="shared" si="9"/>
        <v>29.6</v>
      </c>
      <c r="BZ50" s="107">
        <f t="shared" si="9"/>
        <v>29.5</v>
      </c>
      <c r="CA50" s="107">
        <f t="shared" si="9"/>
        <v>21.4</v>
      </c>
      <c r="CB50" s="107">
        <f t="shared" si="9"/>
        <v>24.1</v>
      </c>
      <c r="CC50" s="107">
        <f t="shared" si="9"/>
        <v>0</v>
      </c>
      <c r="CD50" s="107">
        <f t="shared" si="9"/>
        <v>16.600000000000001</v>
      </c>
      <c r="CE50" s="107">
        <f t="shared" si="9"/>
        <v>20.5</v>
      </c>
      <c r="CF50" s="107">
        <f t="shared" si="9"/>
        <v>18</v>
      </c>
      <c r="CG50" s="107">
        <f t="shared" si="9"/>
        <v>7.1</v>
      </c>
      <c r="CH50" s="107">
        <f t="shared" si="9"/>
        <v>17.8</v>
      </c>
      <c r="CI50" s="107">
        <f t="shared" si="9"/>
        <v>26.6</v>
      </c>
      <c r="CJ50" s="107">
        <f t="shared" si="9"/>
        <v>15.1</v>
      </c>
      <c r="CK50" s="107">
        <f t="shared" si="9"/>
        <v>13.6</v>
      </c>
      <c r="CL50" s="107">
        <f t="shared" si="9"/>
        <v>0</v>
      </c>
      <c r="CM50" s="107">
        <f t="shared" si="9"/>
        <v>12.5</v>
      </c>
      <c r="CN50" s="107">
        <f t="shared" si="9"/>
        <v>21.7</v>
      </c>
      <c r="CO50" s="107">
        <f t="shared" si="9"/>
        <v>27</v>
      </c>
      <c r="CP50" s="107">
        <f t="shared" si="9"/>
        <v>16.399999999999999</v>
      </c>
      <c r="CQ50" s="107">
        <f t="shared" si="9"/>
        <v>36.9</v>
      </c>
      <c r="CR50" s="107">
        <f t="shared" si="9"/>
        <v>64.7</v>
      </c>
      <c r="CS50" s="107">
        <f t="shared" si="9"/>
        <v>94.6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155.22500000000002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69.927999999999997</v>
      </c>
      <c r="AY53" s="107">
        <f t="shared" si="12"/>
        <v>59.275999999999996</v>
      </c>
      <c r="AZ53" s="107">
        <f t="shared" si="12"/>
        <v>32.988</v>
      </c>
      <c r="BA53" s="107">
        <f t="shared" si="12"/>
        <v>15.5</v>
      </c>
      <c r="BB53" s="107">
        <f t="shared" si="12"/>
        <v>55.433999999999997</v>
      </c>
      <c r="BC53" s="107">
        <f t="shared" si="12"/>
        <v>18.212</v>
      </c>
      <c r="BD53" s="107">
        <f t="shared" si="12"/>
        <v>167.11399999999998</v>
      </c>
      <c r="BE53" s="107">
        <f t="shared" si="12"/>
        <v>153.476</v>
      </c>
      <c r="BF53" s="107">
        <f t="shared" si="12"/>
        <v>122.221</v>
      </c>
      <c r="BG53" s="107">
        <f t="shared" si="12"/>
        <v>120.614</v>
      </c>
      <c r="BH53" s="107">
        <f t="shared" si="12"/>
        <v>128.05799999999999</v>
      </c>
      <c r="BI53" s="107">
        <f t="shared" si="12"/>
        <v>97.853000000000009</v>
      </c>
      <c r="BJ53" s="107">
        <f t="shared" si="12"/>
        <v>115.14099999999999</v>
      </c>
      <c r="BK53" s="107">
        <f t="shared" si="12"/>
        <v>115.065</v>
      </c>
      <c r="BL53" s="107">
        <f t="shared" si="12"/>
        <v>108.66</v>
      </c>
      <c r="BM53" s="107">
        <f t="shared" si="12"/>
        <v>106.40199999999999</v>
      </c>
      <c r="BN53" s="107">
        <f t="shared" si="12"/>
        <v>78.628999999999991</v>
      </c>
      <c r="BO53" s="107">
        <f t="shared" ref="BO53:CX53" si="13">BO17+BO27+BO41</f>
        <v>116.72200000000001</v>
      </c>
      <c r="BP53" s="107">
        <f t="shared" si="13"/>
        <v>41.817000000000007</v>
      </c>
      <c r="BQ53" s="107">
        <f t="shared" si="13"/>
        <v>34.460999999999999</v>
      </c>
      <c r="BR53" s="107">
        <f t="shared" si="13"/>
        <v>30.274999999999999</v>
      </c>
      <c r="BS53" s="107">
        <f t="shared" si="13"/>
        <v>22.191000000000003</v>
      </c>
      <c r="BT53" s="107">
        <f t="shared" si="13"/>
        <v>21.175000000000001</v>
      </c>
      <c r="BU53" s="107">
        <f t="shared" si="13"/>
        <v>27.64</v>
      </c>
      <c r="BV53" s="107">
        <f t="shared" si="13"/>
        <v>24.64</v>
      </c>
      <c r="BW53" s="107">
        <f t="shared" si="13"/>
        <v>27.389999999999997</v>
      </c>
      <c r="BX53" s="107">
        <f t="shared" si="13"/>
        <v>36.927</v>
      </c>
      <c r="BY53" s="107">
        <f t="shared" si="13"/>
        <v>35.927</v>
      </c>
      <c r="BZ53" s="107">
        <f t="shared" si="13"/>
        <v>35.674999999999997</v>
      </c>
      <c r="CA53" s="107">
        <f t="shared" si="13"/>
        <v>28.122999999999998</v>
      </c>
      <c r="CB53" s="107">
        <f t="shared" si="13"/>
        <v>30.853000000000002</v>
      </c>
      <c r="CC53" s="107">
        <f t="shared" si="13"/>
        <v>27.983000000000001</v>
      </c>
      <c r="CD53" s="107">
        <f t="shared" si="13"/>
        <v>27.957000000000001</v>
      </c>
      <c r="CE53" s="107">
        <f t="shared" si="13"/>
        <v>29.93</v>
      </c>
      <c r="CF53" s="107">
        <f t="shared" si="13"/>
        <v>24.451999999999998</v>
      </c>
      <c r="CG53" s="107">
        <f t="shared" si="13"/>
        <v>20.305</v>
      </c>
      <c r="CH53" s="107">
        <f t="shared" si="13"/>
        <v>30.331000000000003</v>
      </c>
      <c r="CI53" s="107">
        <f t="shared" si="13"/>
        <v>31.013000000000002</v>
      </c>
      <c r="CJ53" s="107">
        <f t="shared" si="13"/>
        <v>22.518000000000001</v>
      </c>
      <c r="CK53" s="107">
        <f t="shared" si="13"/>
        <v>23.247999999999998</v>
      </c>
      <c r="CL53" s="107">
        <f t="shared" si="13"/>
        <v>32.590000000000003</v>
      </c>
      <c r="CM53" s="107">
        <f t="shared" si="13"/>
        <v>24.803000000000001</v>
      </c>
      <c r="CN53" s="107">
        <f t="shared" si="13"/>
        <v>27.573999999999998</v>
      </c>
      <c r="CO53" s="107">
        <f t="shared" si="13"/>
        <v>37.552</v>
      </c>
      <c r="CP53" s="107">
        <f t="shared" si="13"/>
        <v>21.959</v>
      </c>
      <c r="CQ53" s="107">
        <f t="shared" si="13"/>
        <v>42.957000000000001</v>
      </c>
      <c r="CR53" s="107">
        <f t="shared" si="13"/>
        <v>123.67700000000001</v>
      </c>
      <c r="CS53" s="107">
        <f t="shared" si="13"/>
        <v>106.21299999999999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683.36225000000002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1.8</v>
      </c>
      <c r="BN5" s="25"/>
      <c r="BO5" s="25">
        <v>40.4</v>
      </c>
      <c r="BP5" s="25"/>
      <c r="BQ5" s="25"/>
      <c r="BR5" s="25">
        <v>12.4</v>
      </c>
      <c r="BS5" s="25"/>
      <c r="BT5" s="25"/>
      <c r="BU5" s="25">
        <v>22</v>
      </c>
      <c r="BV5" s="25"/>
      <c r="BW5" s="25"/>
      <c r="BX5" s="25">
        <v>30.6</v>
      </c>
      <c r="BY5" s="25">
        <v>29.6</v>
      </c>
      <c r="BZ5" s="25">
        <v>29.5</v>
      </c>
      <c r="CA5" s="25">
        <v>21.4</v>
      </c>
      <c r="CB5" s="25">
        <v>24.1</v>
      </c>
      <c r="CC5" s="25">
        <v>-0.1</v>
      </c>
      <c r="CD5" s="25">
        <v>16.600000000000001</v>
      </c>
      <c r="CE5" s="25">
        <v>20.5</v>
      </c>
      <c r="CF5" s="25">
        <v>18</v>
      </c>
      <c r="CG5" s="25">
        <v>7.1</v>
      </c>
      <c r="CH5" s="25">
        <v>17.8</v>
      </c>
      <c r="CI5" s="25">
        <v>26.6</v>
      </c>
      <c r="CJ5" s="25">
        <v>15.1</v>
      </c>
      <c r="CK5" s="25">
        <v>13.6</v>
      </c>
      <c r="CL5" s="25">
        <v>-5.5</v>
      </c>
      <c r="CM5" s="25">
        <v>12.5</v>
      </c>
      <c r="CN5" s="25">
        <v>21.7</v>
      </c>
      <c r="CO5" s="25">
        <v>27</v>
      </c>
      <c r="CP5" s="25">
        <v>16.399999999999999</v>
      </c>
      <c r="CQ5" s="25">
        <v>36.9</v>
      </c>
      <c r="CR5" s="25">
        <v>64.7</v>
      </c>
      <c r="CS5" s="25">
        <v>94.6</v>
      </c>
      <c r="CT5" s="26"/>
      <c r="CU5" s="26"/>
      <c r="CV5" s="26"/>
      <c r="CW5" s="27"/>
      <c r="CX5" s="132">
        <f t="array" ref="CX5">SUMPRODUCT(B5:CW5*0.25)</f>
        <v>153.82500000000002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</v>
      </c>
      <c r="AY8" s="138">
        <v>7</v>
      </c>
      <c r="AZ8" s="138">
        <v>12.45</v>
      </c>
      <c r="BA8" s="138">
        <v>23.82</v>
      </c>
      <c r="BB8" s="138">
        <v>7.29</v>
      </c>
      <c r="BC8" s="138">
        <v>11.98</v>
      </c>
      <c r="BD8" s="138">
        <v>103.95</v>
      </c>
      <c r="BE8" s="138">
        <v>121.49</v>
      </c>
      <c r="BF8" s="138">
        <v>84.96</v>
      </c>
      <c r="BG8" s="138">
        <v>86.09</v>
      </c>
      <c r="BH8" s="138">
        <v>85.95</v>
      </c>
      <c r="BI8" s="138">
        <v>105.64</v>
      </c>
      <c r="BJ8" s="138">
        <v>92.98</v>
      </c>
      <c r="BK8" s="138">
        <v>97.26</v>
      </c>
      <c r="BL8" s="138">
        <v>107.59</v>
      </c>
      <c r="BM8" s="138">
        <v>156.09</v>
      </c>
      <c r="BN8" s="138">
        <v>131.41</v>
      </c>
      <c r="BO8" s="138">
        <v>110.76</v>
      </c>
      <c r="BP8" s="138">
        <v>146.11000000000001</v>
      </c>
      <c r="BQ8" s="138">
        <v>163</v>
      </c>
      <c r="BR8" s="138">
        <v>152.38999999999999</v>
      </c>
      <c r="BS8" s="138">
        <v>142.46</v>
      </c>
      <c r="BT8" s="138">
        <v>140.51</v>
      </c>
      <c r="BU8" s="138">
        <v>155.19</v>
      </c>
      <c r="BV8" s="138">
        <v>141.27000000000001</v>
      </c>
      <c r="BW8" s="138">
        <v>138.51</v>
      </c>
      <c r="BX8" s="138">
        <v>158</v>
      </c>
      <c r="BY8" s="138">
        <v>152.01</v>
      </c>
      <c r="BZ8" s="138">
        <v>161</v>
      </c>
      <c r="CA8" s="138">
        <v>162.16999999999999</v>
      </c>
      <c r="CB8" s="138">
        <v>155.30000000000001</v>
      </c>
      <c r="CC8" s="138">
        <v>131.25</v>
      </c>
      <c r="CD8" s="138">
        <v>162.36000000000001</v>
      </c>
      <c r="CE8" s="138">
        <v>147.69</v>
      </c>
      <c r="CF8" s="138">
        <v>131.83000000000001</v>
      </c>
      <c r="CG8" s="138">
        <v>120.18</v>
      </c>
      <c r="CH8" s="138">
        <v>139.32</v>
      </c>
      <c r="CI8" s="138">
        <v>131.68</v>
      </c>
      <c r="CJ8" s="138">
        <v>131.46</v>
      </c>
      <c r="CK8" s="138">
        <v>114.36</v>
      </c>
      <c r="CL8" s="138">
        <v>126.68</v>
      </c>
      <c r="CM8" s="138">
        <v>122.83</v>
      </c>
      <c r="CN8" s="138">
        <v>127.9</v>
      </c>
      <c r="CO8" s="138">
        <v>107.67</v>
      </c>
      <c r="CP8" s="138">
        <v>114.31</v>
      </c>
      <c r="CQ8" s="138">
        <v>95.69</v>
      </c>
      <c r="CR8" s="138">
        <v>82.48</v>
      </c>
      <c r="CS8" s="138">
        <v>80.400000000000006</v>
      </c>
      <c r="CT8" s="139"/>
      <c r="CU8" s="139"/>
      <c r="CV8" s="139"/>
      <c r="CW8" s="140"/>
      <c r="CX8" s="141">
        <f>IF(SUM(B8:CW8)&lt;&gt;0,AVERAGEIF(B8:CW8,"&lt;&gt;"""),"")</f>
        <v>112.28583333333334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12.567500000000001</v>
      </c>
      <c r="AY9" s="43">
        <v>12.567500000000001</v>
      </c>
      <c r="AZ9" s="43">
        <v>12.567500000000001</v>
      </c>
      <c r="BA9" s="43">
        <v>12.567500000000001</v>
      </c>
      <c r="BB9" s="43">
        <v>61.177500000000002</v>
      </c>
      <c r="BC9" s="43">
        <v>61.177500000000002</v>
      </c>
      <c r="BD9" s="43">
        <v>61.177500000000002</v>
      </c>
      <c r="BE9" s="43">
        <v>61.177500000000002</v>
      </c>
      <c r="BF9" s="43">
        <v>90.66</v>
      </c>
      <c r="BG9" s="43">
        <v>90.66</v>
      </c>
      <c r="BH9" s="43">
        <v>90.66</v>
      </c>
      <c r="BI9" s="43">
        <v>90.66</v>
      </c>
      <c r="BJ9" s="43">
        <v>113.48</v>
      </c>
      <c r="BK9" s="43">
        <v>113.48</v>
      </c>
      <c r="BL9" s="43">
        <v>113.48</v>
      </c>
      <c r="BM9" s="43">
        <v>113.48</v>
      </c>
      <c r="BN9" s="43">
        <v>137.82</v>
      </c>
      <c r="BO9" s="43">
        <v>137.82</v>
      </c>
      <c r="BP9" s="43">
        <v>137.82</v>
      </c>
      <c r="BQ9" s="43">
        <v>137.82</v>
      </c>
      <c r="BR9" s="43">
        <v>147.63749999999999</v>
      </c>
      <c r="BS9" s="43">
        <v>147.63749999999999</v>
      </c>
      <c r="BT9" s="43">
        <v>147.63749999999999</v>
      </c>
      <c r="BU9" s="43">
        <v>147.63749999999999</v>
      </c>
      <c r="BV9" s="43">
        <v>147.44749999999999</v>
      </c>
      <c r="BW9" s="43">
        <v>147.44749999999999</v>
      </c>
      <c r="BX9" s="43">
        <v>147.44749999999999</v>
      </c>
      <c r="BY9" s="43">
        <v>147.44749999999999</v>
      </c>
      <c r="BZ9" s="43">
        <v>152.43</v>
      </c>
      <c r="CA9" s="43">
        <v>152.43</v>
      </c>
      <c r="CB9" s="43">
        <v>152.43</v>
      </c>
      <c r="CC9" s="43">
        <v>152.43</v>
      </c>
      <c r="CD9" s="43">
        <v>140.51499999999999</v>
      </c>
      <c r="CE9" s="43">
        <v>140.51499999999999</v>
      </c>
      <c r="CF9" s="43">
        <v>140.51499999999999</v>
      </c>
      <c r="CG9" s="43">
        <v>140.51499999999999</v>
      </c>
      <c r="CH9" s="43">
        <v>129.20500000000001</v>
      </c>
      <c r="CI9" s="43">
        <v>129.20500000000001</v>
      </c>
      <c r="CJ9" s="43">
        <v>129.20500000000001</v>
      </c>
      <c r="CK9" s="43">
        <v>129.20500000000001</v>
      </c>
      <c r="CL9" s="43">
        <v>121.27</v>
      </c>
      <c r="CM9" s="43">
        <v>121.27</v>
      </c>
      <c r="CN9" s="43">
        <v>121.27</v>
      </c>
      <c r="CO9" s="43">
        <v>121.27</v>
      </c>
      <c r="CP9" s="43">
        <v>93.22</v>
      </c>
      <c r="CQ9" s="43">
        <v>93.22</v>
      </c>
      <c r="CR9" s="43">
        <v>93.22</v>
      </c>
      <c r="CS9" s="43">
        <v>93.22</v>
      </c>
      <c r="CT9" s="44"/>
      <c r="CU9" s="44"/>
      <c r="CV9" s="44"/>
      <c r="CW9" s="45"/>
      <c r="CX9" s="142">
        <f>IF(SUM(B9:CW9)&lt;&gt;0,AVERAGEIF(B9:CW9,"&lt;&gt;"""),"")</f>
        <v>112.28583333333336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0.1</v>
      </c>
      <c r="CD14" s="149"/>
      <c r="CE14" s="149"/>
      <c r="CF14" s="149"/>
      <c r="CG14" s="149"/>
      <c r="CH14" s="149"/>
      <c r="CI14" s="149"/>
      <c r="CJ14" s="149"/>
      <c r="CK14" s="149"/>
      <c r="CL14" s="149">
        <v>5.5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1.4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0.1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5.5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1.8</v>
      </c>
      <c r="BN22" s="149"/>
      <c r="BO22" s="149">
        <v>40.4</v>
      </c>
      <c r="BP22" s="149"/>
      <c r="BQ22" s="149"/>
      <c r="BR22" s="149">
        <v>12.4</v>
      </c>
      <c r="BS22" s="149"/>
      <c r="BT22" s="149"/>
      <c r="BU22" s="149">
        <v>22</v>
      </c>
      <c r="BV22" s="149"/>
      <c r="BW22" s="149"/>
      <c r="BX22" s="149">
        <v>30.6</v>
      </c>
      <c r="BY22" s="149">
        <v>29.6</v>
      </c>
      <c r="BZ22" s="149">
        <v>29.5</v>
      </c>
      <c r="CA22" s="149">
        <v>21.4</v>
      </c>
      <c r="CB22" s="149">
        <v>24.1</v>
      </c>
      <c r="CC22" s="149"/>
      <c r="CD22" s="149">
        <v>16.600000000000001</v>
      </c>
      <c r="CE22" s="149">
        <v>20.5</v>
      </c>
      <c r="CF22" s="149">
        <v>18</v>
      </c>
      <c r="CG22" s="149">
        <v>7.1</v>
      </c>
      <c r="CH22" s="149">
        <v>17.8</v>
      </c>
      <c r="CI22" s="149">
        <v>26.6</v>
      </c>
      <c r="CJ22" s="149">
        <v>15.1</v>
      </c>
      <c r="CK22" s="149">
        <v>13.6</v>
      </c>
      <c r="CL22" s="149"/>
      <c r="CM22" s="149">
        <v>12.5</v>
      </c>
      <c r="CN22" s="149">
        <v>21.7</v>
      </c>
      <c r="CO22" s="149">
        <v>27</v>
      </c>
      <c r="CP22" s="149">
        <v>16.399999999999999</v>
      </c>
      <c r="CQ22" s="149">
        <v>36.9</v>
      </c>
      <c r="CR22" s="149">
        <v>64.7</v>
      </c>
      <c r="CS22" s="149">
        <v>94.6</v>
      </c>
      <c r="CT22" s="150"/>
      <c r="CU22" s="150"/>
      <c r="CV22" s="150"/>
      <c r="CW22" s="151"/>
      <c r="CX22" s="152">
        <f t="array" ref="CX22">SUMPRODUCT(B22:CW22*0.25)</f>
        <v>155.22500000000002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1.8</v>
      </c>
      <c r="BN25" s="160">
        <f t="shared" si="2"/>
        <v>0</v>
      </c>
      <c r="BO25" s="160">
        <f t="shared" ref="BO25:CW25" si="3">SUM(BO20:BO24)</f>
        <v>40.4</v>
      </c>
      <c r="BP25" s="160">
        <f t="shared" si="3"/>
        <v>0</v>
      </c>
      <c r="BQ25" s="160">
        <f t="shared" si="3"/>
        <v>0</v>
      </c>
      <c r="BR25" s="160">
        <f t="shared" si="3"/>
        <v>12.4</v>
      </c>
      <c r="BS25" s="160">
        <f t="shared" si="3"/>
        <v>0</v>
      </c>
      <c r="BT25" s="160">
        <f t="shared" si="3"/>
        <v>0</v>
      </c>
      <c r="BU25" s="160">
        <f t="shared" si="3"/>
        <v>22</v>
      </c>
      <c r="BV25" s="160">
        <f t="shared" si="3"/>
        <v>0</v>
      </c>
      <c r="BW25" s="160">
        <f t="shared" si="3"/>
        <v>0</v>
      </c>
      <c r="BX25" s="160">
        <f t="shared" si="3"/>
        <v>30.6</v>
      </c>
      <c r="BY25" s="160">
        <f t="shared" si="3"/>
        <v>29.6</v>
      </c>
      <c r="BZ25" s="160">
        <f t="shared" si="3"/>
        <v>29.5</v>
      </c>
      <c r="CA25" s="160">
        <f t="shared" si="3"/>
        <v>21.4</v>
      </c>
      <c r="CB25" s="160">
        <f t="shared" si="3"/>
        <v>24.1</v>
      </c>
      <c r="CC25" s="160">
        <f t="shared" si="3"/>
        <v>0</v>
      </c>
      <c r="CD25" s="160">
        <f t="shared" si="3"/>
        <v>16.600000000000001</v>
      </c>
      <c r="CE25" s="160">
        <f t="shared" si="3"/>
        <v>20.5</v>
      </c>
      <c r="CF25" s="160">
        <f t="shared" si="3"/>
        <v>18</v>
      </c>
      <c r="CG25" s="160">
        <f t="shared" si="3"/>
        <v>7.1</v>
      </c>
      <c r="CH25" s="160">
        <f t="shared" si="3"/>
        <v>17.8</v>
      </c>
      <c r="CI25" s="160">
        <f t="shared" si="3"/>
        <v>26.6</v>
      </c>
      <c r="CJ25" s="160">
        <f t="shared" si="3"/>
        <v>15.1</v>
      </c>
      <c r="CK25" s="160">
        <f t="shared" si="3"/>
        <v>13.6</v>
      </c>
      <c r="CL25" s="160">
        <f t="shared" si="3"/>
        <v>0</v>
      </c>
      <c r="CM25" s="160">
        <f t="shared" si="3"/>
        <v>12.5</v>
      </c>
      <c r="CN25" s="160">
        <f t="shared" si="3"/>
        <v>21.7</v>
      </c>
      <c r="CO25" s="160">
        <f t="shared" si="3"/>
        <v>27</v>
      </c>
      <c r="CP25" s="160">
        <f t="shared" si="3"/>
        <v>16.399999999999999</v>
      </c>
      <c r="CQ25" s="160">
        <f t="shared" si="3"/>
        <v>36.9</v>
      </c>
      <c r="CR25" s="160">
        <f t="shared" si="3"/>
        <v>64.7</v>
      </c>
      <c r="CS25" s="160">
        <f t="shared" si="3"/>
        <v>94.6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155.22500000000002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2025-12-09T09:39:48Z</dcterms:created>
  <dcterms:modified xsi:type="dcterms:W3CDTF">2025-12-09T09:39:50Z</dcterms:modified>
</cp:coreProperties>
</file>