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<sst xmlns="http://schemas.openxmlformats.org/spreadsheetml/2006/main" count="124" uniqueCount="57">
  <si>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13/05/2026 16:23:08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</si>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</sst>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BF0-4C8B-9020-756BB658A7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BF0-4C8B-9020-756BB658A7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2.6</c:v>
                </c:pt>
                <c:pt idx="5">
                  <c:v>2.6</c:v>
                </c:pt>
                <c:pt idx="6">
                  <c:v>2.6</c:v>
                </c:pt>
                <c:pt idx="7">
                  <c:v>2.6</c:v>
                </c:pt>
                <c:pt idx="8">
                  <c:v>2.6</c:v>
                </c:pt>
                <c:pt idx="17">
                  <c:v>2.7</c:v>
                </c:pt>
                <c:pt idx="18">
                  <c:v>2.7</c:v>
                </c:pt>
                <c:pt idx="19">
                  <c:v>2.8</c:v>
                </c:pt>
                <c:pt idx="64">
                  <c:v>6</c:v>
                </c:pt>
                <c:pt idx="68">
                  <c:v>6.2</c:v>
                </c:pt>
                <c:pt idx="69">
                  <c:v>6.2</c:v>
                </c:pt>
                <c:pt idx="70">
                  <c:v>6.3</c:v>
                </c:pt>
                <c:pt idx="71">
                  <c:v>6.3</c:v>
                </c:pt>
                <c:pt idx="72">
                  <c:v>2.1</c:v>
                </c:pt>
                <c:pt idx="73">
                  <c:v>2.1</c:v>
                </c:pt>
                <c:pt idx="74">
                  <c:v>6.4</c:v>
                </c:pt>
                <c:pt idx="7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F0-4C8B-9020-756BB658A7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0.2</c:v>
                </c:pt>
                <c:pt idx="1">
                  <c:v>0.1</c:v>
                </c:pt>
                <c:pt idx="2">
                  <c:v>0.66</c:v>
                </c:pt>
                <c:pt idx="3">
                  <c:v>3.5190000000000001</c:v>
                </c:pt>
                <c:pt idx="4">
                  <c:v>2.2000000000000002</c:v>
                </c:pt>
                <c:pt idx="5">
                  <c:v>1.7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11">
                  <c:v>19.102</c:v>
                </c:pt>
                <c:pt idx="12">
                  <c:v>12.756</c:v>
                </c:pt>
                <c:pt idx="13">
                  <c:v>6.6070000000000002</c:v>
                </c:pt>
                <c:pt idx="14">
                  <c:v>1.6120000000000001</c:v>
                </c:pt>
                <c:pt idx="17">
                  <c:v>3.16</c:v>
                </c:pt>
                <c:pt idx="18">
                  <c:v>2.92</c:v>
                </c:pt>
                <c:pt idx="19">
                  <c:v>2.2000000000000002</c:v>
                </c:pt>
                <c:pt idx="28">
                  <c:v>0.5</c:v>
                </c:pt>
                <c:pt idx="29">
                  <c:v>0.4</c:v>
                </c:pt>
                <c:pt idx="30">
                  <c:v>0.96</c:v>
                </c:pt>
                <c:pt idx="31">
                  <c:v>1</c:v>
                </c:pt>
                <c:pt idx="32">
                  <c:v>1.32</c:v>
                </c:pt>
                <c:pt idx="33">
                  <c:v>0.76</c:v>
                </c:pt>
                <c:pt idx="34">
                  <c:v>0.72</c:v>
                </c:pt>
                <c:pt idx="35">
                  <c:v>4.883</c:v>
                </c:pt>
                <c:pt idx="37">
                  <c:v>13.670999999999999</c:v>
                </c:pt>
                <c:pt idx="39">
                  <c:v>0.56000000000000005</c:v>
                </c:pt>
                <c:pt idx="40">
                  <c:v>1.1200000000000001</c:v>
                </c:pt>
                <c:pt idx="41">
                  <c:v>1.72</c:v>
                </c:pt>
                <c:pt idx="42">
                  <c:v>1.72</c:v>
                </c:pt>
                <c:pt idx="43">
                  <c:v>2.2400000000000002</c:v>
                </c:pt>
                <c:pt idx="44">
                  <c:v>1.64</c:v>
                </c:pt>
                <c:pt idx="45">
                  <c:v>1.1200000000000001</c:v>
                </c:pt>
                <c:pt idx="46">
                  <c:v>1.1200000000000001</c:v>
                </c:pt>
                <c:pt idx="47">
                  <c:v>1.08</c:v>
                </c:pt>
                <c:pt idx="48">
                  <c:v>2.2799999999999998</c:v>
                </c:pt>
                <c:pt idx="49">
                  <c:v>2.1800000000000002</c:v>
                </c:pt>
                <c:pt idx="50">
                  <c:v>2.68</c:v>
                </c:pt>
                <c:pt idx="51">
                  <c:v>3</c:v>
                </c:pt>
                <c:pt idx="52">
                  <c:v>3.28</c:v>
                </c:pt>
                <c:pt idx="53">
                  <c:v>2.9</c:v>
                </c:pt>
                <c:pt idx="54">
                  <c:v>2.44</c:v>
                </c:pt>
                <c:pt idx="55">
                  <c:v>2.52</c:v>
                </c:pt>
                <c:pt idx="56">
                  <c:v>2.1800000000000002</c:v>
                </c:pt>
                <c:pt idx="57">
                  <c:v>1.52</c:v>
                </c:pt>
                <c:pt idx="58">
                  <c:v>1.78</c:v>
                </c:pt>
                <c:pt idx="59">
                  <c:v>0.96</c:v>
                </c:pt>
                <c:pt idx="60">
                  <c:v>1.72</c:v>
                </c:pt>
                <c:pt idx="61">
                  <c:v>1.8879999999999999</c:v>
                </c:pt>
                <c:pt idx="62">
                  <c:v>1.76</c:v>
                </c:pt>
                <c:pt idx="63">
                  <c:v>3.4769999999999999</c:v>
                </c:pt>
                <c:pt idx="64">
                  <c:v>35.073999999999998</c:v>
                </c:pt>
                <c:pt idx="65">
                  <c:v>1.64</c:v>
                </c:pt>
                <c:pt idx="66">
                  <c:v>1.08</c:v>
                </c:pt>
                <c:pt idx="67">
                  <c:v>1.08</c:v>
                </c:pt>
                <c:pt idx="68">
                  <c:v>12.507</c:v>
                </c:pt>
                <c:pt idx="69">
                  <c:v>7.42</c:v>
                </c:pt>
                <c:pt idx="70">
                  <c:v>7.38</c:v>
                </c:pt>
                <c:pt idx="71">
                  <c:v>6.7</c:v>
                </c:pt>
                <c:pt idx="72">
                  <c:v>37.768999999999998</c:v>
                </c:pt>
                <c:pt idx="73">
                  <c:v>3.56</c:v>
                </c:pt>
                <c:pt idx="74">
                  <c:v>8.42</c:v>
                </c:pt>
                <c:pt idx="75">
                  <c:v>8.06</c:v>
                </c:pt>
                <c:pt idx="78">
                  <c:v>0.56000000000000005</c:v>
                </c:pt>
                <c:pt idx="80">
                  <c:v>0.56000000000000005</c:v>
                </c:pt>
                <c:pt idx="81">
                  <c:v>0.52</c:v>
                </c:pt>
                <c:pt idx="82">
                  <c:v>0.56000000000000005</c:v>
                </c:pt>
                <c:pt idx="83">
                  <c:v>1.08</c:v>
                </c:pt>
                <c:pt idx="84">
                  <c:v>0.56000000000000005</c:v>
                </c:pt>
                <c:pt idx="85">
                  <c:v>0.56000000000000005</c:v>
                </c:pt>
                <c:pt idx="9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F0-4C8B-9020-756BB658A7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BF0-4C8B-9020-756BB658A7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BF0-4C8B-9020-756BB658A7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BF0-4C8B-9020-756BB658A7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5">
                  <c:v>15.75</c:v>
                </c:pt>
                <c:pt idx="17">
                  <c:v>9.1440000000000001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F0-4C8B-9020-756BB658A7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BF0-4C8B-9020-756BB658A7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56.508000000000003</c:v>
                </c:pt>
                <c:pt idx="1">
                  <c:v>56.116</c:v>
                </c:pt>
                <c:pt idx="2">
                  <c:v>55.012999999999998</c:v>
                </c:pt>
                <c:pt idx="3">
                  <c:v>92.097000000000008</c:v>
                </c:pt>
                <c:pt idx="4">
                  <c:v>40.123999999999995</c:v>
                </c:pt>
                <c:pt idx="5">
                  <c:v>39.683999999999997</c:v>
                </c:pt>
                <c:pt idx="6">
                  <c:v>37.119</c:v>
                </c:pt>
                <c:pt idx="7">
                  <c:v>33.126999999999995</c:v>
                </c:pt>
                <c:pt idx="8">
                  <c:v>43.317999999999998</c:v>
                </c:pt>
                <c:pt idx="9">
                  <c:v>49.239000000000004</c:v>
                </c:pt>
                <c:pt idx="10">
                  <c:v>48.152000000000001</c:v>
                </c:pt>
                <c:pt idx="11">
                  <c:v>29.248000000000001</c:v>
                </c:pt>
                <c:pt idx="12">
                  <c:v>9.7490000000000006</c:v>
                </c:pt>
                <c:pt idx="13">
                  <c:v>7.9089999999999998</c:v>
                </c:pt>
                <c:pt idx="14">
                  <c:v>7.1120000000000001</c:v>
                </c:pt>
                <c:pt idx="15">
                  <c:v>6.0739999999999998</c:v>
                </c:pt>
                <c:pt idx="16">
                  <c:v>40.570999999999998</c:v>
                </c:pt>
                <c:pt idx="17">
                  <c:v>25.560000000000002</c:v>
                </c:pt>
                <c:pt idx="18">
                  <c:v>37.512</c:v>
                </c:pt>
                <c:pt idx="19">
                  <c:v>28.456</c:v>
                </c:pt>
                <c:pt idx="20">
                  <c:v>2.7480000000000002</c:v>
                </c:pt>
                <c:pt idx="22">
                  <c:v>18.102</c:v>
                </c:pt>
                <c:pt idx="23">
                  <c:v>18.89</c:v>
                </c:pt>
                <c:pt idx="24">
                  <c:v>22.409000000000002</c:v>
                </c:pt>
                <c:pt idx="25">
                  <c:v>27.734000000000002</c:v>
                </c:pt>
                <c:pt idx="26">
                  <c:v>33.662999999999997</c:v>
                </c:pt>
                <c:pt idx="28">
                  <c:v>13.646999999999998</c:v>
                </c:pt>
                <c:pt idx="29">
                  <c:v>14.901</c:v>
                </c:pt>
                <c:pt idx="34">
                  <c:v>6.6479999999999997</c:v>
                </c:pt>
                <c:pt idx="70">
                  <c:v>28.206</c:v>
                </c:pt>
                <c:pt idx="71">
                  <c:v>13.25</c:v>
                </c:pt>
                <c:pt idx="72">
                  <c:v>117</c:v>
                </c:pt>
                <c:pt idx="73">
                  <c:v>44.426000000000002</c:v>
                </c:pt>
                <c:pt idx="74">
                  <c:v>44.234000000000002</c:v>
                </c:pt>
                <c:pt idx="75">
                  <c:v>42.3</c:v>
                </c:pt>
                <c:pt idx="76">
                  <c:v>39.493000000000002</c:v>
                </c:pt>
                <c:pt idx="77">
                  <c:v>26.077999999999999</c:v>
                </c:pt>
                <c:pt idx="78">
                  <c:v>23.431000000000001</c:v>
                </c:pt>
                <c:pt idx="79">
                  <c:v>21.376000000000001</c:v>
                </c:pt>
                <c:pt idx="80">
                  <c:v>25.831</c:v>
                </c:pt>
                <c:pt idx="81">
                  <c:v>18.73</c:v>
                </c:pt>
                <c:pt idx="82">
                  <c:v>18.201000000000001</c:v>
                </c:pt>
                <c:pt idx="83">
                  <c:v>35.676000000000002</c:v>
                </c:pt>
                <c:pt idx="84">
                  <c:v>23.280999999999999</c:v>
                </c:pt>
                <c:pt idx="85">
                  <c:v>31.509</c:v>
                </c:pt>
                <c:pt idx="86">
                  <c:v>14.428000000000001</c:v>
                </c:pt>
                <c:pt idx="87">
                  <c:v>31.179000000000002</c:v>
                </c:pt>
                <c:pt idx="88">
                  <c:v>44.608999999999995</c:v>
                </c:pt>
                <c:pt idx="89">
                  <c:v>44.262</c:v>
                </c:pt>
                <c:pt idx="90">
                  <c:v>36.525999999999996</c:v>
                </c:pt>
                <c:pt idx="91">
                  <c:v>43.828000000000003</c:v>
                </c:pt>
                <c:pt idx="92">
                  <c:v>38.341000000000001</c:v>
                </c:pt>
                <c:pt idx="93">
                  <c:v>41.076999999999998</c:v>
                </c:pt>
                <c:pt idx="94">
                  <c:v>37.936</c:v>
                </c:pt>
                <c:pt idx="95">
                  <c:v>47.308999999999997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F0-4C8B-9020-756BB658A7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</c:v>
                </c:pt>
                <c:pt idx="16">
                  <c:v>0.4</c:v>
                </c:pt>
                <c:pt idx="17">
                  <c:v>0.5</c:v>
                </c:pt>
                <c:pt idx="18">
                  <c:v>0</c:v>
                </c:pt>
                <c:pt idx="19">
                  <c:v>0</c:v>
                </c:pt>
                <c:pt idx="20">
                  <c:v>29.6</c:v>
                </c:pt>
                <c:pt idx="21">
                  <c:v>25.1</c:v>
                </c:pt>
                <c:pt idx="22">
                  <c:v>0</c:v>
                </c:pt>
                <c:pt idx="23">
                  <c:v>0</c:v>
                </c:pt>
                <c:pt idx="24">
                  <c:v>21.6</c:v>
                </c:pt>
                <c:pt idx="25">
                  <c:v>25</c:v>
                </c:pt>
                <c:pt idx="26">
                  <c:v>0</c:v>
                </c:pt>
                <c:pt idx="27">
                  <c:v>37.299999999999997</c:v>
                </c:pt>
                <c:pt idx="28">
                  <c:v>0</c:v>
                </c:pt>
                <c:pt idx="29">
                  <c:v>0</c:v>
                </c:pt>
                <c:pt idx="30">
                  <c:v>13</c:v>
                </c:pt>
                <c:pt idx="31">
                  <c:v>11.6</c:v>
                </c:pt>
                <c:pt idx="32">
                  <c:v>66.3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5.3</c:v>
                </c:pt>
                <c:pt idx="66">
                  <c:v>37.5</c:v>
                </c:pt>
                <c:pt idx="67">
                  <c:v>0</c:v>
                </c:pt>
                <c:pt idx="68">
                  <c:v>0</c:v>
                </c:pt>
                <c:pt idx="69">
                  <c:v>11.2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13.7</c:v>
                </c:pt>
                <c:pt idx="78">
                  <c:v>14.1</c:v>
                </c:pt>
                <c:pt idx="79">
                  <c:v>13.9</c:v>
                </c:pt>
                <c:pt idx="80">
                  <c:v>9.1</c:v>
                </c:pt>
                <c:pt idx="81">
                  <c:v>13.9</c:v>
                </c:pt>
                <c:pt idx="82">
                  <c:v>13.8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F0-4C8B-9020-756BB658A78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BF0-4C8B-9020-756BB658A78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2.1000000000000001E-2</c:v>
                </c:pt>
                <c:pt idx="4">
                  <c:v>2E-3</c:v>
                </c:pt>
                <c:pt idx="5">
                  <c:v>1E-3</c:v>
                </c:pt>
                <c:pt idx="6">
                  <c:v>1E-3</c:v>
                </c:pt>
                <c:pt idx="7">
                  <c:v>1E-3</c:v>
                </c:pt>
                <c:pt idx="11">
                  <c:v>19.591000000000001</c:v>
                </c:pt>
                <c:pt idx="12">
                  <c:v>8.93</c:v>
                </c:pt>
                <c:pt idx="22">
                  <c:v>4.2999999999999997E-2</c:v>
                </c:pt>
                <c:pt idx="23">
                  <c:v>0.13100000000000001</c:v>
                </c:pt>
                <c:pt idx="24">
                  <c:v>0.193</c:v>
                </c:pt>
                <c:pt idx="25">
                  <c:v>0.17</c:v>
                </c:pt>
                <c:pt idx="26">
                  <c:v>0.113</c:v>
                </c:pt>
                <c:pt idx="27">
                  <c:v>8.3000000000000004E-2</c:v>
                </c:pt>
                <c:pt idx="28">
                  <c:v>8.3000000000000004E-2</c:v>
                </c:pt>
                <c:pt idx="29">
                  <c:v>9.2999999999999999E-2</c:v>
                </c:pt>
                <c:pt idx="30">
                  <c:v>0.14799999999999999</c:v>
                </c:pt>
                <c:pt idx="31">
                  <c:v>0.23300000000000001</c:v>
                </c:pt>
                <c:pt idx="32">
                  <c:v>0.52</c:v>
                </c:pt>
                <c:pt idx="33">
                  <c:v>7.6829999999999998</c:v>
                </c:pt>
                <c:pt idx="34">
                  <c:v>2.09</c:v>
                </c:pt>
                <c:pt idx="35">
                  <c:v>36.682000000000002</c:v>
                </c:pt>
                <c:pt idx="36">
                  <c:v>12.714</c:v>
                </c:pt>
                <c:pt idx="37">
                  <c:v>21.155000000000001</c:v>
                </c:pt>
                <c:pt idx="38">
                  <c:v>36.83</c:v>
                </c:pt>
                <c:pt idx="39">
                  <c:v>114.661</c:v>
                </c:pt>
                <c:pt idx="40">
                  <c:v>104.82899999999999</c:v>
                </c:pt>
                <c:pt idx="41">
                  <c:v>130.14500000000001</c:v>
                </c:pt>
                <c:pt idx="42">
                  <c:v>153.34899999999999</c:v>
                </c:pt>
                <c:pt idx="43">
                  <c:v>132.58600000000001</c:v>
                </c:pt>
                <c:pt idx="44">
                  <c:v>24.37</c:v>
                </c:pt>
                <c:pt idx="45">
                  <c:v>33.997</c:v>
                </c:pt>
                <c:pt idx="46">
                  <c:v>86.751999999999995</c:v>
                </c:pt>
                <c:pt idx="47">
                  <c:v>123.252</c:v>
                </c:pt>
                <c:pt idx="48">
                  <c:v>148.86699999999999</c:v>
                </c:pt>
                <c:pt idx="49">
                  <c:v>100.91200000000001</c:v>
                </c:pt>
                <c:pt idx="50">
                  <c:v>140.66200000000001</c:v>
                </c:pt>
                <c:pt idx="51">
                  <c:v>149.779</c:v>
                </c:pt>
                <c:pt idx="52">
                  <c:v>169.53700000000001</c:v>
                </c:pt>
                <c:pt idx="53">
                  <c:v>168.297</c:v>
                </c:pt>
                <c:pt idx="54">
                  <c:v>167.297</c:v>
                </c:pt>
                <c:pt idx="55">
                  <c:v>165.07</c:v>
                </c:pt>
                <c:pt idx="56">
                  <c:v>159.727</c:v>
                </c:pt>
                <c:pt idx="57">
                  <c:v>159.262</c:v>
                </c:pt>
                <c:pt idx="58">
                  <c:v>154.864</c:v>
                </c:pt>
                <c:pt idx="59">
                  <c:v>130.12299999999999</c:v>
                </c:pt>
                <c:pt idx="60">
                  <c:v>55.423000000000002</c:v>
                </c:pt>
                <c:pt idx="61">
                  <c:v>3.2229999999999999</c:v>
                </c:pt>
                <c:pt idx="62">
                  <c:v>74.308999999999997</c:v>
                </c:pt>
                <c:pt idx="63">
                  <c:v>8.3260000000000005</c:v>
                </c:pt>
                <c:pt idx="64">
                  <c:v>21.736000000000001</c:v>
                </c:pt>
                <c:pt idx="65">
                  <c:v>0.25900000000000001</c:v>
                </c:pt>
                <c:pt idx="66">
                  <c:v>0.223</c:v>
                </c:pt>
                <c:pt idx="67">
                  <c:v>7.9569999999999999</c:v>
                </c:pt>
                <c:pt idx="68">
                  <c:v>2.4580000000000002</c:v>
                </c:pt>
                <c:pt idx="69">
                  <c:v>0.111</c:v>
                </c:pt>
                <c:pt idx="70">
                  <c:v>6.4000000000000001E-2</c:v>
                </c:pt>
                <c:pt idx="71">
                  <c:v>2.1999999999999999E-2</c:v>
                </c:pt>
                <c:pt idx="72">
                  <c:v>32.511000000000003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BF0-4C8B-9020-756BB658A78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BF0-4C8B-9020-756BB658A78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8">
                  <c:v>0.61699999999999999</c:v>
                </c:pt>
                <c:pt idx="84">
                  <c:v>10.209</c:v>
                </c:pt>
                <c:pt idx="86">
                  <c:v>16.181999999999999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BF0-4C8B-9020-756BB658A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123.89</c:v>
                </c:pt>
                <c:pt idx="1">
                  <c:v>123.53</c:v>
                </c:pt>
                <c:pt idx="2">
                  <c:v>123.69</c:v>
                </c:pt>
                <c:pt idx="3">
                  <c:v>130.46</c:v>
                </c:pt>
                <c:pt idx="4">
                  <c:v>119.9</c:v>
                </c:pt>
                <c:pt idx="5">
                  <c:v>121.54</c:v>
                </c:pt>
                <c:pt idx="6">
                  <c:v>121.53</c:v>
                </c:pt>
                <c:pt idx="7">
                  <c:v>124.48</c:v>
                </c:pt>
                <c:pt idx="8">
                  <c:v>120.65</c:v>
                </c:pt>
                <c:pt idx="9">
                  <c:v>120.76</c:v>
                </c:pt>
                <c:pt idx="10">
                  <c:v>120.84</c:v>
                </c:pt>
                <c:pt idx="11">
                  <c:v>133.47999999999999</c:v>
                </c:pt>
                <c:pt idx="12">
                  <c:v>133.47999999999999</c:v>
                </c:pt>
                <c:pt idx="13">
                  <c:v>130.56</c:v>
                </c:pt>
                <c:pt idx="14">
                  <c:v>130.36000000000001</c:v>
                </c:pt>
                <c:pt idx="15">
                  <c:v>135.43</c:v>
                </c:pt>
                <c:pt idx="16">
                  <c:v>132.69999999999999</c:v>
                </c:pt>
                <c:pt idx="17">
                  <c:v>134.54</c:v>
                </c:pt>
                <c:pt idx="18">
                  <c:v>134.87</c:v>
                </c:pt>
                <c:pt idx="19">
                  <c:v>134.63</c:v>
                </c:pt>
                <c:pt idx="20">
                  <c:v>131.94999999999999</c:v>
                </c:pt>
                <c:pt idx="21">
                  <c:v>131</c:v>
                </c:pt>
                <c:pt idx="22">
                  <c:v>134.15</c:v>
                </c:pt>
                <c:pt idx="23">
                  <c:v>134.16999999999999</c:v>
                </c:pt>
                <c:pt idx="24">
                  <c:v>148.41</c:v>
                </c:pt>
                <c:pt idx="25">
                  <c:v>147.59</c:v>
                </c:pt>
                <c:pt idx="26">
                  <c:v>132.41</c:v>
                </c:pt>
                <c:pt idx="27">
                  <c:v>120</c:v>
                </c:pt>
                <c:pt idx="28">
                  <c:v>122.3</c:v>
                </c:pt>
                <c:pt idx="29">
                  <c:v>122.33</c:v>
                </c:pt>
                <c:pt idx="30">
                  <c:v>121.16</c:v>
                </c:pt>
                <c:pt idx="31">
                  <c:v>106.29</c:v>
                </c:pt>
                <c:pt idx="32">
                  <c:v>112.03</c:v>
                </c:pt>
                <c:pt idx="33">
                  <c:v>115.11</c:v>
                </c:pt>
                <c:pt idx="34">
                  <c:v>105.39</c:v>
                </c:pt>
                <c:pt idx="35">
                  <c:v>97.88</c:v>
                </c:pt>
                <c:pt idx="36">
                  <c:v>106.94</c:v>
                </c:pt>
                <c:pt idx="37">
                  <c:v>2.4300000000000002</c:v>
                </c:pt>
                <c:pt idx="38">
                  <c:v>-1.98</c:v>
                </c:pt>
                <c:pt idx="39">
                  <c:v>-9.6300000000000008</c:v>
                </c:pt>
                <c:pt idx="40">
                  <c:v>-8.23</c:v>
                </c:pt>
                <c:pt idx="41">
                  <c:v>-9.99</c:v>
                </c:pt>
                <c:pt idx="42">
                  <c:v>-10.64</c:v>
                </c:pt>
                <c:pt idx="43">
                  <c:v>-11.46</c:v>
                </c:pt>
                <c:pt idx="44">
                  <c:v>3.1</c:v>
                </c:pt>
                <c:pt idx="45">
                  <c:v>-0.98</c:v>
                </c:pt>
                <c:pt idx="46">
                  <c:v>-2.98</c:v>
                </c:pt>
                <c:pt idx="47">
                  <c:v>-4.99</c:v>
                </c:pt>
                <c:pt idx="48">
                  <c:v>-8.7100000000000009</c:v>
                </c:pt>
                <c:pt idx="49">
                  <c:v>-4.97</c:v>
                </c:pt>
                <c:pt idx="50">
                  <c:v>-7.06</c:v>
                </c:pt>
                <c:pt idx="51">
                  <c:v>-8.98</c:v>
                </c:pt>
                <c:pt idx="52">
                  <c:v>-10.02</c:v>
                </c:pt>
                <c:pt idx="53">
                  <c:v>-10.43</c:v>
                </c:pt>
                <c:pt idx="54">
                  <c:v>-11.1</c:v>
                </c:pt>
                <c:pt idx="55">
                  <c:v>-10.96</c:v>
                </c:pt>
                <c:pt idx="56">
                  <c:v>-11.5</c:v>
                </c:pt>
                <c:pt idx="57">
                  <c:v>-11.38</c:v>
                </c:pt>
                <c:pt idx="58">
                  <c:v>-10.29</c:v>
                </c:pt>
                <c:pt idx="59">
                  <c:v>-8.8699999999999992</c:v>
                </c:pt>
                <c:pt idx="60">
                  <c:v>-4.9800000000000004</c:v>
                </c:pt>
                <c:pt idx="61">
                  <c:v>2.0099999999999998</c:v>
                </c:pt>
                <c:pt idx="62">
                  <c:v>-4.99</c:v>
                </c:pt>
                <c:pt idx="63">
                  <c:v>2.02</c:v>
                </c:pt>
                <c:pt idx="64">
                  <c:v>5.2</c:v>
                </c:pt>
                <c:pt idx="65">
                  <c:v>74</c:v>
                </c:pt>
                <c:pt idx="66">
                  <c:v>107.1</c:v>
                </c:pt>
                <c:pt idx="67">
                  <c:v>123.55</c:v>
                </c:pt>
                <c:pt idx="68">
                  <c:v>76</c:v>
                </c:pt>
                <c:pt idx="69">
                  <c:v>111.03</c:v>
                </c:pt>
                <c:pt idx="70">
                  <c:v>125.87</c:v>
                </c:pt>
                <c:pt idx="71">
                  <c:v>125.06</c:v>
                </c:pt>
                <c:pt idx="72">
                  <c:v>124.58</c:v>
                </c:pt>
                <c:pt idx="73">
                  <c:v>134.62</c:v>
                </c:pt>
                <c:pt idx="74">
                  <c:v>174.01</c:v>
                </c:pt>
                <c:pt idx="75">
                  <c:v>203.8</c:v>
                </c:pt>
                <c:pt idx="76">
                  <c:v>144.9</c:v>
                </c:pt>
                <c:pt idx="77">
                  <c:v>140</c:v>
                </c:pt>
                <c:pt idx="78">
                  <c:v>170.49</c:v>
                </c:pt>
                <c:pt idx="79">
                  <c:v>154.44</c:v>
                </c:pt>
                <c:pt idx="80">
                  <c:v>234.22</c:v>
                </c:pt>
                <c:pt idx="81">
                  <c:v>151.86000000000001</c:v>
                </c:pt>
                <c:pt idx="82">
                  <c:v>147.29</c:v>
                </c:pt>
                <c:pt idx="83">
                  <c:v>145.99</c:v>
                </c:pt>
                <c:pt idx="84">
                  <c:v>142.19</c:v>
                </c:pt>
                <c:pt idx="85">
                  <c:v>142.37</c:v>
                </c:pt>
                <c:pt idx="86">
                  <c:v>142</c:v>
                </c:pt>
                <c:pt idx="87">
                  <c:v>131.96</c:v>
                </c:pt>
                <c:pt idx="88">
                  <c:v>134.16</c:v>
                </c:pt>
                <c:pt idx="89">
                  <c:v>134.16</c:v>
                </c:pt>
                <c:pt idx="90">
                  <c:v>133.96</c:v>
                </c:pt>
                <c:pt idx="91">
                  <c:v>134.15</c:v>
                </c:pt>
                <c:pt idx="92">
                  <c:v>134.03</c:v>
                </c:pt>
                <c:pt idx="93">
                  <c:v>133.28</c:v>
                </c:pt>
                <c:pt idx="94">
                  <c:v>134.02000000000001</c:v>
                </c:pt>
                <c:pt idx="95">
                  <c:v>128.78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BF0-4C8B-9020-756BB658A7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D41-412E-B9C5-60C4E56144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D41-412E-B9C5-60C4E56144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11.545</c:v>
                </c:pt>
                <c:pt idx="1">
                  <c:v>11.504</c:v>
                </c:pt>
                <c:pt idx="2">
                  <c:v>11.586</c:v>
                </c:pt>
                <c:pt idx="3">
                  <c:v>5.3739999999999997</c:v>
                </c:pt>
                <c:pt idx="4">
                  <c:v>5.4640000000000004</c:v>
                </c:pt>
                <c:pt idx="5">
                  <c:v>5.4669999999999996</c:v>
                </c:pt>
                <c:pt idx="6">
                  <c:v>5.4749999999999996</c:v>
                </c:pt>
                <c:pt idx="7">
                  <c:v>5.5259999999999998</c:v>
                </c:pt>
                <c:pt idx="8">
                  <c:v>11.180999999999999</c:v>
                </c:pt>
                <c:pt idx="9">
                  <c:v>12.215999999999999</c:v>
                </c:pt>
                <c:pt idx="10">
                  <c:v>12.183</c:v>
                </c:pt>
                <c:pt idx="11">
                  <c:v>5.6660000000000004</c:v>
                </c:pt>
                <c:pt idx="12">
                  <c:v>5.625</c:v>
                </c:pt>
                <c:pt idx="13">
                  <c:v>6.3490000000000002</c:v>
                </c:pt>
                <c:pt idx="14">
                  <c:v>1.696</c:v>
                </c:pt>
                <c:pt idx="15">
                  <c:v>2.1419999999999999</c:v>
                </c:pt>
                <c:pt idx="16">
                  <c:v>14.962</c:v>
                </c:pt>
                <c:pt idx="17">
                  <c:v>14.4</c:v>
                </c:pt>
                <c:pt idx="18">
                  <c:v>14.473000000000001</c:v>
                </c:pt>
                <c:pt idx="19">
                  <c:v>10.012</c:v>
                </c:pt>
                <c:pt idx="20">
                  <c:v>7.024</c:v>
                </c:pt>
                <c:pt idx="21">
                  <c:v>1.8959999999999999</c:v>
                </c:pt>
                <c:pt idx="22">
                  <c:v>1.86</c:v>
                </c:pt>
                <c:pt idx="23">
                  <c:v>1.9159999999999999</c:v>
                </c:pt>
                <c:pt idx="24">
                  <c:v>15.076000000000001</c:v>
                </c:pt>
                <c:pt idx="25">
                  <c:v>18.728000000000002</c:v>
                </c:pt>
                <c:pt idx="26">
                  <c:v>8.0359999999999996</c:v>
                </c:pt>
                <c:pt idx="27">
                  <c:v>8.3719999999999999</c:v>
                </c:pt>
                <c:pt idx="28">
                  <c:v>1.1759999999999999</c:v>
                </c:pt>
                <c:pt idx="29">
                  <c:v>1.198</c:v>
                </c:pt>
                <c:pt idx="30">
                  <c:v>0.01</c:v>
                </c:pt>
                <c:pt idx="31">
                  <c:v>0.01</c:v>
                </c:pt>
                <c:pt idx="32">
                  <c:v>19.21</c:v>
                </c:pt>
                <c:pt idx="33">
                  <c:v>0.04</c:v>
                </c:pt>
                <c:pt idx="34">
                  <c:v>1.1240000000000001</c:v>
                </c:pt>
                <c:pt idx="35">
                  <c:v>4.8419999999999996</c:v>
                </c:pt>
                <c:pt idx="36">
                  <c:v>7.1369999999999996</c:v>
                </c:pt>
                <c:pt idx="37">
                  <c:v>7.46</c:v>
                </c:pt>
                <c:pt idx="38">
                  <c:v>7.46</c:v>
                </c:pt>
                <c:pt idx="39">
                  <c:v>30.58</c:v>
                </c:pt>
                <c:pt idx="40">
                  <c:v>30.82</c:v>
                </c:pt>
                <c:pt idx="41">
                  <c:v>34.93</c:v>
                </c:pt>
                <c:pt idx="42">
                  <c:v>35.521999999999998</c:v>
                </c:pt>
                <c:pt idx="43">
                  <c:v>35.478000000000002</c:v>
                </c:pt>
                <c:pt idx="44">
                  <c:v>3.3340000000000001</c:v>
                </c:pt>
                <c:pt idx="45">
                  <c:v>3.26</c:v>
                </c:pt>
                <c:pt idx="46">
                  <c:v>14.987</c:v>
                </c:pt>
                <c:pt idx="47">
                  <c:v>26.914000000000001</c:v>
                </c:pt>
                <c:pt idx="48">
                  <c:v>28.904</c:v>
                </c:pt>
                <c:pt idx="49">
                  <c:v>22.181999999999999</c:v>
                </c:pt>
                <c:pt idx="50">
                  <c:v>28.81</c:v>
                </c:pt>
                <c:pt idx="51">
                  <c:v>28.777999999999999</c:v>
                </c:pt>
                <c:pt idx="52">
                  <c:v>32.018000000000001</c:v>
                </c:pt>
                <c:pt idx="53">
                  <c:v>31.898</c:v>
                </c:pt>
                <c:pt idx="54">
                  <c:v>31.962</c:v>
                </c:pt>
                <c:pt idx="55">
                  <c:v>31.757999999999999</c:v>
                </c:pt>
                <c:pt idx="56">
                  <c:v>31.83</c:v>
                </c:pt>
                <c:pt idx="57">
                  <c:v>31.74</c:v>
                </c:pt>
                <c:pt idx="58">
                  <c:v>31.763999999999999</c:v>
                </c:pt>
                <c:pt idx="59">
                  <c:v>26.76</c:v>
                </c:pt>
                <c:pt idx="60">
                  <c:v>20.36</c:v>
                </c:pt>
                <c:pt idx="61">
                  <c:v>5</c:v>
                </c:pt>
                <c:pt idx="62">
                  <c:v>26.76</c:v>
                </c:pt>
                <c:pt idx="65">
                  <c:v>0.93200000000000005</c:v>
                </c:pt>
                <c:pt idx="66">
                  <c:v>5.16</c:v>
                </c:pt>
                <c:pt idx="67">
                  <c:v>4.1630000000000003</c:v>
                </c:pt>
                <c:pt idx="68">
                  <c:v>0.94399999999999995</c:v>
                </c:pt>
                <c:pt idx="69">
                  <c:v>5.226</c:v>
                </c:pt>
                <c:pt idx="70">
                  <c:v>5.29</c:v>
                </c:pt>
                <c:pt idx="71">
                  <c:v>5.5369999999999999</c:v>
                </c:pt>
                <c:pt idx="73">
                  <c:v>5.6740000000000004</c:v>
                </c:pt>
                <c:pt idx="74">
                  <c:v>15.965</c:v>
                </c:pt>
                <c:pt idx="75">
                  <c:v>12</c:v>
                </c:pt>
                <c:pt idx="76">
                  <c:v>7.8129999999999997</c:v>
                </c:pt>
                <c:pt idx="77">
                  <c:v>7.5730000000000004</c:v>
                </c:pt>
                <c:pt idx="78">
                  <c:v>7.7290000000000001</c:v>
                </c:pt>
                <c:pt idx="79">
                  <c:v>7.8869999999999996</c:v>
                </c:pt>
                <c:pt idx="80">
                  <c:v>7.8620000000000001</c:v>
                </c:pt>
                <c:pt idx="81">
                  <c:v>7.7439999999999998</c:v>
                </c:pt>
                <c:pt idx="82">
                  <c:v>7.6840000000000002</c:v>
                </c:pt>
                <c:pt idx="83">
                  <c:v>7.6859999999999999</c:v>
                </c:pt>
                <c:pt idx="84">
                  <c:v>2.66</c:v>
                </c:pt>
                <c:pt idx="85">
                  <c:v>2.6680000000000001</c:v>
                </c:pt>
                <c:pt idx="86">
                  <c:v>2.64</c:v>
                </c:pt>
                <c:pt idx="87">
                  <c:v>2.54</c:v>
                </c:pt>
                <c:pt idx="88">
                  <c:v>7.3209999999999997</c:v>
                </c:pt>
                <c:pt idx="89">
                  <c:v>7.399</c:v>
                </c:pt>
                <c:pt idx="90">
                  <c:v>2.536</c:v>
                </c:pt>
                <c:pt idx="91">
                  <c:v>7.3849999999999998</c:v>
                </c:pt>
                <c:pt idx="92">
                  <c:v>2.516</c:v>
                </c:pt>
                <c:pt idx="93">
                  <c:v>2.504</c:v>
                </c:pt>
                <c:pt idx="94">
                  <c:v>2.512</c:v>
                </c:pt>
                <c:pt idx="95">
                  <c:v>2.524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41-412E-B9C5-60C4E56144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11.628</c:v>
                </c:pt>
                <c:pt idx="1">
                  <c:v>11.282</c:v>
                </c:pt>
                <c:pt idx="2">
                  <c:v>10.779</c:v>
                </c:pt>
                <c:pt idx="3">
                  <c:v>4.1829999999999998</c:v>
                </c:pt>
                <c:pt idx="4">
                  <c:v>5.4279999999999999</c:v>
                </c:pt>
                <c:pt idx="5">
                  <c:v>7.3659999999999997</c:v>
                </c:pt>
                <c:pt idx="6">
                  <c:v>7.2690000000000001</c:v>
                </c:pt>
                <c:pt idx="7">
                  <c:v>5.3159999999999998</c:v>
                </c:pt>
                <c:pt idx="8">
                  <c:v>11.712999999999999</c:v>
                </c:pt>
                <c:pt idx="9">
                  <c:v>12.196999999999999</c:v>
                </c:pt>
                <c:pt idx="10">
                  <c:v>11.154999999999999</c:v>
                </c:pt>
                <c:pt idx="11">
                  <c:v>3.4780000000000002</c:v>
                </c:pt>
                <c:pt idx="12">
                  <c:v>3.4790000000000001</c:v>
                </c:pt>
                <c:pt idx="13">
                  <c:v>3.9279999999999999</c:v>
                </c:pt>
                <c:pt idx="14">
                  <c:v>1.492</c:v>
                </c:pt>
                <c:pt idx="15">
                  <c:v>10.632</c:v>
                </c:pt>
                <c:pt idx="16">
                  <c:v>13.901999999999999</c:v>
                </c:pt>
                <c:pt idx="17">
                  <c:v>13.236000000000001</c:v>
                </c:pt>
                <c:pt idx="18">
                  <c:v>13.285</c:v>
                </c:pt>
                <c:pt idx="19">
                  <c:v>10.984</c:v>
                </c:pt>
                <c:pt idx="20">
                  <c:v>5.4</c:v>
                </c:pt>
                <c:pt idx="21">
                  <c:v>2.012</c:v>
                </c:pt>
                <c:pt idx="22">
                  <c:v>2</c:v>
                </c:pt>
                <c:pt idx="23">
                  <c:v>2.746</c:v>
                </c:pt>
                <c:pt idx="24">
                  <c:v>13.8</c:v>
                </c:pt>
                <c:pt idx="25">
                  <c:v>17.852</c:v>
                </c:pt>
                <c:pt idx="26">
                  <c:v>6.2560000000000002</c:v>
                </c:pt>
                <c:pt idx="27">
                  <c:v>6.3760000000000003</c:v>
                </c:pt>
                <c:pt idx="28">
                  <c:v>1.66</c:v>
                </c:pt>
                <c:pt idx="29">
                  <c:v>1.756</c:v>
                </c:pt>
                <c:pt idx="30">
                  <c:v>0.79300000000000004</c:v>
                </c:pt>
                <c:pt idx="31">
                  <c:v>0.79400000000000004</c:v>
                </c:pt>
                <c:pt idx="32">
                  <c:v>24.413</c:v>
                </c:pt>
                <c:pt idx="34">
                  <c:v>1.722</c:v>
                </c:pt>
                <c:pt idx="35">
                  <c:v>5.1829999999999998</c:v>
                </c:pt>
                <c:pt idx="36">
                  <c:v>6.5149999999999997</c:v>
                </c:pt>
                <c:pt idx="37">
                  <c:v>9.1999999999999993</c:v>
                </c:pt>
                <c:pt idx="38">
                  <c:v>6.3</c:v>
                </c:pt>
                <c:pt idx="39">
                  <c:v>30.78</c:v>
                </c:pt>
                <c:pt idx="40">
                  <c:v>31.481999999999999</c:v>
                </c:pt>
                <c:pt idx="41">
                  <c:v>37.566000000000003</c:v>
                </c:pt>
                <c:pt idx="42">
                  <c:v>63.777999999999999</c:v>
                </c:pt>
                <c:pt idx="43">
                  <c:v>41.469000000000001</c:v>
                </c:pt>
                <c:pt idx="44">
                  <c:v>3.02</c:v>
                </c:pt>
                <c:pt idx="45">
                  <c:v>11.663</c:v>
                </c:pt>
                <c:pt idx="46">
                  <c:v>47.456000000000003</c:v>
                </c:pt>
                <c:pt idx="47">
                  <c:v>68.846999999999994</c:v>
                </c:pt>
                <c:pt idx="48">
                  <c:v>83.271000000000001</c:v>
                </c:pt>
                <c:pt idx="49">
                  <c:v>59.253</c:v>
                </c:pt>
                <c:pt idx="50">
                  <c:v>80.031000000000006</c:v>
                </c:pt>
                <c:pt idx="51">
                  <c:v>80.236999999999995</c:v>
                </c:pt>
                <c:pt idx="52">
                  <c:v>84.027000000000001</c:v>
                </c:pt>
                <c:pt idx="53">
                  <c:v>83.498000000000005</c:v>
                </c:pt>
                <c:pt idx="54">
                  <c:v>83.93</c:v>
                </c:pt>
                <c:pt idx="55">
                  <c:v>83.265000000000001</c:v>
                </c:pt>
                <c:pt idx="56">
                  <c:v>78.852000000000004</c:v>
                </c:pt>
                <c:pt idx="57">
                  <c:v>78.626000000000005</c:v>
                </c:pt>
                <c:pt idx="58">
                  <c:v>74.781000000000006</c:v>
                </c:pt>
                <c:pt idx="59">
                  <c:v>68.176000000000002</c:v>
                </c:pt>
                <c:pt idx="60">
                  <c:v>18.239999999999998</c:v>
                </c:pt>
                <c:pt idx="62">
                  <c:v>25.16</c:v>
                </c:pt>
                <c:pt idx="64">
                  <c:v>10.6</c:v>
                </c:pt>
                <c:pt idx="65">
                  <c:v>5.86</c:v>
                </c:pt>
                <c:pt idx="66">
                  <c:v>32.762</c:v>
                </c:pt>
                <c:pt idx="67">
                  <c:v>4.8730000000000002</c:v>
                </c:pt>
                <c:pt idx="68">
                  <c:v>0.7</c:v>
                </c:pt>
                <c:pt idx="69">
                  <c:v>10.721</c:v>
                </c:pt>
                <c:pt idx="70">
                  <c:v>10.736000000000001</c:v>
                </c:pt>
                <c:pt idx="71">
                  <c:v>10.913</c:v>
                </c:pt>
                <c:pt idx="73">
                  <c:v>14.939</c:v>
                </c:pt>
                <c:pt idx="74">
                  <c:v>27.791</c:v>
                </c:pt>
                <c:pt idx="75">
                  <c:v>28.367999999999999</c:v>
                </c:pt>
                <c:pt idx="76">
                  <c:v>19.256</c:v>
                </c:pt>
                <c:pt idx="77">
                  <c:v>13.525</c:v>
                </c:pt>
                <c:pt idx="78">
                  <c:v>17.216000000000001</c:v>
                </c:pt>
                <c:pt idx="79">
                  <c:v>13.728999999999999</c:v>
                </c:pt>
                <c:pt idx="80">
                  <c:v>14.631</c:v>
                </c:pt>
                <c:pt idx="81">
                  <c:v>12.433</c:v>
                </c:pt>
                <c:pt idx="82">
                  <c:v>12.99</c:v>
                </c:pt>
                <c:pt idx="83">
                  <c:v>18.643999999999998</c:v>
                </c:pt>
                <c:pt idx="84">
                  <c:v>14.193</c:v>
                </c:pt>
                <c:pt idx="85">
                  <c:v>14.339</c:v>
                </c:pt>
                <c:pt idx="86">
                  <c:v>14.4</c:v>
                </c:pt>
                <c:pt idx="87">
                  <c:v>14.244</c:v>
                </c:pt>
                <c:pt idx="88">
                  <c:v>26.311</c:v>
                </c:pt>
                <c:pt idx="89">
                  <c:v>26.116</c:v>
                </c:pt>
                <c:pt idx="90">
                  <c:v>23.51</c:v>
                </c:pt>
                <c:pt idx="91">
                  <c:v>25.724</c:v>
                </c:pt>
                <c:pt idx="92">
                  <c:v>25.78</c:v>
                </c:pt>
                <c:pt idx="93">
                  <c:v>28.611000000000001</c:v>
                </c:pt>
                <c:pt idx="94">
                  <c:v>25.776</c:v>
                </c:pt>
                <c:pt idx="95">
                  <c:v>31.66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41-412E-B9C5-60C4E56144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D41-412E-B9C5-60C4E56144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41-412E-B9C5-60C4E561446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41-412E-B9C5-60C4E561446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16.236000000000001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41-412E-B9C5-60C4E561446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41-412E-B9C5-60C4E561446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D41-412E-B9C5-60C4E561446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D41-412E-B9C5-60C4E561446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60.7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51.3</c:v>
                </c:pt>
                <c:pt idx="12">
                  <c:v>22.3</c:v>
                </c:pt>
                <c:pt idx="13">
                  <c:v>4.2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8.4</c:v>
                </c:pt>
                <c:pt idx="34">
                  <c:v>6.6</c:v>
                </c:pt>
                <c:pt idx="35">
                  <c:v>31.5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14.5</c:v>
                </c:pt>
                <c:pt idx="69">
                  <c:v>0</c:v>
                </c:pt>
                <c:pt idx="70">
                  <c:v>16.3</c:v>
                </c:pt>
                <c:pt idx="71">
                  <c:v>0</c:v>
                </c:pt>
                <c:pt idx="72">
                  <c:v>189.4</c:v>
                </c:pt>
                <c:pt idx="73">
                  <c:v>19.2</c:v>
                </c:pt>
                <c:pt idx="74">
                  <c:v>5</c:v>
                </c:pt>
                <c:pt idx="75">
                  <c:v>5.6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41-412E-B9C5-60C4E561446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33.536000000000001</c:v>
                </c:pt>
                <c:pt idx="1">
                  <c:v>33.430999999999997</c:v>
                </c:pt>
                <c:pt idx="2">
                  <c:v>33.308999999999997</c:v>
                </c:pt>
                <c:pt idx="3">
                  <c:v>25.35</c:v>
                </c:pt>
                <c:pt idx="4">
                  <c:v>34.033999999999999</c:v>
                </c:pt>
                <c:pt idx="5">
                  <c:v>31.152000000000001</c:v>
                </c:pt>
                <c:pt idx="6">
                  <c:v>29.076000000000001</c:v>
                </c:pt>
                <c:pt idx="7">
                  <c:v>26.986000000000001</c:v>
                </c:pt>
                <c:pt idx="8">
                  <c:v>25.123999999999999</c:v>
                </c:pt>
                <c:pt idx="9">
                  <c:v>24.826000000000001</c:v>
                </c:pt>
                <c:pt idx="10">
                  <c:v>24.814</c:v>
                </c:pt>
                <c:pt idx="11">
                  <c:v>7.5060000000000002</c:v>
                </c:pt>
                <c:pt idx="13">
                  <c:v>1E-3</c:v>
                </c:pt>
                <c:pt idx="14">
                  <c:v>5</c:v>
                </c:pt>
                <c:pt idx="15">
                  <c:v>9.15</c:v>
                </c:pt>
                <c:pt idx="16">
                  <c:v>12.106999999999999</c:v>
                </c:pt>
                <c:pt idx="17">
                  <c:v>13.428000000000001</c:v>
                </c:pt>
                <c:pt idx="18">
                  <c:v>12.124000000000001</c:v>
                </c:pt>
                <c:pt idx="19">
                  <c:v>12.46</c:v>
                </c:pt>
                <c:pt idx="20">
                  <c:v>19.931000000000001</c:v>
                </c:pt>
                <c:pt idx="21">
                  <c:v>21.234999999999999</c:v>
                </c:pt>
                <c:pt idx="22">
                  <c:v>14.285</c:v>
                </c:pt>
                <c:pt idx="23">
                  <c:v>14.359</c:v>
                </c:pt>
                <c:pt idx="24">
                  <c:v>15.353</c:v>
                </c:pt>
                <c:pt idx="25">
                  <c:v>16.315999999999999</c:v>
                </c:pt>
                <c:pt idx="26">
                  <c:v>16.995999999999999</c:v>
                </c:pt>
                <c:pt idx="27">
                  <c:v>22.669</c:v>
                </c:pt>
                <c:pt idx="28">
                  <c:v>12.010999999999999</c:v>
                </c:pt>
                <c:pt idx="29">
                  <c:v>12.44</c:v>
                </c:pt>
                <c:pt idx="30">
                  <c:v>13.336</c:v>
                </c:pt>
                <c:pt idx="31">
                  <c:v>12.055</c:v>
                </c:pt>
                <c:pt idx="32">
                  <c:v>24.55</c:v>
                </c:pt>
                <c:pt idx="36">
                  <c:v>1E-3</c:v>
                </c:pt>
                <c:pt idx="37">
                  <c:v>18.166</c:v>
                </c:pt>
                <c:pt idx="38">
                  <c:v>23.07</c:v>
                </c:pt>
                <c:pt idx="39">
                  <c:v>53.860999999999997</c:v>
                </c:pt>
                <c:pt idx="40">
                  <c:v>43.646999999999998</c:v>
                </c:pt>
                <c:pt idx="41">
                  <c:v>59.369</c:v>
                </c:pt>
                <c:pt idx="42">
                  <c:v>55.768999999999998</c:v>
                </c:pt>
                <c:pt idx="43">
                  <c:v>57.878999999999998</c:v>
                </c:pt>
                <c:pt idx="44">
                  <c:v>3.42</c:v>
                </c:pt>
                <c:pt idx="45">
                  <c:v>20.193999999999999</c:v>
                </c:pt>
                <c:pt idx="46">
                  <c:v>25.428999999999998</c:v>
                </c:pt>
                <c:pt idx="47">
                  <c:v>28.571000000000002</c:v>
                </c:pt>
                <c:pt idx="48">
                  <c:v>38.972000000000001</c:v>
                </c:pt>
                <c:pt idx="49">
                  <c:v>21.657</c:v>
                </c:pt>
                <c:pt idx="50">
                  <c:v>34.500999999999998</c:v>
                </c:pt>
                <c:pt idx="51">
                  <c:v>43.764000000000003</c:v>
                </c:pt>
                <c:pt idx="52">
                  <c:v>56.771999999999998</c:v>
                </c:pt>
                <c:pt idx="53">
                  <c:v>55.801000000000002</c:v>
                </c:pt>
                <c:pt idx="54">
                  <c:v>53.844999999999999</c:v>
                </c:pt>
                <c:pt idx="55">
                  <c:v>52.567</c:v>
                </c:pt>
                <c:pt idx="56">
                  <c:v>51.225000000000001</c:v>
                </c:pt>
                <c:pt idx="57">
                  <c:v>50.415999999999997</c:v>
                </c:pt>
                <c:pt idx="58">
                  <c:v>50.098999999999997</c:v>
                </c:pt>
                <c:pt idx="59">
                  <c:v>36.146999999999998</c:v>
                </c:pt>
                <c:pt idx="60">
                  <c:v>18.542999999999999</c:v>
                </c:pt>
                <c:pt idx="61">
                  <c:v>0.111</c:v>
                </c:pt>
                <c:pt idx="62">
                  <c:v>24.149000000000001</c:v>
                </c:pt>
                <c:pt idx="63">
                  <c:v>11.803000000000001</c:v>
                </c:pt>
                <c:pt idx="64">
                  <c:v>52.21</c:v>
                </c:pt>
                <c:pt idx="65">
                  <c:v>0.36</c:v>
                </c:pt>
                <c:pt idx="66">
                  <c:v>0.88300000000000001</c:v>
                </c:pt>
                <c:pt idx="67">
                  <c:v>1E-3</c:v>
                </c:pt>
                <c:pt idx="68">
                  <c:v>5</c:v>
                </c:pt>
                <c:pt idx="69">
                  <c:v>9.0090000000000003</c:v>
                </c:pt>
                <c:pt idx="70">
                  <c:v>9.6</c:v>
                </c:pt>
                <c:pt idx="71">
                  <c:v>9.8219999999999992</c:v>
                </c:pt>
                <c:pt idx="72">
                  <c:v>5.0000000000000001E-3</c:v>
                </c:pt>
                <c:pt idx="73">
                  <c:v>10.281000000000001</c:v>
                </c:pt>
                <c:pt idx="74">
                  <c:v>10.257999999999999</c:v>
                </c:pt>
                <c:pt idx="75">
                  <c:v>10.78</c:v>
                </c:pt>
                <c:pt idx="76">
                  <c:v>12.423999999999999</c:v>
                </c:pt>
                <c:pt idx="77">
                  <c:v>18.722999999999999</c:v>
                </c:pt>
                <c:pt idx="78">
                  <c:v>13.135999999999999</c:v>
                </c:pt>
                <c:pt idx="79">
                  <c:v>13.696</c:v>
                </c:pt>
                <c:pt idx="80">
                  <c:v>13.035</c:v>
                </c:pt>
                <c:pt idx="81">
                  <c:v>12.942</c:v>
                </c:pt>
                <c:pt idx="82">
                  <c:v>11.882</c:v>
                </c:pt>
                <c:pt idx="83">
                  <c:v>10.426</c:v>
                </c:pt>
                <c:pt idx="84">
                  <c:v>17.196999999999999</c:v>
                </c:pt>
                <c:pt idx="85">
                  <c:v>15.061999999999999</c:v>
                </c:pt>
                <c:pt idx="86">
                  <c:v>13.57</c:v>
                </c:pt>
                <c:pt idx="87">
                  <c:v>14.395</c:v>
                </c:pt>
                <c:pt idx="88">
                  <c:v>10.977</c:v>
                </c:pt>
                <c:pt idx="89">
                  <c:v>10.747</c:v>
                </c:pt>
                <c:pt idx="90">
                  <c:v>11.08</c:v>
                </c:pt>
                <c:pt idx="91">
                  <c:v>10.718999999999999</c:v>
                </c:pt>
                <c:pt idx="92">
                  <c:v>10.045</c:v>
                </c:pt>
                <c:pt idx="93">
                  <c:v>9.9619999999999997</c:v>
                </c:pt>
                <c:pt idx="94">
                  <c:v>9.6479999999999997</c:v>
                </c:pt>
                <c:pt idx="95">
                  <c:v>13.125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D41-412E-B9C5-60C4E561446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D41-412E-B9C5-60C4E561446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D41-412E-B9C5-60C4E5614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123.89</c:v>
                </c:pt>
                <c:pt idx="1">
                  <c:v>123.53</c:v>
                </c:pt>
                <c:pt idx="2">
                  <c:v>123.69</c:v>
                </c:pt>
                <c:pt idx="3">
                  <c:v>130.46</c:v>
                </c:pt>
                <c:pt idx="4">
                  <c:v>119.9</c:v>
                </c:pt>
                <c:pt idx="5">
                  <c:v>121.54</c:v>
                </c:pt>
                <c:pt idx="6">
                  <c:v>121.53</c:v>
                </c:pt>
                <c:pt idx="7">
                  <c:v>124.48</c:v>
                </c:pt>
                <c:pt idx="8">
                  <c:v>120.65</c:v>
                </c:pt>
                <c:pt idx="9">
                  <c:v>120.76</c:v>
                </c:pt>
                <c:pt idx="10">
                  <c:v>120.84</c:v>
                </c:pt>
                <c:pt idx="11">
                  <c:v>133.47999999999999</c:v>
                </c:pt>
                <c:pt idx="12">
                  <c:v>133.47999999999999</c:v>
                </c:pt>
                <c:pt idx="13">
                  <c:v>130.56</c:v>
                </c:pt>
                <c:pt idx="14">
                  <c:v>130.36000000000001</c:v>
                </c:pt>
                <c:pt idx="15">
                  <c:v>135.43</c:v>
                </c:pt>
                <c:pt idx="16">
                  <c:v>132.69999999999999</c:v>
                </c:pt>
                <c:pt idx="17">
                  <c:v>134.54</c:v>
                </c:pt>
                <c:pt idx="18">
                  <c:v>134.87</c:v>
                </c:pt>
                <c:pt idx="19">
                  <c:v>134.63</c:v>
                </c:pt>
                <c:pt idx="20">
                  <c:v>131.94999999999999</c:v>
                </c:pt>
                <c:pt idx="21">
                  <c:v>131</c:v>
                </c:pt>
                <c:pt idx="22">
                  <c:v>134.15</c:v>
                </c:pt>
                <c:pt idx="23">
                  <c:v>134.16999999999999</c:v>
                </c:pt>
                <c:pt idx="24">
                  <c:v>148.41</c:v>
                </c:pt>
                <c:pt idx="25">
                  <c:v>147.59</c:v>
                </c:pt>
                <c:pt idx="26">
                  <c:v>132.41</c:v>
                </c:pt>
                <c:pt idx="27">
                  <c:v>120</c:v>
                </c:pt>
                <c:pt idx="28">
                  <c:v>122.3</c:v>
                </c:pt>
                <c:pt idx="29">
                  <c:v>122.33</c:v>
                </c:pt>
                <c:pt idx="30">
                  <c:v>121.16</c:v>
                </c:pt>
                <c:pt idx="31">
                  <c:v>106.29</c:v>
                </c:pt>
                <c:pt idx="32">
                  <c:v>112.03</c:v>
                </c:pt>
                <c:pt idx="33">
                  <c:v>115.11</c:v>
                </c:pt>
                <c:pt idx="34">
                  <c:v>105.39</c:v>
                </c:pt>
                <c:pt idx="35">
                  <c:v>97.88</c:v>
                </c:pt>
                <c:pt idx="36">
                  <c:v>106.94</c:v>
                </c:pt>
                <c:pt idx="37">
                  <c:v>2.4300000000000002</c:v>
                </c:pt>
                <c:pt idx="38">
                  <c:v>-1.98</c:v>
                </c:pt>
                <c:pt idx="39">
                  <c:v>-9.6300000000000008</c:v>
                </c:pt>
                <c:pt idx="40">
                  <c:v>-8.23</c:v>
                </c:pt>
                <c:pt idx="41">
                  <c:v>-9.99</c:v>
                </c:pt>
                <c:pt idx="42">
                  <c:v>-10.64</c:v>
                </c:pt>
                <c:pt idx="43">
                  <c:v>-11.46</c:v>
                </c:pt>
                <c:pt idx="44">
                  <c:v>3.1</c:v>
                </c:pt>
                <c:pt idx="45">
                  <c:v>-0.98</c:v>
                </c:pt>
                <c:pt idx="46">
                  <c:v>-2.98</c:v>
                </c:pt>
                <c:pt idx="47">
                  <c:v>-4.99</c:v>
                </c:pt>
                <c:pt idx="48">
                  <c:v>-8.7100000000000009</c:v>
                </c:pt>
                <c:pt idx="49">
                  <c:v>-4.97</c:v>
                </c:pt>
                <c:pt idx="50">
                  <c:v>-7.06</c:v>
                </c:pt>
                <c:pt idx="51">
                  <c:v>-8.98</c:v>
                </c:pt>
                <c:pt idx="52">
                  <c:v>-10.02</c:v>
                </c:pt>
                <c:pt idx="53">
                  <c:v>-10.43</c:v>
                </c:pt>
                <c:pt idx="54">
                  <c:v>-11.1</c:v>
                </c:pt>
                <c:pt idx="55">
                  <c:v>-10.96</c:v>
                </c:pt>
                <c:pt idx="56">
                  <c:v>-11.5</c:v>
                </c:pt>
                <c:pt idx="57">
                  <c:v>-11.38</c:v>
                </c:pt>
                <c:pt idx="58">
                  <c:v>-10.29</c:v>
                </c:pt>
                <c:pt idx="59">
                  <c:v>-8.8699999999999992</c:v>
                </c:pt>
                <c:pt idx="60">
                  <c:v>-4.9800000000000004</c:v>
                </c:pt>
                <c:pt idx="61">
                  <c:v>2.0099999999999998</c:v>
                </c:pt>
                <c:pt idx="62">
                  <c:v>-4.99</c:v>
                </c:pt>
                <c:pt idx="63">
                  <c:v>2.02</c:v>
                </c:pt>
                <c:pt idx="64">
                  <c:v>5.2</c:v>
                </c:pt>
                <c:pt idx="65">
                  <c:v>74</c:v>
                </c:pt>
                <c:pt idx="66">
                  <c:v>107.1</c:v>
                </c:pt>
                <c:pt idx="67">
                  <c:v>123.55</c:v>
                </c:pt>
                <c:pt idx="68">
                  <c:v>76</c:v>
                </c:pt>
                <c:pt idx="69">
                  <c:v>111.03</c:v>
                </c:pt>
                <c:pt idx="70">
                  <c:v>125.87</c:v>
                </c:pt>
                <c:pt idx="71">
                  <c:v>125.06</c:v>
                </c:pt>
                <c:pt idx="72">
                  <c:v>124.58</c:v>
                </c:pt>
                <c:pt idx="73">
                  <c:v>134.62</c:v>
                </c:pt>
                <c:pt idx="74">
                  <c:v>174.01</c:v>
                </c:pt>
                <c:pt idx="75">
                  <c:v>203.8</c:v>
                </c:pt>
                <c:pt idx="76">
                  <c:v>144.9</c:v>
                </c:pt>
                <c:pt idx="77">
                  <c:v>140</c:v>
                </c:pt>
                <c:pt idx="78">
                  <c:v>170.49</c:v>
                </c:pt>
                <c:pt idx="79">
                  <c:v>154.44</c:v>
                </c:pt>
                <c:pt idx="80">
                  <c:v>234.22</c:v>
                </c:pt>
                <c:pt idx="81">
                  <c:v>151.86000000000001</c:v>
                </c:pt>
                <c:pt idx="82">
                  <c:v>147.29</c:v>
                </c:pt>
                <c:pt idx="83">
                  <c:v>145.99</c:v>
                </c:pt>
                <c:pt idx="84">
                  <c:v>142.19</c:v>
                </c:pt>
                <c:pt idx="85">
                  <c:v>142.37</c:v>
                </c:pt>
                <c:pt idx="86">
                  <c:v>142</c:v>
                </c:pt>
                <c:pt idx="87">
                  <c:v>131.96</c:v>
                </c:pt>
                <c:pt idx="88">
                  <c:v>134.16</c:v>
                </c:pt>
                <c:pt idx="89">
                  <c:v>134.16</c:v>
                </c:pt>
                <c:pt idx="90">
                  <c:v>133.96</c:v>
                </c:pt>
                <c:pt idx="91">
                  <c:v>134.15</c:v>
                </c:pt>
                <c:pt idx="92">
                  <c:v>134.03</c:v>
                </c:pt>
                <c:pt idx="93">
                  <c:v>133.28</c:v>
                </c:pt>
                <c:pt idx="94">
                  <c:v>134.02000000000001</c:v>
                </c:pt>
                <c:pt idx="95">
                  <c:v>128.78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D41-412E-B9C5-60C4E5614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56.709000000000003</v>
      </c>
      <c r="C5" s="25">
        <v>56.216999999999999</v>
      </c>
      <c r="D5" s="25">
        <v>55.673999999999999</v>
      </c>
      <c r="E5" s="25">
        <v>95.637</v>
      </c>
      <c r="F5" s="25">
        <v>44.926000000000002</v>
      </c>
      <c r="G5" s="25">
        <v>43.984999999999999</v>
      </c>
      <c r="H5" s="25">
        <v>41.82</v>
      </c>
      <c r="I5" s="25">
        <v>37.828000000000003</v>
      </c>
      <c r="J5" s="25">
        <v>48.018000000000001</v>
      </c>
      <c r="K5" s="25">
        <v>49.238999999999997</v>
      </c>
      <c r="L5" s="25">
        <v>48.152000000000001</v>
      </c>
      <c r="M5" s="25">
        <v>67.941000000000003</v>
      </c>
      <c r="N5" s="25">
        <v>31.434999999999999</v>
      </c>
      <c r="O5" s="25">
        <v>14.516</v>
      </c>
      <c r="P5" s="25">
        <v>8.7240000000000002</v>
      </c>
      <c r="Q5" s="25">
        <v>21.923999999999999</v>
      </c>
      <c r="R5" s="25">
        <v>40.970999999999997</v>
      </c>
      <c r="S5" s="25">
        <v>41.064</v>
      </c>
      <c r="T5" s="25">
        <v>43.131999999999998</v>
      </c>
      <c r="U5" s="25">
        <v>33.456000000000003</v>
      </c>
      <c r="V5" s="25">
        <v>32.347999999999999</v>
      </c>
      <c r="W5" s="25">
        <v>25.1</v>
      </c>
      <c r="X5" s="25">
        <v>18.145</v>
      </c>
      <c r="Y5" s="25">
        <v>19.021000000000001</v>
      </c>
      <c r="Z5" s="25">
        <v>44.201999999999998</v>
      </c>
      <c r="AA5" s="25">
        <v>52.904000000000003</v>
      </c>
      <c r="AB5" s="25">
        <v>33.776000000000003</v>
      </c>
      <c r="AC5" s="25">
        <v>37.383000000000003</v>
      </c>
      <c r="AD5" s="25">
        <v>14.847</v>
      </c>
      <c r="AE5" s="25">
        <v>15.394</v>
      </c>
      <c r="AF5" s="25">
        <v>14.108000000000001</v>
      </c>
      <c r="AG5" s="25">
        <v>12.833</v>
      </c>
      <c r="AH5" s="25">
        <v>68.14</v>
      </c>
      <c r="AI5" s="25">
        <v>8.4429999999999996</v>
      </c>
      <c r="AJ5" s="25">
        <v>9.4580000000000002</v>
      </c>
      <c r="AK5" s="25">
        <v>41.564999999999998</v>
      </c>
      <c r="AL5" s="25">
        <v>13.614000000000001</v>
      </c>
      <c r="AM5" s="25">
        <v>34.826000000000001</v>
      </c>
      <c r="AN5" s="25">
        <v>36.83</v>
      </c>
      <c r="AO5" s="25">
        <v>115.221</v>
      </c>
      <c r="AP5" s="25">
        <v>105.949</v>
      </c>
      <c r="AQ5" s="25">
        <v>131.86500000000001</v>
      </c>
      <c r="AR5" s="25">
        <v>155.06899999999999</v>
      </c>
      <c r="AS5" s="25">
        <v>134.82599999999999</v>
      </c>
      <c r="AT5" s="25">
        <v>26.01</v>
      </c>
      <c r="AU5" s="25">
        <v>35.116999999999997</v>
      </c>
      <c r="AV5" s="25">
        <v>87.872</v>
      </c>
      <c r="AW5" s="25">
        <v>124.33199999999999</v>
      </c>
      <c r="AX5" s="25">
        <v>151.14699999999999</v>
      </c>
      <c r="AY5" s="25">
        <v>103.092</v>
      </c>
      <c r="AZ5" s="25">
        <v>143.34200000000001</v>
      </c>
      <c r="BA5" s="25">
        <v>152.779</v>
      </c>
      <c r="BB5" s="25">
        <v>172.81700000000001</v>
      </c>
      <c r="BC5" s="25">
        <v>171.197</v>
      </c>
      <c r="BD5" s="25">
        <v>169.73699999999999</v>
      </c>
      <c r="BE5" s="25">
        <v>167.59</v>
      </c>
      <c r="BF5" s="25">
        <v>161.90700000000001</v>
      </c>
      <c r="BG5" s="25">
        <v>160.78200000000001</v>
      </c>
      <c r="BH5" s="25">
        <v>156.64400000000001</v>
      </c>
      <c r="BI5" s="25">
        <v>131.083</v>
      </c>
      <c r="BJ5" s="25">
        <v>57.143000000000001</v>
      </c>
      <c r="BK5" s="25">
        <v>5.1109999999999998</v>
      </c>
      <c r="BL5" s="25">
        <v>76.069000000000003</v>
      </c>
      <c r="BM5" s="25">
        <v>11.803000000000001</v>
      </c>
      <c r="BN5" s="25">
        <v>62.81</v>
      </c>
      <c r="BO5" s="25">
        <v>7.1989999999999998</v>
      </c>
      <c r="BP5" s="25">
        <v>38.802999999999997</v>
      </c>
      <c r="BQ5" s="25">
        <v>9.0370000000000008</v>
      </c>
      <c r="BR5" s="25">
        <v>21.164999999999999</v>
      </c>
      <c r="BS5" s="25">
        <v>24.931000000000001</v>
      </c>
      <c r="BT5" s="25">
        <v>41.95</v>
      </c>
      <c r="BU5" s="25">
        <v>26.271999999999998</v>
      </c>
      <c r="BV5" s="25">
        <v>189.38</v>
      </c>
      <c r="BW5" s="25">
        <v>50.085999999999999</v>
      </c>
      <c r="BX5" s="25">
        <v>59.054000000000002</v>
      </c>
      <c r="BY5" s="25">
        <v>56.76</v>
      </c>
      <c r="BZ5" s="25">
        <v>39.493000000000002</v>
      </c>
      <c r="CA5" s="25">
        <v>39.777999999999999</v>
      </c>
      <c r="CB5" s="25">
        <v>38.091000000000001</v>
      </c>
      <c r="CC5" s="25">
        <v>35.276000000000003</v>
      </c>
      <c r="CD5" s="25">
        <v>35.491</v>
      </c>
      <c r="CE5" s="25">
        <v>33.15</v>
      </c>
      <c r="CF5" s="25">
        <v>32.561</v>
      </c>
      <c r="CG5" s="25">
        <v>36.756</v>
      </c>
      <c r="CH5" s="25">
        <v>34.049999999999997</v>
      </c>
      <c r="CI5" s="25">
        <v>32.069000000000003</v>
      </c>
      <c r="CJ5" s="25">
        <v>30.61</v>
      </c>
      <c r="CK5" s="25">
        <v>31.178999999999998</v>
      </c>
      <c r="CL5" s="25">
        <v>44.609000000000002</v>
      </c>
      <c r="CM5" s="25">
        <v>44.262</v>
      </c>
      <c r="CN5" s="25">
        <v>37.125999999999998</v>
      </c>
      <c r="CO5" s="25">
        <v>43.828000000000003</v>
      </c>
      <c r="CP5" s="25">
        <v>38.341000000000001</v>
      </c>
      <c r="CQ5" s="25">
        <v>41.076999999999998</v>
      </c>
      <c r="CR5" s="25">
        <v>37.936</v>
      </c>
      <c r="CS5" s="25">
        <v>47.308999999999997</v>
      </c>
      <c r="CT5" s="26"/>
      <c r="CU5" s="26"/>
      <c r="CV5" s="26"/>
      <c r="CW5" s="27"/>
      <c r="CX5" s="28">
        <f t="array" ref="CX5">SUMPRODUCT(B5:CW5*0.25)</f>
        <v>1415.8120000000008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123.89</v>
      </c>
      <c r="C8" s="37">
        <v>123.53</v>
      </c>
      <c r="D8" s="37">
        <v>123.69</v>
      </c>
      <c r="E8" s="37">
        <v>130.46</v>
      </c>
      <c r="F8" s="37">
        <v>119.9</v>
      </c>
      <c r="G8" s="37">
        <v>121.54</v>
      </c>
      <c r="H8" s="37">
        <v>121.53</v>
      </c>
      <c r="I8" s="37">
        <v>124.48</v>
      </c>
      <c r="J8" s="37">
        <v>120.65</v>
      </c>
      <c r="K8" s="37">
        <v>120.76</v>
      </c>
      <c r="L8" s="37">
        <v>120.84</v>
      </c>
      <c r="M8" s="37">
        <v>133.47999999999999</v>
      </c>
      <c r="N8" s="37">
        <v>133.47999999999999</v>
      </c>
      <c r="O8" s="37">
        <v>130.56</v>
      </c>
      <c r="P8" s="37">
        <v>130.36000000000001</v>
      </c>
      <c r="Q8" s="37">
        <v>135.43</v>
      </c>
      <c r="R8" s="37">
        <v>132.69999999999999</v>
      </c>
      <c r="S8" s="37">
        <v>134.54</v>
      </c>
      <c r="T8" s="37">
        <v>134.87</v>
      </c>
      <c r="U8" s="37">
        <v>134.63</v>
      </c>
      <c r="V8" s="37">
        <v>131.94999999999999</v>
      </c>
      <c r="W8" s="37">
        <v>131</v>
      </c>
      <c r="X8" s="37">
        <v>134.15</v>
      </c>
      <c r="Y8" s="37">
        <v>134.16999999999999</v>
      </c>
      <c r="Z8" s="37">
        <v>148.41</v>
      </c>
      <c r="AA8" s="37">
        <v>147.59</v>
      </c>
      <c r="AB8" s="37">
        <v>132.41</v>
      </c>
      <c r="AC8" s="37">
        <v>120</v>
      </c>
      <c r="AD8" s="37">
        <v>122.3</v>
      </c>
      <c r="AE8" s="37">
        <v>122.33</v>
      </c>
      <c r="AF8" s="37">
        <v>121.16</v>
      </c>
      <c r="AG8" s="37">
        <v>106.29</v>
      </c>
      <c r="AH8" s="37">
        <v>112.03</v>
      </c>
      <c r="AI8" s="37">
        <v>115.11</v>
      </c>
      <c r="AJ8" s="37">
        <v>105.39</v>
      </c>
      <c r="AK8" s="37">
        <v>97.88</v>
      </c>
      <c r="AL8" s="37">
        <v>106.94</v>
      </c>
      <c r="AM8" s="37">
        <v>2.4300000000000002</v>
      </c>
      <c r="AN8" s="37">
        <v>-1.98</v>
      </c>
      <c r="AO8" s="37">
        <v>-9.6300000000000008</v>
      </c>
      <c r="AP8" s="37">
        <v>-8.23</v>
      </c>
      <c r="AQ8" s="37">
        <v>-9.99</v>
      </c>
      <c r="AR8" s="37">
        <v>-10.64</v>
      </c>
      <c r="AS8" s="37">
        <v>-11.46</v>
      </c>
      <c r="AT8" s="37">
        <v>3.1</v>
      </c>
      <c r="AU8" s="37">
        <v>-0.98</v>
      </c>
      <c r="AV8" s="37">
        <v>-2.98</v>
      </c>
      <c r="AW8" s="37">
        <v>-4.99</v>
      </c>
      <c r="AX8" s="37">
        <v>-8.7100000000000009</v>
      </c>
      <c r="AY8" s="37">
        <v>-4.97</v>
      </c>
      <c r="AZ8" s="37">
        <v>-7.06</v>
      </c>
      <c r="BA8" s="37">
        <v>-8.98</v>
      </c>
      <c r="BB8" s="37">
        <v>-10.02</v>
      </c>
      <c r="BC8" s="37">
        <v>-10.43</v>
      </c>
      <c r="BD8" s="37">
        <v>-11.1</v>
      </c>
      <c r="BE8" s="37">
        <v>-10.96</v>
      </c>
      <c r="BF8" s="37">
        <v>-11.5</v>
      </c>
      <c r="BG8" s="37">
        <v>-11.38</v>
      </c>
      <c r="BH8" s="37">
        <v>-10.29</v>
      </c>
      <c r="BI8" s="37">
        <v>-8.8699999999999992</v>
      </c>
      <c r="BJ8" s="37">
        <v>-4.9800000000000004</v>
      </c>
      <c r="BK8" s="37">
        <v>2.0099999999999998</v>
      </c>
      <c r="BL8" s="37">
        <v>-4.99</v>
      </c>
      <c r="BM8" s="37">
        <v>2.02</v>
      </c>
      <c r="BN8" s="37">
        <v>5.2</v>
      </c>
      <c r="BO8" s="37">
        <v>74</v>
      </c>
      <c r="BP8" s="37">
        <v>107.1</v>
      </c>
      <c r="BQ8" s="37">
        <v>123.55</v>
      </c>
      <c r="BR8" s="37">
        <v>76</v>
      </c>
      <c r="BS8" s="37">
        <v>111.03</v>
      </c>
      <c r="BT8" s="37">
        <v>125.87</v>
      </c>
      <c r="BU8" s="37">
        <v>125.06</v>
      </c>
      <c r="BV8" s="37">
        <v>124.58</v>
      </c>
      <c r="BW8" s="37">
        <v>134.62</v>
      </c>
      <c r="BX8" s="37">
        <v>174.01</v>
      </c>
      <c r="BY8" s="37">
        <v>203.8</v>
      </c>
      <c r="BZ8" s="37">
        <v>144.9</v>
      </c>
      <c r="CA8" s="37">
        <v>140</v>
      </c>
      <c r="CB8" s="37">
        <v>170.49</v>
      </c>
      <c r="CC8" s="37">
        <v>154.44</v>
      </c>
      <c r="CD8" s="37">
        <v>234.22</v>
      </c>
      <c r="CE8" s="37">
        <v>151.86000000000001</v>
      </c>
      <c r="CF8" s="37">
        <v>147.29</v>
      </c>
      <c r="CG8" s="37">
        <v>145.99</v>
      </c>
      <c r="CH8" s="37">
        <v>142.19</v>
      </c>
      <c r="CI8" s="37">
        <v>142.37</v>
      </c>
      <c r="CJ8" s="37">
        <v>142</v>
      </c>
      <c r="CK8" s="37">
        <v>131.96</v>
      </c>
      <c r="CL8" s="37">
        <v>134.16</v>
      </c>
      <c r="CM8" s="37">
        <v>134.16</v>
      </c>
      <c r="CN8" s="37">
        <v>133.96</v>
      </c>
      <c r="CO8" s="37">
        <v>134.15</v>
      </c>
      <c r="CP8" s="37">
        <v>134.03</v>
      </c>
      <c r="CQ8" s="37">
        <v>133.28</v>
      </c>
      <c r="CR8" s="37">
        <v>134.02000000000001</v>
      </c>
      <c r="CS8" s="37">
        <v>128.78</v>
      </c>
      <c r="CT8" s="38"/>
      <c r="CU8" s="38"/>
      <c r="CV8" s="38"/>
      <c r="CW8" s="39"/>
      <c r="CX8" s="40">
        <f>IF(SUM(B8:CW8)&lt;&gt;0,AVERAGEIF(B8:CW8,"&lt;&gt;"""),"")</f>
        <v>91.291041666666686</v>
      </c>
    </row>
    <row r="9" spans="1:102" ht="24.95" customHeight="1" thickBot="1" x14ac:dyDescent="0.25">
      <c r="A9" s="41" t="s">
        <v>6</v>
      </c>
      <c r="B9" s="42">
        <v>125.3925</v>
      </c>
      <c r="C9" s="43">
        <v>125.3925</v>
      </c>
      <c r="D9" s="43">
        <v>125.3925</v>
      </c>
      <c r="E9" s="43">
        <v>125.3925</v>
      </c>
      <c r="F9" s="43">
        <v>121.8625</v>
      </c>
      <c r="G9" s="43">
        <v>121.8625</v>
      </c>
      <c r="H9" s="43">
        <v>121.8625</v>
      </c>
      <c r="I9" s="43">
        <v>121.8625</v>
      </c>
      <c r="J9" s="43">
        <v>123.9325</v>
      </c>
      <c r="K9" s="43">
        <v>123.9325</v>
      </c>
      <c r="L9" s="43">
        <v>123.9325</v>
      </c>
      <c r="M9" s="43">
        <v>123.9325</v>
      </c>
      <c r="N9" s="43">
        <v>132.45750000000001</v>
      </c>
      <c r="O9" s="43">
        <v>132.45750000000001</v>
      </c>
      <c r="P9" s="43">
        <v>132.45750000000001</v>
      </c>
      <c r="Q9" s="43">
        <v>132.45750000000001</v>
      </c>
      <c r="R9" s="43">
        <v>134.185</v>
      </c>
      <c r="S9" s="43">
        <v>134.185</v>
      </c>
      <c r="T9" s="43">
        <v>134.185</v>
      </c>
      <c r="U9" s="43">
        <v>134.185</v>
      </c>
      <c r="V9" s="43">
        <v>132.8175</v>
      </c>
      <c r="W9" s="43">
        <v>132.8175</v>
      </c>
      <c r="X9" s="43">
        <v>132.8175</v>
      </c>
      <c r="Y9" s="43">
        <v>132.8175</v>
      </c>
      <c r="Z9" s="43">
        <v>137.10249999999999</v>
      </c>
      <c r="AA9" s="43">
        <v>137.10249999999999</v>
      </c>
      <c r="AB9" s="43">
        <v>137.10249999999999</v>
      </c>
      <c r="AC9" s="43">
        <v>137.10249999999999</v>
      </c>
      <c r="AD9" s="43">
        <v>118.02</v>
      </c>
      <c r="AE9" s="43">
        <v>118.02</v>
      </c>
      <c r="AF9" s="43">
        <v>118.02</v>
      </c>
      <c r="AG9" s="43">
        <v>118.02</v>
      </c>
      <c r="AH9" s="43">
        <v>107.60250000000001</v>
      </c>
      <c r="AI9" s="43">
        <v>107.60250000000001</v>
      </c>
      <c r="AJ9" s="43">
        <v>107.60250000000001</v>
      </c>
      <c r="AK9" s="43">
        <v>107.60250000000001</v>
      </c>
      <c r="AL9" s="43">
        <v>24.44</v>
      </c>
      <c r="AM9" s="43">
        <v>24.44</v>
      </c>
      <c r="AN9" s="43">
        <v>24.44</v>
      </c>
      <c r="AO9" s="43">
        <v>24.44</v>
      </c>
      <c r="AP9" s="43">
        <v>-10.08</v>
      </c>
      <c r="AQ9" s="43">
        <v>-10.08</v>
      </c>
      <c r="AR9" s="43">
        <v>-10.08</v>
      </c>
      <c r="AS9" s="43">
        <v>-10.08</v>
      </c>
      <c r="AT9" s="43">
        <v>-1.4624999999999999</v>
      </c>
      <c r="AU9" s="43">
        <v>-1.4624999999999999</v>
      </c>
      <c r="AV9" s="43">
        <v>-1.4624999999999999</v>
      </c>
      <c r="AW9" s="43">
        <v>-1.4624999999999999</v>
      </c>
      <c r="AX9" s="43">
        <v>-7.43</v>
      </c>
      <c r="AY9" s="43">
        <v>-7.43</v>
      </c>
      <c r="AZ9" s="43">
        <v>-7.43</v>
      </c>
      <c r="BA9" s="43">
        <v>-7.43</v>
      </c>
      <c r="BB9" s="43">
        <v>-10.6275</v>
      </c>
      <c r="BC9" s="43">
        <v>-10.6275</v>
      </c>
      <c r="BD9" s="43">
        <v>-10.6275</v>
      </c>
      <c r="BE9" s="43">
        <v>-10.6275</v>
      </c>
      <c r="BF9" s="43">
        <v>-10.51</v>
      </c>
      <c r="BG9" s="43">
        <v>-10.51</v>
      </c>
      <c r="BH9" s="43">
        <v>-10.51</v>
      </c>
      <c r="BI9" s="43">
        <v>-10.51</v>
      </c>
      <c r="BJ9" s="43">
        <v>-1.4850000000000001</v>
      </c>
      <c r="BK9" s="43">
        <v>-1.4850000000000001</v>
      </c>
      <c r="BL9" s="43">
        <v>-1.4850000000000001</v>
      </c>
      <c r="BM9" s="43">
        <v>-1.4850000000000001</v>
      </c>
      <c r="BN9" s="43">
        <v>77.462500000000006</v>
      </c>
      <c r="BO9" s="43">
        <v>77.462500000000006</v>
      </c>
      <c r="BP9" s="43">
        <v>77.462500000000006</v>
      </c>
      <c r="BQ9" s="43">
        <v>77.462500000000006</v>
      </c>
      <c r="BR9" s="43">
        <v>109.49</v>
      </c>
      <c r="BS9" s="43">
        <v>109.49</v>
      </c>
      <c r="BT9" s="43">
        <v>109.49</v>
      </c>
      <c r="BU9" s="43">
        <v>109.49</v>
      </c>
      <c r="BV9" s="43">
        <v>159.2525</v>
      </c>
      <c r="BW9" s="43">
        <v>159.2525</v>
      </c>
      <c r="BX9" s="43">
        <v>159.2525</v>
      </c>
      <c r="BY9" s="43">
        <v>159.2525</v>
      </c>
      <c r="BZ9" s="43">
        <v>152.45750000000001</v>
      </c>
      <c r="CA9" s="43">
        <v>152.45750000000001</v>
      </c>
      <c r="CB9" s="43">
        <v>152.45750000000001</v>
      </c>
      <c r="CC9" s="43">
        <v>152.45750000000001</v>
      </c>
      <c r="CD9" s="43">
        <v>169.84</v>
      </c>
      <c r="CE9" s="43">
        <v>169.84</v>
      </c>
      <c r="CF9" s="43">
        <v>169.84</v>
      </c>
      <c r="CG9" s="43">
        <v>169.84</v>
      </c>
      <c r="CH9" s="43">
        <v>139.63</v>
      </c>
      <c r="CI9" s="43">
        <v>139.63</v>
      </c>
      <c r="CJ9" s="43">
        <v>139.63</v>
      </c>
      <c r="CK9" s="43">
        <v>139.63</v>
      </c>
      <c r="CL9" s="43">
        <v>134.10749999999999</v>
      </c>
      <c r="CM9" s="43">
        <v>134.10749999999999</v>
      </c>
      <c r="CN9" s="43">
        <v>134.10749999999999</v>
      </c>
      <c r="CO9" s="43">
        <v>134.10749999999999</v>
      </c>
      <c r="CP9" s="43">
        <v>132.5275</v>
      </c>
      <c r="CQ9" s="43">
        <v>132.5275</v>
      </c>
      <c r="CR9" s="43">
        <v>132.5275</v>
      </c>
      <c r="CS9" s="43">
        <v>132.5275</v>
      </c>
      <c r="CT9" s="44"/>
      <c r="CU9" s="44"/>
      <c r="CV9" s="44"/>
      <c r="CW9" s="45"/>
      <c r="CX9" s="46">
        <f>IF(SUM(B9:CW9)&lt;&gt;0,AVERAGEIF(B9:CW9,"&lt;&gt;"""),"")</f>
        <v>91.291041666666672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>
        <v>15.75</v>
      </c>
      <c r="R11" s="53"/>
      <c r="S11" s="53">
        <v>9.1440000000000001</v>
      </c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6.2234999999999996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56.508000000000003</v>
      </c>
      <c r="C13" s="65">
        <v>56.116</v>
      </c>
      <c r="D13" s="65">
        <v>55.012999999999998</v>
      </c>
      <c r="E13" s="65">
        <v>92.097000000000008</v>
      </c>
      <c r="F13" s="65">
        <v>40.123999999999995</v>
      </c>
      <c r="G13" s="65">
        <v>39.683999999999997</v>
      </c>
      <c r="H13" s="65">
        <v>37.119</v>
      </c>
      <c r="I13" s="65">
        <v>33.126999999999995</v>
      </c>
      <c r="J13" s="65">
        <v>43.317999999999998</v>
      </c>
      <c r="K13" s="65">
        <v>49.239000000000004</v>
      </c>
      <c r="L13" s="65">
        <v>48.152000000000001</v>
      </c>
      <c r="M13" s="65">
        <v>29.248000000000001</v>
      </c>
      <c r="N13" s="65">
        <v>9.7490000000000006</v>
      </c>
      <c r="O13" s="65">
        <v>7.9089999999999998</v>
      </c>
      <c r="P13" s="65">
        <v>7.1120000000000001</v>
      </c>
      <c r="Q13" s="65">
        <v>6.0739999999999998</v>
      </c>
      <c r="R13" s="65">
        <v>40.570999999999998</v>
      </c>
      <c r="S13" s="65">
        <v>25.560000000000002</v>
      </c>
      <c r="T13" s="65">
        <v>37.512</v>
      </c>
      <c r="U13" s="65">
        <v>28.456</v>
      </c>
      <c r="V13" s="65">
        <v>2.7480000000000002</v>
      </c>
      <c r="W13" s="65"/>
      <c r="X13" s="65">
        <v>18.102</v>
      </c>
      <c r="Y13" s="65">
        <v>18.89</v>
      </c>
      <c r="Z13" s="65">
        <v>22.409000000000002</v>
      </c>
      <c r="AA13" s="65">
        <v>27.734000000000002</v>
      </c>
      <c r="AB13" s="65">
        <v>33.662999999999997</v>
      </c>
      <c r="AC13" s="65"/>
      <c r="AD13" s="65">
        <v>13.646999999999998</v>
      </c>
      <c r="AE13" s="65">
        <v>14.901</v>
      </c>
      <c r="AF13" s="65"/>
      <c r="AG13" s="65"/>
      <c r="AH13" s="65"/>
      <c r="AI13" s="65"/>
      <c r="AJ13" s="65">
        <v>6.6479999999999997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28.206</v>
      </c>
      <c r="BU13" s="65">
        <v>13.25</v>
      </c>
      <c r="BV13" s="65">
        <v>117</v>
      </c>
      <c r="BW13" s="65">
        <v>44.426000000000002</v>
      </c>
      <c r="BX13" s="65">
        <v>44.234000000000002</v>
      </c>
      <c r="BY13" s="65">
        <v>42.3</v>
      </c>
      <c r="BZ13" s="65">
        <v>39.493000000000002</v>
      </c>
      <c r="CA13" s="65">
        <v>26.077999999999999</v>
      </c>
      <c r="CB13" s="65">
        <v>23.431000000000001</v>
      </c>
      <c r="CC13" s="65">
        <v>21.376000000000001</v>
      </c>
      <c r="CD13" s="65">
        <v>25.831</v>
      </c>
      <c r="CE13" s="65">
        <v>18.73</v>
      </c>
      <c r="CF13" s="65">
        <v>18.201000000000001</v>
      </c>
      <c r="CG13" s="65">
        <v>35.676000000000002</v>
      </c>
      <c r="CH13" s="65">
        <v>23.280999999999999</v>
      </c>
      <c r="CI13" s="65">
        <v>31.509</v>
      </c>
      <c r="CJ13" s="65">
        <v>14.428000000000001</v>
      </c>
      <c r="CK13" s="65">
        <v>31.179000000000002</v>
      </c>
      <c r="CL13" s="65">
        <v>44.608999999999995</v>
      </c>
      <c r="CM13" s="65">
        <v>44.262</v>
      </c>
      <c r="CN13" s="65">
        <v>36.525999999999996</v>
      </c>
      <c r="CO13" s="65">
        <v>43.828000000000003</v>
      </c>
      <c r="CP13" s="65">
        <v>38.341000000000001</v>
      </c>
      <c r="CQ13" s="65">
        <v>41.076999999999998</v>
      </c>
      <c r="CR13" s="65">
        <v>37.936</v>
      </c>
      <c r="CS13" s="65">
        <v>47.308999999999997</v>
      </c>
      <c r="CT13" s="66"/>
      <c r="CU13" s="66"/>
      <c r="CV13" s="66"/>
      <c r="CW13" s="67"/>
      <c r="CX13" s="68">
        <f t="array" ref="CX13">SUMPRODUCT(B13:CW13*0.25)</f>
        <v>458.48674999999986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0.61699999999999999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10.209</v>
      </c>
      <c r="CI14" s="65"/>
      <c r="CJ14" s="65">
        <v>16.181999999999999</v>
      </c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6.7519999999999998</v>
      </c>
    </row>
    <row r="15" spans="1:102" ht="24.95" customHeight="1" x14ac:dyDescent="0.2">
      <c r="A15" s="69" t="s">
        <v>12</v>
      </c>
      <c r="B15" s="70">
        <v>1E-3</v>
      </c>
      <c r="C15" s="71">
        <v>1E-3</v>
      </c>
      <c r="D15" s="71">
        <v>1E-3</v>
      </c>
      <c r="E15" s="71">
        <v>2.1000000000000001E-2</v>
      </c>
      <c r="F15" s="71">
        <v>2E-3</v>
      </c>
      <c r="G15" s="71">
        <v>1E-3</v>
      </c>
      <c r="H15" s="71">
        <v>1E-3</v>
      </c>
      <c r="I15" s="71">
        <v>1E-3</v>
      </c>
      <c r="J15" s="71"/>
      <c r="K15" s="71"/>
      <c r="L15" s="71"/>
      <c r="M15" s="71">
        <v>19.591000000000001</v>
      </c>
      <c r="N15" s="71">
        <v>8.93</v>
      </c>
      <c r="O15" s="71"/>
      <c r="P15" s="71"/>
      <c r="Q15" s="71"/>
      <c r="R15" s="71"/>
      <c r="S15" s="71"/>
      <c r="T15" s="71"/>
      <c r="U15" s="71"/>
      <c r="V15" s="71"/>
      <c r="W15" s="71"/>
      <c r="X15" s="71">
        <v>4.2999999999999997E-2</v>
      </c>
      <c r="Y15" s="71">
        <v>0.13100000000000001</v>
      </c>
      <c r="Z15" s="71">
        <v>0.193</v>
      </c>
      <c r="AA15" s="71">
        <v>0.17</v>
      </c>
      <c r="AB15" s="71">
        <v>0.113</v>
      </c>
      <c r="AC15" s="71">
        <v>8.3000000000000004E-2</v>
      </c>
      <c r="AD15" s="71">
        <v>8.3000000000000004E-2</v>
      </c>
      <c r="AE15" s="71">
        <v>9.2999999999999999E-2</v>
      </c>
      <c r="AF15" s="71">
        <v>0.14799999999999999</v>
      </c>
      <c r="AG15" s="71">
        <v>0.23300000000000001</v>
      </c>
      <c r="AH15" s="71">
        <v>0.52</v>
      </c>
      <c r="AI15" s="71">
        <v>7.6829999999999998</v>
      </c>
      <c r="AJ15" s="71">
        <v>2.09</v>
      </c>
      <c r="AK15" s="71">
        <v>36.682000000000002</v>
      </c>
      <c r="AL15" s="71">
        <v>12.714</v>
      </c>
      <c r="AM15" s="71">
        <v>21.155000000000001</v>
      </c>
      <c r="AN15" s="71">
        <v>36.83</v>
      </c>
      <c r="AO15" s="71">
        <v>114.661</v>
      </c>
      <c r="AP15" s="71">
        <v>104.82899999999999</v>
      </c>
      <c r="AQ15" s="71">
        <v>130.14500000000001</v>
      </c>
      <c r="AR15" s="71">
        <v>153.34899999999999</v>
      </c>
      <c r="AS15" s="71">
        <v>132.58600000000001</v>
      </c>
      <c r="AT15" s="71">
        <v>24.37</v>
      </c>
      <c r="AU15" s="71">
        <v>33.997</v>
      </c>
      <c r="AV15" s="71">
        <v>86.751999999999995</v>
      </c>
      <c r="AW15" s="71">
        <v>123.252</v>
      </c>
      <c r="AX15" s="71">
        <v>148.86699999999999</v>
      </c>
      <c r="AY15" s="71">
        <v>100.91200000000001</v>
      </c>
      <c r="AZ15" s="71">
        <v>140.66200000000001</v>
      </c>
      <c r="BA15" s="71">
        <v>149.779</v>
      </c>
      <c r="BB15" s="71">
        <v>169.53700000000001</v>
      </c>
      <c r="BC15" s="71">
        <v>168.297</v>
      </c>
      <c r="BD15" s="71">
        <v>167.297</v>
      </c>
      <c r="BE15" s="71">
        <v>165.07</v>
      </c>
      <c r="BF15" s="71">
        <v>159.727</v>
      </c>
      <c r="BG15" s="71">
        <v>159.262</v>
      </c>
      <c r="BH15" s="71">
        <v>154.864</v>
      </c>
      <c r="BI15" s="71">
        <v>130.12299999999999</v>
      </c>
      <c r="BJ15" s="71">
        <v>55.423000000000002</v>
      </c>
      <c r="BK15" s="71">
        <v>3.2229999999999999</v>
      </c>
      <c r="BL15" s="71">
        <v>74.308999999999997</v>
      </c>
      <c r="BM15" s="71">
        <v>8.3260000000000005</v>
      </c>
      <c r="BN15" s="71">
        <v>21.736000000000001</v>
      </c>
      <c r="BO15" s="71">
        <v>0.25900000000000001</v>
      </c>
      <c r="BP15" s="71">
        <v>0.223</v>
      </c>
      <c r="BQ15" s="71">
        <v>7.9569999999999999</v>
      </c>
      <c r="BR15" s="71">
        <v>2.4580000000000002</v>
      </c>
      <c r="BS15" s="71">
        <v>0.111</v>
      </c>
      <c r="BT15" s="71">
        <v>6.4000000000000001E-2</v>
      </c>
      <c r="BU15" s="71">
        <v>2.1999999999999999E-2</v>
      </c>
      <c r="BV15" s="71">
        <v>32.511000000000003</v>
      </c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768.11850000000004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56.509</v>
      </c>
      <c r="C18" s="77">
        <f t="shared" ref="C18:BN18" si="0">SUM(C11:C17)</f>
        <v>56.116999999999997</v>
      </c>
      <c r="D18" s="77">
        <f t="shared" si="0"/>
        <v>55.013999999999996</v>
      </c>
      <c r="E18" s="77">
        <f t="shared" si="0"/>
        <v>92.118000000000009</v>
      </c>
      <c r="F18" s="77">
        <f t="shared" si="0"/>
        <v>40.125999999999998</v>
      </c>
      <c r="G18" s="77">
        <f t="shared" si="0"/>
        <v>39.684999999999995</v>
      </c>
      <c r="H18" s="77">
        <f t="shared" si="0"/>
        <v>37.119999999999997</v>
      </c>
      <c r="I18" s="77">
        <f t="shared" si="0"/>
        <v>33.127999999999993</v>
      </c>
      <c r="J18" s="77">
        <f t="shared" si="0"/>
        <v>43.317999999999998</v>
      </c>
      <c r="K18" s="77">
        <f t="shared" si="0"/>
        <v>49.239000000000004</v>
      </c>
      <c r="L18" s="77">
        <f t="shared" si="0"/>
        <v>48.152000000000001</v>
      </c>
      <c r="M18" s="77">
        <f t="shared" si="0"/>
        <v>48.838999999999999</v>
      </c>
      <c r="N18" s="77">
        <f t="shared" si="0"/>
        <v>18.679000000000002</v>
      </c>
      <c r="O18" s="77">
        <f t="shared" si="0"/>
        <v>7.9089999999999998</v>
      </c>
      <c r="P18" s="77">
        <f t="shared" si="0"/>
        <v>7.1120000000000001</v>
      </c>
      <c r="Q18" s="77">
        <f t="shared" si="0"/>
        <v>21.823999999999998</v>
      </c>
      <c r="R18" s="77">
        <f t="shared" si="0"/>
        <v>40.570999999999998</v>
      </c>
      <c r="S18" s="77">
        <f t="shared" si="0"/>
        <v>34.704000000000001</v>
      </c>
      <c r="T18" s="77">
        <f t="shared" si="0"/>
        <v>37.512</v>
      </c>
      <c r="U18" s="77">
        <f t="shared" si="0"/>
        <v>28.456</v>
      </c>
      <c r="V18" s="77">
        <f t="shared" si="0"/>
        <v>2.7480000000000002</v>
      </c>
      <c r="W18" s="77">
        <f t="shared" si="0"/>
        <v>0</v>
      </c>
      <c r="X18" s="77">
        <f t="shared" si="0"/>
        <v>18.145</v>
      </c>
      <c r="Y18" s="77">
        <f t="shared" si="0"/>
        <v>19.021000000000001</v>
      </c>
      <c r="Z18" s="77">
        <f t="shared" si="0"/>
        <v>22.602000000000004</v>
      </c>
      <c r="AA18" s="77">
        <f t="shared" si="0"/>
        <v>27.904000000000003</v>
      </c>
      <c r="AB18" s="77">
        <f t="shared" si="0"/>
        <v>33.775999999999996</v>
      </c>
      <c r="AC18" s="77">
        <f t="shared" si="0"/>
        <v>8.3000000000000004E-2</v>
      </c>
      <c r="AD18" s="77">
        <f t="shared" si="0"/>
        <v>14.347</v>
      </c>
      <c r="AE18" s="77">
        <f t="shared" si="0"/>
        <v>14.994</v>
      </c>
      <c r="AF18" s="77">
        <f t="shared" si="0"/>
        <v>0.14799999999999999</v>
      </c>
      <c r="AG18" s="77">
        <f t="shared" si="0"/>
        <v>0.23300000000000001</v>
      </c>
      <c r="AH18" s="77">
        <f t="shared" si="0"/>
        <v>0.52</v>
      </c>
      <c r="AI18" s="77">
        <f t="shared" si="0"/>
        <v>7.6829999999999998</v>
      </c>
      <c r="AJ18" s="77">
        <f t="shared" si="0"/>
        <v>8.7379999999999995</v>
      </c>
      <c r="AK18" s="77">
        <f t="shared" si="0"/>
        <v>36.682000000000002</v>
      </c>
      <c r="AL18" s="77">
        <f t="shared" si="0"/>
        <v>12.714</v>
      </c>
      <c r="AM18" s="77">
        <f t="shared" si="0"/>
        <v>21.155000000000001</v>
      </c>
      <c r="AN18" s="77">
        <f t="shared" si="0"/>
        <v>36.83</v>
      </c>
      <c r="AO18" s="77">
        <f t="shared" si="0"/>
        <v>114.661</v>
      </c>
      <c r="AP18" s="77">
        <f t="shared" si="0"/>
        <v>104.82899999999999</v>
      </c>
      <c r="AQ18" s="77">
        <f t="shared" si="0"/>
        <v>130.14500000000001</v>
      </c>
      <c r="AR18" s="77">
        <f t="shared" si="0"/>
        <v>153.34899999999999</v>
      </c>
      <c r="AS18" s="77">
        <f t="shared" si="0"/>
        <v>132.58600000000001</v>
      </c>
      <c r="AT18" s="77">
        <f t="shared" si="0"/>
        <v>24.37</v>
      </c>
      <c r="AU18" s="77">
        <f t="shared" si="0"/>
        <v>33.997</v>
      </c>
      <c r="AV18" s="77">
        <f t="shared" si="0"/>
        <v>86.751999999999995</v>
      </c>
      <c r="AW18" s="77">
        <f t="shared" si="0"/>
        <v>123.252</v>
      </c>
      <c r="AX18" s="77">
        <f t="shared" si="0"/>
        <v>148.86699999999999</v>
      </c>
      <c r="AY18" s="77">
        <f t="shared" si="0"/>
        <v>100.91200000000001</v>
      </c>
      <c r="AZ18" s="77">
        <f t="shared" si="0"/>
        <v>140.66200000000001</v>
      </c>
      <c r="BA18" s="77">
        <f t="shared" si="0"/>
        <v>149.779</v>
      </c>
      <c r="BB18" s="77">
        <f t="shared" si="0"/>
        <v>169.53700000000001</v>
      </c>
      <c r="BC18" s="77">
        <f t="shared" si="0"/>
        <v>168.297</v>
      </c>
      <c r="BD18" s="77">
        <f t="shared" si="0"/>
        <v>167.297</v>
      </c>
      <c r="BE18" s="77">
        <f t="shared" si="0"/>
        <v>165.07</v>
      </c>
      <c r="BF18" s="77">
        <f t="shared" si="0"/>
        <v>159.727</v>
      </c>
      <c r="BG18" s="77">
        <f t="shared" si="0"/>
        <v>159.262</v>
      </c>
      <c r="BH18" s="77">
        <f t="shared" si="0"/>
        <v>154.864</v>
      </c>
      <c r="BI18" s="77">
        <f t="shared" si="0"/>
        <v>130.12299999999999</v>
      </c>
      <c r="BJ18" s="77">
        <f t="shared" si="0"/>
        <v>55.423000000000002</v>
      </c>
      <c r="BK18" s="77">
        <f t="shared" si="0"/>
        <v>3.2229999999999999</v>
      </c>
      <c r="BL18" s="77">
        <f t="shared" si="0"/>
        <v>74.308999999999997</v>
      </c>
      <c r="BM18" s="77">
        <f t="shared" si="0"/>
        <v>8.3260000000000005</v>
      </c>
      <c r="BN18" s="77">
        <f t="shared" si="0"/>
        <v>21.736000000000001</v>
      </c>
      <c r="BO18" s="77">
        <f t="shared" ref="BO18:CW18" si="1">SUM(BO11:BO17)</f>
        <v>0.25900000000000001</v>
      </c>
      <c r="BP18" s="77">
        <f t="shared" si="1"/>
        <v>0.223</v>
      </c>
      <c r="BQ18" s="77">
        <f t="shared" si="1"/>
        <v>7.9569999999999999</v>
      </c>
      <c r="BR18" s="77">
        <f t="shared" si="1"/>
        <v>2.4580000000000002</v>
      </c>
      <c r="BS18" s="77">
        <f t="shared" si="1"/>
        <v>0.111</v>
      </c>
      <c r="BT18" s="77">
        <f t="shared" si="1"/>
        <v>28.27</v>
      </c>
      <c r="BU18" s="77">
        <f t="shared" si="1"/>
        <v>13.272</v>
      </c>
      <c r="BV18" s="77">
        <f t="shared" si="1"/>
        <v>149.511</v>
      </c>
      <c r="BW18" s="77">
        <f t="shared" si="1"/>
        <v>44.426000000000002</v>
      </c>
      <c r="BX18" s="77">
        <f t="shared" si="1"/>
        <v>44.234000000000002</v>
      </c>
      <c r="BY18" s="77">
        <f t="shared" si="1"/>
        <v>42.3</v>
      </c>
      <c r="BZ18" s="77">
        <f t="shared" si="1"/>
        <v>39.493000000000002</v>
      </c>
      <c r="CA18" s="77">
        <f t="shared" si="1"/>
        <v>26.077999999999999</v>
      </c>
      <c r="CB18" s="77">
        <f t="shared" si="1"/>
        <v>23.431000000000001</v>
      </c>
      <c r="CC18" s="77">
        <f t="shared" si="1"/>
        <v>21.376000000000001</v>
      </c>
      <c r="CD18" s="77">
        <f t="shared" si="1"/>
        <v>25.831</v>
      </c>
      <c r="CE18" s="77">
        <f t="shared" si="1"/>
        <v>18.73</v>
      </c>
      <c r="CF18" s="77">
        <f t="shared" si="1"/>
        <v>18.201000000000001</v>
      </c>
      <c r="CG18" s="77">
        <f t="shared" si="1"/>
        <v>35.676000000000002</v>
      </c>
      <c r="CH18" s="77">
        <f t="shared" si="1"/>
        <v>33.489999999999995</v>
      </c>
      <c r="CI18" s="77">
        <f t="shared" si="1"/>
        <v>31.509</v>
      </c>
      <c r="CJ18" s="77">
        <f t="shared" si="1"/>
        <v>30.61</v>
      </c>
      <c r="CK18" s="77">
        <f t="shared" si="1"/>
        <v>31.179000000000002</v>
      </c>
      <c r="CL18" s="77">
        <f t="shared" si="1"/>
        <v>44.608999999999995</v>
      </c>
      <c r="CM18" s="77">
        <f t="shared" si="1"/>
        <v>44.262</v>
      </c>
      <c r="CN18" s="77">
        <f t="shared" si="1"/>
        <v>36.525999999999996</v>
      </c>
      <c r="CO18" s="77">
        <f t="shared" si="1"/>
        <v>43.828000000000003</v>
      </c>
      <c r="CP18" s="77">
        <f t="shared" si="1"/>
        <v>38.341000000000001</v>
      </c>
      <c r="CQ18" s="77">
        <f t="shared" si="1"/>
        <v>41.076999999999998</v>
      </c>
      <c r="CR18" s="77">
        <f t="shared" si="1"/>
        <v>37.936</v>
      </c>
      <c r="CS18" s="77">
        <f t="shared" si="1"/>
        <v>47.308999999999997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1239.5807499999999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2.6</v>
      </c>
      <c r="G22" s="94">
        <v>2.6</v>
      </c>
      <c r="H22" s="94">
        <v>2.6</v>
      </c>
      <c r="I22" s="94">
        <v>2.6</v>
      </c>
      <c r="J22" s="94">
        <v>2.6</v>
      </c>
      <c r="K22" s="94"/>
      <c r="L22" s="94"/>
      <c r="M22" s="94"/>
      <c r="N22" s="94"/>
      <c r="O22" s="94"/>
      <c r="P22" s="94"/>
      <c r="Q22" s="94"/>
      <c r="R22" s="94"/>
      <c r="S22" s="94">
        <v>2.7</v>
      </c>
      <c r="T22" s="94">
        <v>2.7</v>
      </c>
      <c r="U22" s="94">
        <v>2.8</v>
      </c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6</v>
      </c>
      <c r="BO22" s="94"/>
      <c r="BP22" s="94"/>
      <c r="BQ22" s="94"/>
      <c r="BR22" s="94">
        <v>6.2</v>
      </c>
      <c r="BS22" s="94">
        <v>6.2</v>
      </c>
      <c r="BT22" s="94">
        <v>6.3</v>
      </c>
      <c r="BU22" s="94">
        <v>6.3</v>
      </c>
      <c r="BV22" s="94">
        <v>2.1</v>
      </c>
      <c r="BW22" s="94">
        <v>2.1</v>
      </c>
      <c r="BX22" s="94">
        <v>6.4</v>
      </c>
      <c r="BY22" s="94">
        <v>6.4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17.3</v>
      </c>
    </row>
    <row r="23" spans="1:102" ht="24.95" customHeight="1" x14ac:dyDescent="0.2">
      <c r="A23" s="92" t="s">
        <v>19</v>
      </c>
      <c r="B23" s="98">
        <v>0.2</v>
      </c>
      <c r="C23" s="99">
        <v>0.1</v>
      </c>
      <c r="D23" s="99">
        <v>0.66</v>
      </c>
      <c r="E23" s="99">
        <v>3.5190000000000001</v>
      </c>
      <c r="F23" s="99">
        <v>2.2000000000000002</v>
      </c>
      <c r="G23" s="99">
        <v>1.7</v>
      </c>
      <c r="H23" s="99">
        <v>2.1</v>
      </c>
      <c r="I23" s="99">
        <v>2.1</v>
      </c>
      <c r="J23" s="99">
        <v>2.1</v>
      </c>
      <c r="K23" s="99"/>
      <c r="L23" s="99"/>
      <c r="M23" s="99">
        <v>19.102</v>
      </c>
      <c r="N23" s="99">
        <v>12.756</v>
      </c>
      <c r="O23" s="99">
        <v>6.6070000000000002</v>
      </c>
      <c r="P23" s="99">
        <v>1.6120000000000001</v>
      </c>
      <c r="Q23" s="99"/>
      <c r="R23" s="99"/>
      <c r="S23" s="99">
        <v>3.16</v>
      </c>
      <c r="T23" s="99">
        <v>2.92</v>
      </c>
      <c r="U23" s="99">
        <v>2.2000000000000002</v>
      </c>
      <c r="V23" s="99"/>
      <c r="W23" s="99"/>
      <c r="X23" s="99"/>
      <c r="Y23" s="99"/>
      <c r="Z23" s="99"/>
      <c r="AA23" s="99"/>
      <c r="AB23" s="99"/>
      <c r="AC23" s="99"/>
      <c r="AD23" s="99">
        <v>0.5</v>
      </c>
      <c r="AE23" s="99">
        <v>0.4</v>
      </c>
      <c r="AF23" s="99">
        <v>0.96</v>
      </c>
      <c r="AG23" s="99">
        <v>1</v>
      </c>
      <c r="AH23" s="99">
        <v>1.32</v>
      </c>
      <c r="AI23" s="99">
        <v>0.76</v>
      </c>
      <c r="AJ23" s="99">
        <v>0.72</v>
      </c>
      <c r="AK23" s="99">
        <v>4.883</v>
      </c>
      <c r="AL23" s="99"/>
      <c r="AM23" s="99">
        <v>13.670999999999999</v>
      </c>
      <c r="AN23" s="99"/>
      <c r="AO23" s="99">
        <v>0.56000000000000005</v>
      </c>
      <c r="AP23" s="99">
        <v>1.1200000000000001</v>
      </c>
      <c r="AQ23" s="99">
        <v>1.72</v>
      </c>
      <c r="AR23" s="99">
        <v>1.72</v>
      </c>
      <c r="AS23" s="99">
        <v>2.2400000000000002</v>
      </c>
      <c r="AT23" s="99">
        <v>1.64</v>
      </c>
      <c r="AU23" s="99">
        <v>1.1200000000000001</v>
      </c>
      <c r="AV23" s="99">
        <v>1.1200000000000001</v>
      </c>
      <c r="AW23" s="99">
        <v>1.08</v>
      </c>
      <c r="AX23" s="99">
        <v>2.2799999999999998</v>
      </c>
      <c r="AY23" s="99">
        <v>2.1800000000000002</v>
      </c>
      <c r="AZ23" s="99">
        <v>2.68</v>
      </c>
      <c r="BA23" s="99">
        <v>3</v>
      </c>
      <c r="BB23" s="99">
        <v>3.28</v>
      </c>
      <c r="BC23" s="99">
        <v>2.9</v>
      </c>
      <c r="BD23" s="99">
        <v>2.44</v>
      </c>
      <c r="BE23" s="99">
        <v>2.52</v>
      </c>
      <c r="BF23" s="99">
        <v>2.1800000000000002</v>
      </c>
      <c r="BG23" s="99">
        <v>1.52</v>
      </c>
      <c r="BH23" s="99">
        <v>1.78</v>
      </c>
      <c r="BI23" s="99">
        <v>0.96</v>
      </c>
      <c r="BJ23" s="99">
        <v>1.72</v>
      </c>
      <c r="BK23" s="99">
        <v>1.8879999999999999</v>
      </c>
      <c r="BL23" s="99">
        <v>1.76</v>
      </c>
      <c r="BM23" s="99">
        <v>3.4769999999999999</v>
      </c>
      <c r="BN23" s="99">
        <v>35.073999999999998</v>
      </c>
      <c r="BO23" s="99">
        <v>1.64</v>
      </c>
      <c r="BP23" s="99">
        <v>1.08</v>
      </c>
      <c r="BQ23" s="99">
        <v>1.08</v>
      </c>
      <c r="BR23" s="99">
        <v>12.507</v>
      </c>
      <c r="BS23" s="99">
        <v>7.42</v>
      </c>
      <c r="BT23" s="99">
        <v>7.38</v>
      </c>
      <c r="BU23" s="99">
        <v>6.7</v>
      </c>
      <c r="BV23" s="99">
        <v>37.768999999999998</v>
      </c>
      <c r="BW23" s="99">
        <v>3.56</v>
      </c>
      <c r="BX23" s="99">
        <v>8.42</v>
      </c>
      <c r="BY23" s="99">
        <v>8.06</v>
      </c>
      <c r="BZ23" s="99"/>
      <c r="CA23" s="99"/>
      <c r="CB23" s="99">
        <v>0.56000000000000005</v>
      </c>
      <c r="CC23" s="99"/>
      <c r="CD23" s="99">
        <v>0.56000000000000005</v>
      </c>
      <c r="CE23" s="99">
        <v>0.52</v>
      </c>
      <c r="CF23" s="99">
        <v>0.56000000000000005</v>
      </c>
      <c r="CG23" s="99">
        <v>1.08</v>
      </c>
      <c r="CH23" s="99">
        <v>0.56000000000000005</v>
      </c>
      <c r="CI23" s="99">
        <v>0.56000000000000005</v>
      </c>
      <c r="CJ23" s="99"/>
      <c r="CK23" s="99"/>
      <c r="CL23" s="99"/>
      <c r="CM23" s="99"/>
      <c r="CN23" s="99">
        <v>0.6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67.956249999999997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0.2</v>
      </c>
      <c r="C28" s="107">
        <f t="shared" si="2"/>
        <v>0.1</v>
      </c>
      <c r="D28" s="107">
        <f t="shared" si="2"/>
        <v>0.66</v>
      </c>
      <c r="E28" s="107">
        <f t="shared" si="2"/>
        <v>3.5190000000000001</v>
      </c>
      <c r="F28" s="107">
        <f t="shared" si="2"/>
        <v>4.8000000000000007</v>
      </c>
      <c r="G28" s="107">
        <f t="shared" si="2"/>
        <v>4.3</v>
      </c>
      <c r="H28" s="107">
        <f t="shared" si="2"/>
        <v>4.7</v>
      </c>
      <c r="I28" s="107">
        <f t="shared" si="2"/>
        <v>4.7</v>
      </c>
      <c r="J28" s="107">
        <f t="shared" si="2"/>
        <v>4.7</v>
      </c>
      <c r="K28" s="107">
        <f t="shared" si="2"/>
        <v>0</v>
      </c>
      <c r="L28" s="107">
        <f t="shared" si="2"/>
        <v>0</v>
      </c>
      <c r="M28" s="107">
        <f t="shared" si="2"/>
        <v>19.102</v>
      </c>
      <c r="N28" s="107">
        <f t="shared" si="2"/>
        <v>12.756</v>
      </c>
      <c r="O28" s="107">
        <f t="shared" si="2"/>
        <v>6.6070000000000002</v>
      </c>
      <c r="P28" s="107">
        <f t="shared" si="2"/>
        <v>1.6120000000000001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5.86</v>
      </c>
      <c r="T28" s="107">
        <f t="shared" si="3"/>
        <v>5.62</v>
      </c>
      <c r="U28" s="107">
        <f t="shared" si="3"/>
        <v>5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0.5</v>
      </c>
      <c r="AE28" s="107">
        <f t="shared" si="3"/>
        <v>0.4</v>
      </c>
      <c r="AF28" s="107">
        <f t="shared" si="3"/>
        <v>0.96</v>
      </c>
      <c r="AG28" s="107">
        <f t="shared" si="3"/>
        <v>1</v>
      </c>
      <c r="AH28" s="107">
        <f t="shared" si="3"/>
        <v>1.32</v>
      </c>
      <c r="AI28" s="107">
        <f t="shared" si="3"/>
        <v>0.76</v>
      </c>
      <c r="AJ28" s="107">
        <f t="shared" si="3"/>
        <v>0.72</v>
      </c>
      <c r="AK28" s="107">
        <f t="shared" si="3"/>
        <v>4.883</v>
      </c>
      <c r="AL28" s="107">
        <f t="shared" si="3"/>
        <v>0</v>
      </c>
      <c r="AM28" s="107">
        <f t="shared" si="3"/>
        <v>13.670999999999999</v>
      </c>
      <c r="AN28" s="107">
        <f t="shared" si="3"/>
        <v>0</v>
      </c>
      <c r="AO28" s="107">
        <f t="shared" si="3"/>
        <v>0.56000000000000005</v>
      </c>
      <c r="AP28" s="107">
        <f t="shared" si="3"/>
        <v>1.1200000000000001</v>
      </c>
      <c r="AQ28" s="107">
        <f t="shared" si="3"/>
        <v>1.72</v>
      </c>
      <c r="AR28" s="107">
        <f t="shared" si="3"/>
        <v>1.72</v>
      </c>
      <c r="AS28" s="107">
        <f t="shared" si="3"/>
        <v>2.2400000000000002</v>
      </c>
      <c r="AT28" s="107">
        <f t="shared" si="3"/>
        <v>1.64</v>
      </c>
      <c r="AU28" s="107">
        <f t="shared" si="3"/>
        <v>1.1200000000000001</v>
      </c>
      <c r="AV28" s="107">
        <f t="shared" si="3"/>
        <v>1.1200000000000001</v>
      </c>
      <c r="AW28" s="107">
        <f t="shared" si="3"/>
        <v>1.08</v>
      </c>
      <c r="AX28" s="107">
        <f t="shared" si="3"/>
        <v>2.2799999999999998</v>
      </c>
      <c r="AY28" s="107">
        <f t="shared" si="3"/>
        <v>2.1800000000000002</v>
      </c>
      <c r="AZ28" s="107">
        <f t="shared" si="3"/>
        <v>2.68</v>
      </c>
      <c r="BA28" s="107">
        <f t="shared" si="3"/>
        <v>3</v>
      </c>
      <c r="BB28" s="107">
        <f t="shared" si="3"/>
        <v>3.28</v>
      </c>
      <c r="BC28" s="107">
        <f t="shared" si="3"/>
        <v>2.9</v>
      </c>
      <c r="BD28" s="107">
        <f t="shared" si="3"/>
        <v>2.44</v>
      </c>
      <c r="BE28" s="107">
        <f t="shared" si="3"/>
        <v>2.52</v>
      </c>
      <c r="BF28" s="107">
        <f t="shared" si="3"/>
        <v>2.1800000000000002</v>
      </c>
      <c r="BG28" s="107">
        <f t="shared" si="3"/>
        <v>1.52</v>
      </c>
      <c r="BH28" s="107">
        <f t="shared" si="3"/>
        <v>1.78</v>
      </c>
      <c r="BI28" s="107">
        <f t="shared" si="3"/>
        <v>0.96</v>
      </c>
      <c r="BJ28" s="107">
        <f t="shared" si="3"/>
        <v>1.72</v>
      </c>
      <c r="BK28" s="107">
        <f t="shared" si="3"/>
        <v>1.8879999999999999</v>
      </c>
      <c r="BL28" s="107">
        <f t="shared" si="3"/>
        <v>1.76</v>
      </c>
      <c r="BM28" s="107">
        <f t="shared" si="3"/>
        <v>3.4769999999999999</v>
      </c>
      <c r="BN28" s="107">
        <f t="shared" si="3"/>
        <v>41.073999999999998</v>
      </c>
      <c r="BO28" s="107">
        <f t="shared" si="3"/>
        <v>1.64</v>
      </c>
      <c r="BP28" s="107">
        <f t="shared" si="3"/>
        <v>1.08</v>
      </c>
      <c r="BQ28" s="107">
        <f t="shared" si="3"/>
        <v>1.08</v>
      </c>
      <c r="BR28" s="107">
        <f t="shared" si="3"/>
        <v>18.707000000000001</v>
      </c>
      <c r="BS28" s="107">
        <f t="shared" si="3"/>
        <v>13.620000000000001</v>
      </c>
      <c r="BT28" s="107">
        <f t="shared" si="3"/>
        <v>13.68</v>
      </c>
      <c r="BU28" s="107">
        <f t="shared" si="3"/>
        <v>13</v>
      </c>
      <c r="BV28" s="107">
        <f t="shared" si="3"/>
        <v>39.869</v>
      </c>
      <c r="BW28" s="107">
        <f t="shared" si="3"/>
        <v>5.66</v>
      </c>
      <c r="BX28" s="107">
        <f t="shared" si="3"/>
        <v>14.82</v>
      </c>
      <c r="BY28" s="107">
        <f t="shared" si="3"/>
        <v>14.46</v>
      </c>
      <c r="BZ28" s="107">
        <f t="shared" si="3"/>
        <v>0</v>
      </c>
      <c r="CA28" s="107">
        <f t="shared" si="3"/>
        <v>0</v>
      </c>
      <c r="CB28" s="107">
        <f t="shared" si="3"/>
        <v>0.56000000000000005</v>
      </c>
      <c r="CC28" s="107">
        <f t="shared" si="3"/>
        <v>0</v>
      </c>
      <c r="CD28" s="107">
        <f t="shared" ref="CD28:CW28" si="4">SUM(CD21:CD27)</f>
        <v>0.56000000000000005</v>
      </c>
      <c r="CE28" s="107">
        <f t="shared" si="4"/>
        <v>0.52</v>
      </c>
      <c r="CF28" s="107">
        <f t="shared" si="4"/>
        <v>0.56000000000000005</v>
      </c>
      <c r="CG28" s="107">
        <f t="shared" si="4"/>
        <v>1.08</v>
      </c>
      <c r="CH28" s="107">
        <f t="shared" si="4"/>
        <v>0.56000000000000005</v>
      </c>
      <c r="CI28" s="107">
        <f t="shared" si="4"/>
        <v>0.56000000000000005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0.6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85.256249999999994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56.709000000000003</v>
      </c>
      <c r="C32" s="94">
        <v>56.216999999999999</v>
      </c>
      <c r="D32" s="94">
        <v>55.673999999999999</v>
      </c>
      <c r="E32" s="94">
        <v>95.637</v>
      </c>
      <c r="F32" s="94">
        <v>44.926000000000002</v>
      </c>
      <c r="G32" s="94">
        <v>43.984999999999999</v>
      </c>
      <c r="H32" s="94">
        <v>41.82</v>
      </c>
      <c r="I32" s="94">
        <v>37.828000000000003</v>
      </c>
      <c r="J32" s="94">
        <v>48.018000000000001</v>
      </c>
      <c r="K32" s="94">
        <v>49.238999999999997</v>
      </c>
      <c r="L32" s="94">
        <v>48.152000000000001</v>
      </c>
      <c r="M32" s="94">
        <v>67.941000000000003</v>
      </c>
      <c r="N32" s="94">
        <v>31.434999999999999</v>
      </c>
      <c r="O32" s="94">
        <v>14.516</v>
      </c>
      <c r="P32" s="94">
        <v>8.7240000000000002</v>
      </c>
      <c r="Q32" s="94">
        <v>21.824000000000002</v>
      </c>
      <c r="R32" s="94">
        <v>40.570999999999998</v>
      </c>
      <c r="S32" s="94">
        <v>40.564</v>
      </c>
      <c r="T32" s="94">
        <v>43.131999999999998</v>
      </c>
      <c r="U32" s="94">
        <v>33.456000000000003</v>
      </c>
      <c r="V32" s="94">
        <v>2.7480000000000002</v>
      </c>
      <c r="W32" s="94"/>
      <c r="X32" s="94">
        <v>18.145</v>
      </c>
      <c r="Y32" s="94">
        <v>19.021000000000001</v>
      </c>
      <c r="Z32" s="94">
        <v>22.602</v>
      </c>
      <c r="AA32" s="94">
        <v>27.904</v>
      </c>
      <c r="AB32" s="94">
        <v>33.776000000000003</v>
      </c>
      <c r="AC32" s="94">
        <v>8.3000000000000004E-2</v>
      </c>
      <c r="AD32" s="94">
        <v>14.847</v>
      </c>
      <c r="AE32" s="94">
        <v>15.394</v>
      </c>
      <c r="AF32" s="94">
        <v>1.1080000000000001</v>
      </c>
      <c r="AG32" s="94">
        <v>1.2330000000000001</v>
      </c>
      <c r="AH32" s="94">
        <v>1.84</v>
      </c>
      <c r="AI32" s="94">
        <v>8.4429999999999996</v>
      </c>
      <c r="AJ32" s="94">
        <v>9.4580000000000002</v>
      </c>
      <c r="AK32" s="94">
        <v>41.564999999999998</v>
      </c>
      <c r="AL32" s="94">
        <v>12.714</v>
      </c>
      <c r="AM32" s="94">
        <v>34.826000000000001</v>
      </c>
      <c r="AN32" s="94">
        <v>36.83</v>
      </c>
      <c r="AO32" s="94">
        <v>115.221</v>
      </c>
      <c r="AP32" s="94">
        <v>105.949</v>
      </c>
      <c r="AQ32" s="94">
        <v>131.86500000000001</v>
      </c>
      <c r="AR32" s="94">
        <v>155.06899999999999</v>
      </c>
      <c r="AS32" s="94">
        <v>134.82599999999999</v>
      </c>
      <c r="AT32" s="94">
        <v>26.01</v>
      </c>
      <c r="AU32" s="94">
        <v>35.116999999999997</v>
      </c>
      <c r="AV32" s="94">
        <v>87.872</v>
      </c>
      <c r="AW32" s="94">
        <v>124.33199999999999</v>
      </c>
      <c r="AX32" s="94">
        <v>151.14699999999999</v>
      </c>
      <c r="AY32" s="94">
        <v>103.092</v>
      </c>
      <c r="AZ32" s="94">
        <v>143.34200000000001</v>
      </c>
      <c r="BA32" s="94">
        <v>152.779</v>
      </c>
      <c r="BB32" s="94">
        <v>172.81700000000001</v>
      </c>
      <c r="BC32" s="94">
        <v>171.197</v>
      </c>
      <c r="BD32" s="94">
        <v>169.73699999999999</v>
      </c>
      <c r="BE32" s="94">
        <v>167.59</v>
      </c>
      <c r="BF32" s="94">
        <v>161.90700000000001</v>
      </c>
      <c r="BG32" s="94">
        <v>160.78200000000001</v>
      </c>
      <c r="BH32" s="94">
        <v>156.64400000000001</v>
      </c>
      <c r="BI32" s="94">
        <v>131.083</v>
      </c>
      <c r="BJ32" s="94">
        <v>57.143000000000001</v>
      </c>
      <c r="BK32" s="94">
        <v>5.1109999999999998</v>
      </c>
      <c r="BL32" s="94">
        <v>76.069000000000003</v>
      </c>
      <c r="BM32" s="94">
        <v>11.803000000000001</v>
      </c>
      <c r="BN32" s="94">
        <v>62.81</v>
      </c>
      <c r="BO32" s="94">
        <v>1.899</v>
      </c>
      <c r="BP32" s="94">
        <v>1.3029999999999999</v>
      </c>
      <c r="BQ32" s="94">
        <v>9.0370000000000008</v>
      </c>
      <c r="BR32" s="94">
        <v>21.164999999999999</v>
      </c>
      <c r="BS32" s="94">
        <v>13.731</v>
      </c>
      <c r="BT32" s="94">
        <v>41.95</v>
      </c>
      <c r="BU32" s="94">
        <v>26.271999999999998</v>
      </c>
      <c r="BV32" s="94">
        <v>189.38</v>
      </c>
      <c r="BW32" s="94">
        <v>50.085999999999999</v>
      </c>
      <c r="BX32" s="94">
        <v>59.054000000000002</v>
      </c>
      <c r="BY32" s="94">
        <v>56.76</v>
      </c>
      <c r="BZ32" s="94">
        <v>39.493000000000002</v>
      </c>
      <c r="CA32" s="94">
        <v>26.077999999999999</v>
      </c>
      <c r="CB32" s="94">
        <v>23.991</v>
      </c>
      <c r="CC32" s="94">
        <v>21.376000000000001</v>
      </c>
      <c r="CD32" s="94">
        <v>26.390999999999998</v>
      </c>
      <c r="CE32" s="94">
        <v>19.25</v>
      </c>
      <c r="CF32" s="94">
        <v>18.760999999999999</v>
      </c>
      <c r="CG32" s="94">
        <v>36.756</v>
      </c>
      <c r="CH32" s="94">
        <v>34.049999999999997</v>
      </c>
      <c r="CI32" s="94">
        <v>32.069000000000003</v>
      </c>
      <c r="CJ32" s="94">
        <v>30.61</v>
      </c>
      <c r="CK32" s="94">
        <v>31.178999999999998</v>
      </c>
      <c r="CL32" s="94">
        <v>44.609000000000002</v>
      </c>
      <c r="CM32" s="94">
        <v>44.262</v>
      </c>
      <c r="CN32" s="94">
        <v>37.125999999999998</v>
      </c>
      <c r="CO32" s="94">
        <v>43.828000000000003</v>
      </c>
      <c r="CP32" s="94">
        <v>38.341000000000001</v>
      </c>
      <c r="CQ32" s="94">
        <v>41.076999999999998</v>
      </c>
      <c r="CR32" s="94">
        <v>37.936</v>
      </c>
      <c r="CS32" s="94">
        <v>47.308999999999997</v>
      </c>
      <c r="CT32" s="95"/>
      <c r="CU32" s="95"/>
      <c r="CV32" s="95"/>
      <c r="CW32" s="96"/>
      <c r="CX32" s="97">
        <f t="array" ref="CX32">SUMPRODUCT(B32:CW32*0.25)</f>
        <v>1324.8370000000011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56.709000000000003</v>
      </c>
      <c r="C34" s="77">
        <f t="shared" ref="C34:BN34" si="5">SUM(C31:C33)</f>
        <v>56.216999999999999</v>
      </c>
      <c r="D34" s="77">
        <f t="shared" si="5"/>
        <v>55.673999999999999</v>
      </c>
      <c r="E34" s="77">
        <f t="shared" si="5"/>
        <v>95.637</v>
      </c>
      <c r="F34" s="77">
        <f t="shared" si="5"/>
        <v>44.926000000000002</v>
      </c>
      <c r="G34" s="77">
        <f t="shared" si="5"/>
        <v>43.984999999999999</v>
      </c>
      <c r="H34" s="77">
        <f t="shared" si="5"/>
        <v>41.82</v>
      </c>
      <c r="I34" s="77">
        <f t="shared" si="5"/>
        <v>37.828000000000003</v>
      </c>
      <c r="J34" s="77">
        <f t="shared" si="5"/>
        <v>48.018000000000001</v>
      </c>
      <c r="K34" s="77">
        <f t="shared" si="5"/>
        <v>49.238999999999997</v>
      </c>
      <c r="L34" s="77">
        <f t="shared" si="5"/>
        <v>48.152000000000001</v>
      </c>
      <c r="M34" s="77">
        <f t="shared" si="5"/>
        <v>67.941000000000003</v>
      </c>
      <c r="N34" s="77">
        <f t="shared" si="5"/>
        <v>31.434999999999999</v>
      </c>
      <c r="O34" s="77">
        <f t="shared" si="5"/>
        <v>14.516</v>
      </c>
      <c r="P34" s="77">
        <f t="shared" si="5"/>
        <v>8.7240000000000002</v>
      </c>
      <c r="Q34" s="77">
        <f t="shared" si="5"/>
        <v>21.824000000000002</v>
      </c>
      <c r="R34" s="77">
        <f t="shared" si="5"/>
        <v>40.570999999999998</v>
      </c>
      <c r="S34" s="77">
        <f t="shared" si="5"/>
        <v>40.564</v>
      </c>
      <c r="T34" s="77">
        <f t="shared" si="5"/>
        <v>43.131999999999998</v>
      </c>
      <c r="U34" s="77">
        <f t="shared" si="5"/>
        <v>33.456000000000003</v>
      </c>
      <c r="V34" s="77">
        <f t="shared" si="5"/>
        <v>2.7480000000000002</v>
      </c>
      <c r="W34" s="77">
        <f t="shared" si="5"/>
        <v>0</v>
      </c>
      <c r="X34" s="77">
        <f t="shared" si="5"/>
        <v>18.145</v>
      </c>
      <c r="Y34" s="77">
        <f t="shared" si="5"/>
        <v>19.021000000000001</v>
      </c>
      <c r="Z34" s="77">
        <f t="shared" si="5"/>
        <v>22.602</v>
      </c>
      <c r="AA34" s="77">
        <f t="shared" si="5"/>
        <v>27.904</v>
      </c>
      <c r="AB34" s="77">
        <f t="shared" si="5"/>
        <v>33.776000000000003</v>
      </c>
      <c r="AC34" s="77">
        <f t="shared" si="5"/>
        <v>8.3000000000000004E-2</v>
      </c>
      <c r="AD34" s="77">
        <f t="shared" si="5"/>
        <v>14.847</v>
      </c>
      <c r="AE34" s="77">
        <f t="shared" si="5"/>
        <v>15.394</v>
      </c>
      <c r="AF34" s="77">
        <f t="shared" si="5"/>
        <v>1.1080000000000001</v>
      </c>
      <c r="AG34" s="77">
        <f t="shared" si="5"/>
        <v>1.2330000000000001</v>
      </c>
      <c r="AH34" s="77">
        <f t="shared" si="5"/>
        <v>1.84</v>
      </c>
      <c r="AI34" s="77">
        <f t="shared" si="5"/>
        <v>8.4429999999999996</v>
      </c>
      <c r="AJ34" s="77">
        <f t="shared" si="5"/>
        <v>9.4580000000000002</v>
      </c>
      <c r="AK34" s="77">
        <f t="shared" si="5"/>
        <v>41.564999999999998</v>
      </c>
      <c r="AL34" s="77">
        <f t="shared" si="5"/>
        <v>12.714</v>
      </c>
      <c r="AM34" s="77">
        <f t="shared" si="5"/>
        <v>34.826000000000001</v>
      </c>
      <c r="AN34" s="77">
        <f t="shared" si="5"/>
        <v>36.83</v>
      </c>
      <c r="AO34" s="77">
        <f t="shared" si="5"/>
        <v>115.221</v>
      </c>
      <c r="AP34" s="77">
        <f t="shared" si="5"/>
        <v>105.949</v>
      </c>
      <c r="AQ34" s="77">
        <f t="shared" si="5"/>
        <v>131.86500000000001</v>
      </c>
      <c r="AR34" s="77">
        <f t="shared" si="5"/>
        <v>155.06899999999999</v>
      </c>
      <c r="AS34" s="77">
        <f t="shared" si="5"/>
        <v>134.82599999999999</v>
      </c>
      <c r="AT34" s="77">
        <f t="shared" si="5"/>
        <v>26.01</v>
      </c>
      <c r="AU34" s="77">
        <f t="shared" si="5"/>
        <v>35.116999999999997</v>
      </c>
      <c r="AV34" s="77">
        <f t="shared" si="5"/>
        <v>87.872</v>
      </c>
      <c r="AW34" s="77">
        <f t="shared" si="5"/>
        <v>124.33199999999999</v>
      </c>
      <c r="AX34" s="77">
        <f t="shared" si="5"/>
        <v>151.14699999999999</v>
      </c>
      <c r="AY34" s="77">
        <f t="shared" si="5"/>
        <v>103.092</v>
      </c>
      <c r="AZ34" s="77">
        <f t="shared" si="5"/>
        <v>143.34200000000001</v>
      </c>
      <c r="BA34" s="77">
        <f t="shared" si="5"/>
        <v>152.779</v>
      </c>
      <c r="BB34" s="77">
        <f t="shared" si="5"/>
        <v>172.81700000000001</v>
      </c>
      <c r="BC34" s="77">
        <f t="shared" si="5"/>
        <v>171.197</v>
      </c>
      <c r="BD34" s="77">
        <f t="shared" si="5"/>
        <v>169.73699999999999</v>
      </c>
      <c r="BE34" s="77">
        <f t="shared" si="5"/>
        <v>167.59</v>
      </c>
      <c r="BF34" s="77">
        <f t="shared" si="5"/>
        <v>161.90700000000001</v>
      </c>
      <c r="BG34" s="77">
        <f t="shared" si="5"/>
        <v>160.78200000000001</v>
      </c>
      <c r="BH34" s="77">
        <f t="shared" si="5"/>
        <v>156.64400000000001</v>
      </c>
      <c r="BI34" s="77">
        <f t="shared" si="5"/>
        <v>131.083</v>
      </c>
      <c r="BJ34" s="77">
        <f t="shared" si="5"/>
        <v>57.143000000000001</v>
      </c>
      <c r="BK34" s="77">
        <f t="shared" si="5"/>
        <v>5.1109999999999998</v>
      </c>
      <c r="BL34" s="77">
        <f t="shared" si="5"/>
        <v>76.069000000000003</v>
      </c>
      <c r="BM34" s="77">
        <f t="shared" si="5"/>
        <v>11.803000000000001</v>
      </c>
      <c r="BN34" s="77">
        <f t="shared" si="5"/>
        <v>62.81</v>
      </c>
      <c r="BO34" s="77">
        <f t="shared" ref="BO34:CW34" si="6">SUM(BO31:BO33)</f>
        <v>1.899</v>
      </c>
      <c r="BP34" s="77">
        <f t="shared" si="6"/>
        <v>1.3029999999999999</v>
      </c>
      <c r="BQ34" s="77">
        <f t="shared" si="6"/>
        <v>9.0370000000000008</v>
      </c>
      <c r="BR34" s="77">
        <f t="shared" si="6"/>
        <v>21.164999999999999</v>
      </c>
      <c r="BS34" s="77">
        <f t="shared" si="6"/>
        <v>13.731</v>
      </c>
      <c r="BT34" s="77">
        <f t="shared" si="6"/>
        <v>41.95</v>
      </c>
      <c r="BU34" s="77">
        <f t="shared" si="6"/>
        <v>26.271999999999998</v>
      </c>
      <c r="BV34" s="77">
        <f t="shared" si="6"/>
        <v>189.38</v>
      </c>
      <c r="BW34" s="77">
        <f t="shared" si="6"/>
        <v>50.085999999999999</v>
      </c>
      <c r="BX34" s="77">
        <f t="shared" si="6"/>
        <v>59.054000000000002</v>
      </c>
      <c r="BY34" s="77">
        <f t="shared" si="6"/>
        <v>56.76</v>
      </c>
      <c r="BZ34" s="77">
        <f t="shared" si="6"/>
        <v>39.493000000000002</v>
      </c>
      <c r="CA34" s="77">
        <f t="shared" si="6"/>
        <v>26.077999999999999</v>
      </c>
      <c r="CB34" s="77">
        <f t="shared" si="6"/>
        <v>23.991</v>
      </c>
      <c r="CC34" s="77">
        <f t="shared" si="6"/>
        <v>21.376000000000001</v>
      </c>
      <c r="CD34" s="77">
        <f t="shared" si="6"/>
        <v>26.390999999999998</v>
      </c>
      <c r="CE34" s="77">
        <f t="shared" si="6"/>
        <v>19.25</v>
      </c>
      <c r="CF34" s="77">
        <f t="shared" si="6"/>
        <v>18.760999999999999</v>
      </c>
      <c r="CG34" s="77">
        <f t="shared" si="6"/>
        <v>36.756</v>
      </c>
      <c r="CH34" s="77">
        <f t="shared" si="6"/>
        <v>34.049999999999997</v>
      </c>
      <c r="CI34" s="77">
        <f t="shared" si="6"/>
        <v>32.069000000000003</v>
      </c>
      <c r="CJ34" s="77">
        <f t="shared" si="6"/>
        <v>30.61</v>
      </c>
      <c r="CK34" s="77">
        <f t="shared" si="6"/>
        <v>31.178999999999998</v>
      </c>
      <c r="CL34" s="77">
        <f t="shared" si="6"/>
        <v>44.609000000000002</v>
      </c>
      <c r="CM34" s="77">
        <f t="shared" si="6"/>
        <v>44.262</v>
      </c>
      <c r="CN34" s="77">
        <f t="shared" si="6"/>
        <v>37.125999999999998</v>
      </c>
      <c r="CO34" s="77">
        <f t="shared" si="6"/>
        <v>43.828000000000003</v>
      </c>
      <c r="CP34" s="77">
        <f t="shared" si="6"/>
        <v>38.341000000000001</v>
      </c>
      <c r="CQ34" s="77">
        <f t="shared" si="6"/>
        <v>41.076999999999998</v>
      </c>
      <c r="CR34" s="77">
        <f t="shared" si="6"/>
        <v>37.936</v>
      </c>
      <c r="CS34" s="77">
        <f t="shared" si="6"/>
        <v>47.308999999999997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1324.8370000000011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0.1</v>
      </c>
      <c r="R39" s="120">
        <v>0.4</v>
      </c>
      <c r="S39" s="120">
        <v>0.5</v>
      </c>
      <c r="T39" s="120"/>
      <c r="U39" s="120"/>
      <c r="V39" s="120">
        <v>29.6</v>
      </c>
      <c r="W39" s="120">
        <v>25.1</v>
      </c>
      <c r="X39" s="120"/>
      <c r="Y39" s="120"/>
      <c r="Z39" s="120">
        <v>21.6</v>
      </c>
      <c r="AA39" s="120">
        <v>25</v>
      </c>
      <c r="AB39" s="120"/>
      <c r="AC39" s="120">
        <v>37.299999999999997</v>
      </c>
      <c r="AD39" s="120"/>
      <c r="AE39" s="120"/>
      <c r="AF39" s="120">
        <v>13</v>
      </c>
      <c r="AG39" s="120">
        <v>11.6</v>
      </c>
      <c r="AH39" s="120">
        <v>66.3</v>
      </c>
      <c r="AI39" s="120"/>
      <c r="AJ39" s="120"/>
      <c r="AK39" s="120"/>
      <c r="AL39" s="120">
        <v>0.9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5.3</v>
      </c>
      <c r="BP39" s="120">
        <v>37.5</v>
      </c>
      <c r="BQ39" s="120"/>
      <c r="BR39" s="120"/>
      <c r="BS39" s="120">
        <v>11.2</v>
      </c>
      <c r="BT39" s="120"/>
      <c r="BU39" s="120"/>
      <c r="BV39" s="120"/>
      <c r="BW39" s="120"/>
      <c r="BX39" s="120"/>
      <c r="BY39" s="120"/>
      <c r="BZ39" s="120"/>
      <c r="CA39" s="120">
        <v>13.7</v>
      </c>
      <c r="CB39" s="120">
        <v>14.1</v>
      </c>
      <c r="CC39" s="120">
        <v>13.9</v>
      </c>
      <c r="CD39" s="120">
        <v>9.1</v>
      </c>
      <c r="CE39" s="120">
        <v>13.9</v>
      </c>
      <c r="CF39" s="120">
        <v>13.8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90.975000000000009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0.1</v>
      </c>
      <c r="R42" s="107">
        <f t="shared" si="7"/>
        <v>0.4</v>
      </c>
      <c r="S42" s="107">
        <f t="shared" si="7"/>
        <v>0.5</v>
      </c>
      <c r="T42" s="107">
        <f t="shared" si="7"/>
        <v>0</v>
      </c>
      <c r="U42" s="107">
        <f t="shared" si="7"/>
        <v>0</v>
      </c>
      <c r="V42" s="107">
        <f t="shared" si="7"/>
        <v>29.6</v>
      </c>
      <c r="W42" s="107">
        <f t="shared" si="7"/>
        <v>25.1</v>
      </c>
      <c r="X42" s="107">
        <f t="shared" si="7"/>
        <v>0</v>
      </c>
      <c r="Y42" s="107">
        <f t="shared" si="7"/>
        <v>0</v>
      </c>
      <c r="Z42" s="107">
        <f t="shared" si="7"/>
        <v>21.6</v>
      </c>
      <c r="AA42" s="107">
        <f t="shared" si="7"/>
        <v>25</v>
      </c>
      <c r="AB42" s="107">
        <f t="shared" si="7"/>
        <v>0</v>
      </c>
      <c r="AC42" s="107">
        <f t="shared" si="7"/>
        <v>37.299999999999997</v>
      </c>
      <c r="AD42" s="107">
        <f t="shared" si="7"/>
        <v>0</v>
      </c>
      <c r="AE42" s="107">
        <f t="shared" si="7"/>
        <v>0</v>
      </c>
      <c r="AF42" s="107">
        <f t="shared" si="7"/>
        <v>13</v>
      </c>
      <c r="AG42" s="107">
        <f t="shared" si="7"/>
        <v>11.6</v>
      </c>
      <c r="AH42" s="107">
        <f t="shared" si="7"/>
        <v>66.3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0.9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5.3</v>
      </c>
      <c r="BP42" s="107">
        <f t="shared" si="8"/>
        <v>37.5</v>
      </c>
      <c r="BQ42" s="107">
        <f t="shared" si="8"/>
        <v>0</v>
      </c>
      <c r="BR42" s="107">
        <f t="shared" si="8"/>
        <v>0</v>
      </c>
      <c r="BS42" s="107">
        <f t="shared" si="8"/>
        <v>11.2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13.7</v>
      </c>
      <c r="CB42" s="107">
        <f t="shared" si="8"/>
        <v>14.1</v>
      </c>
      <c r="CC42" s="107">
        <f t="shared" si="8"/>
        <v>13.9</v>
      </c>
      <c r="CD42" s="107">
        <f t="shared" si="8"/>
        <v>9.1</v>
      </c>
      <c r="CE42" s="107">
        <f t="shared" si="8"/>
        <v>13.9</v>
      </c>
      <c r="CF42" s="107">
        <f t="shared" si="8"/>
        <v>13.8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90.975000000000009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0.1</v>
      </c>
      <c r="R47" s="120">
        <v>0.4</v>
      </c>
      <c r="S47" s="120">
        <v>0.5</v>
      </c>
      <c r="T47" s="120"/>
      <c r="U47" s="120"/>
      <c r="V47" s="120">
        <v>29.6</v>
      </c>
      <c r="W47" s="120">
        <v>25.1</v>
      </c>
      <c r="X47" s="120"/>
      <c r="Y47" s="120"/>
      <c r="Z47" s="120">
        <v>21.6</v>
      </c>
      <c r="AA47" s="120">
        <v>25</v>
      </c>
      <c r="AB47" s="120"/>
      <c r="AC47" s="120">
        <v>37.299999999999997</v>
      </c>
      <c r="AD47" s="120"/>
      <c r="AE47" s="120"/>
      <c r="AF47" s="120">
        <v>13</v>
      </c>
      <c r="AG47" s="120">
        <v>11.6</v>
      </c>
      <c r="AH47" s="120">
        <v>66.3</v>
      </c>
      <c r="AI47" s="120"/>
      <c r="AJ47" s="120"/>
      <c r="AK47" s="120"/>
      <c r="AL47" s="120">
        <v>0.9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5.3</v>
      </c>
      <c r="BP47" s="120">
        <v>37.5</v>
      </c>
      <c r="BQ47" s="120"/>
      <c r="BR47" s="120"/>
      <c r="BS47" s="120">
        <v>11.2</v>
      </c>
      <c r="BT47" s="120"/>
      <c r="BU47" s="120"/>
      <c r="BV47" s="120"/>
      <c r="BW47" s="120"/>
      <c r="BX47" s="120"/>
      <c r="BY47" s="120"/>
      <c r="BZ47" s="120"/>
      <c r="CA47" s="120">
        <v>13.7</v>
      </c>
      <c r="CB47" s="120">
        <v>14.1</v>
      </c>
      <c r="CC47" s="120">
        <v>13.9</v>
      </c>
      <c r="CD47" s="120">
        <v>9.1</v>
      </c>
      <c r="CE47" s="120">
        <v>13.9</v>
      </c>
      <c r="CF47" s="120">
        <v>13.8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90.975000000000009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0.1</v>
      </c>
      <c r="R51" s="107">
        <f t="shared" si="9"/>
        <v>0.4</v>
      </c>
      <c r="S51" s="107">
        <f t="shared" si="9"/>
        <v>0.5</v>
      </c>
      <c r="T51" s="107">
        <f t="shared" si="9"/>
        <v>0</v>
      </c>
      <c r="U51" s="107">
        <f t="shared" si="9"/>
        <v>0</v>
      </c>
      <c r="V51" s="107">
        <f t="shared" si="9"/>
        <v>29.6</v>
      </c>
      <c r="W51" s="107">
        <f t="shared" si="9"/>
        <v>25.1</v>
      </c>
      <c r="X51" s="107">
        <f t="shared" si="9"/>
        <v>0</v>
      </c>
      <c r="Y51" s="107">
        <f t="shared" si="9"/>
        <v>0</v>
      </c>
      <c r="Z51" s="107">
        <f t="shared" si="9"/>
        <v>21.6</v>
      </c>
      <c r="AA51" s="107">
        <f t="shared" si="9"/>
        <v>25</v>
      </c>
      <c r="AB51" s="107">
        <f t="shared" si="9"/>
        <v>0</v>
      </c>
      <c r="AC51" s="107">
        <f t="shared" si="9"/>
        <v>37.299999999999997</v>
      </c>
      <c r="AD51" s="107">
        <f t="shared" si="9"/>
        <v>0</v>
      </c>
      <c r="AE51" s="107">
        <f t="shared" si="9"/>
        <v>0</v>
      </c>
      <c r="AF51" s="107">
        <f t="shared" si="9"/>
        <v>13</v>
      </c>
      <c r="AG51" s="107">
        <f t="shared" si="9"/>
        <v>11.6</v>
      </c>
      <c r="AH51" s="107">
        <f t="shared" si="9"/>
        <v>66.3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0.9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5.3</v>
      </c>
      <c r="BP51" s="107">
        <f t="shared" si="10"/>
        <v>37.5</v>
      </c>
      <c r="BQ51" s="107">
        <f t="shared" si="10"/>
        <v>0</v>
      </c>
      <c r="BR51" s="107">
        <f t="shared" si="10"/>
        <v>0</v>
      </c>
      <c r="BS51" s="107">
        <f t="shared" si="10"/>
        <v>11.2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13.7</v>
      </c>
      <c r="CB51" s="107">
        <f t="shared" si="10"/>
        <v>14.1</v>
      </c>
      <c r="CC51" s="107">
        <f t="shared" si="10"/>
        <v>13.9</v>
      </c>
      <c r="CD51" s="107">
        <f t="shared" si="10"/>
        <v>9.1</v>
      </c>
      <c r="CE51" s="107">
        <f t="shared" si="10"/>
        <v>13.9</v>
      </c>
      <c r="CF51" s="107">
        <f t="shared" si="10"/>
        <v>13.8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90.975000000000009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56.709000000000003</v>
      </c>
      <c r="C54" s="107">
        <f t="shared" ref="C54:BN54" si="13">C18+C28+C42</f>
        <v>56.216999999999999</v>
      </c>
      <c r="D54" s="107">
        <f t="shared" si="13"/>
        <v>55.673999999999992</v>
      </c>
      <c r="E54" s="107">
        <f t="shared" si="13"/>
        <v>95.637000000000015</v>
      </c>
      <c r="F54" s="107">
        <f t="shared" si="13"/>
        <v>44.926000000000002</v>
      </c>
      <c r="G54" s="107">
        <f t="shared" si="13"/>
        <v>43.984999999999992</v>
      </c>
      <c r="H54" s="107">
        <f t="shared" si="13"/>
        <v>41.82</v>
      </c>
      <c r="I54" s="107">
        <f t="shared" si="13"/>
        <v>37.827999999999996</v>
      </c>
      <c r="J54" s="107">
        <f t="shared" si="13"/>
        <v>48.018000000000001</v>
      </c>
      <c r="K54" s="107">
        <f t="shared" si="13"/>
        <v>49.239000000000004</v>
      </c>
      <c r="L54" s="107">
        <f t="shared" si="13"/>
        <v>48.152000000000001</v>
      </c>
      <c r="M54" s="107">
        <f t="shared" si="13"/>
        <v>67.941000000000003</v>
      </c>
      <c r="N54" s="107">
        <f t="shared" si="13"/>
        <v>31.435000000000002</v>
      </c>
      <c r="O54" s="107">
        <f t="shared" si="13"/>
        <v>14.516</v>
      </c>
      <c r="P54" s="107">
        <f t="shared" si="13"/>
        <v>8.7240000000000002</v>
      </c>
      <c r="Q54" s="107">
        <f t="shared" si="13"/>
        <v>21.923999999999999</v>
      </c>
      <c r="R54" s="107">
        <f t="shared" si="13"/>
        <v>40.970999999999997</v>
      </c>
      <c r="S54" s="107">
        <f t="shared" si="13"/>
        <v>41.064</v>
      </c>
      <c r="T54" s="107">
        <f t="shared" si="13"/>
        <v>43.131999999999998</v>
      </c>
      <c r="U54" s="107">
        <f t="shared" si="13"/>
        <v>33.456000000000003</v>
      </c>
      <c r="V54" s="107">
        <f t="shared" si="13"/>
        <v>32.347999999999999</v>
      </c>
      <c r="W54" s="107">
        <f t="shared" si="13"/>
        <v>25.1</v>
      </c>
      <c r="X54" s="107">
        <f t="shared" si="13"/>
        <v>18.145</v>
      </c>
      <c r="Y54" s="107">
        <f t="shared" si="13"/>
        <v>19.021000000000001</v>
      </c>
      <c r="Z54" s="107">
        <f t="shared" si="13"/>
        <v>44.202000000000005</v>
      </c>
      <c r="AA54" s="107">
        <f t="shared" si="13"/>
        <v>52.904000000000003</v>
      </c>
      <c r="AB54" s="107">
        <f t="shared" si="13"/>
        <v>33.775999999999996</v>
      </c>
      <c r="AC54" s="107">
        <f t="shared" si="13"/>
        <v>37.382999999999996</v>
      </c>
      <c r="AD54" s="107">
        <f t="shared" si="13"/>
        <v>14.847</v>
      </c>
      <c r="AE54" s="107">
        <f t="shared" si="13"/>
        <v>15.394</v>
      </c>
      <c r="AF54" s="107">
        <f t="shared" si="13"/>
        <v>14.108000000000001</v>
      </c>
      <c r="AG54" s="107">
        <f t="shared" si="13"/>
        <v>12.833</v>
      </c>
      <c r="AH54" s="107">
        <f t="shared" si="13"/>
        <v>68.14</v>
      </c>
      <c r="AI54" s="107">
        <f t="shared" si="13"/>
        <v>8.4429999999999996</v>
      </c>
      <c r="AJ54" s="107">
        <f t="shared" si="13"/>
        <v>9.4580000000000002</v>
      </c>
      <c r="AK54" s="107">
        <f t="shared" si="13"/>
        <v>41.565000000000005</v>
      </c>
      <c r="AL54" s="107">
        <f t="shared" si="13"/>
        <v>13.614000000000001</v>
      </c>
      <c r="AM54" s="107">
        <f t="shared" si="13"/>
        <v>34.826000000000001</v>
      </c>
      <c r="AN54" s="107">
        <f t="shared" si="13"/>
        <v>36.83</v>
      </c>
      <c r="AO54" s="107">
        <f t="shared" si="13"/>
        <v>115.221</v>
      </c>
      <c r="AP54" s="107">
        <f t="shared" si="13"/>
        <v>105.949</v>
      </c>
      <c r="AQ54" s="107">
        <f t="shared" si="13"/>
        <v>131.86500000000001</v>
      </c>
      <c r="AR54" s="107">
        <f t="shared" si="13"/>
        <v>155.06899999999999</v>
      </c>
      <c r="AS54" s="107">
        <f t="shared" si="13"/>
        <v>134.82600000000002</v>
      </c>
      <c r="AT54" s="107">
        <f t="shared" si="13"/>
        <v>26.01</v>
      </c>
      <c r="AU54" s="107">
        <f t="shared" si="13"/>
        <v>35.116999999999997</v>
      </c>
      <c r="AV54" s="107">
        <f t="shared" si="13"/>
        <v>87.872</v>
      </c>
      <c r="AW54" s="107">
        <f t="shared" si="13"/>
        <v>124.33199999999999</v>
      </c>
      <c r="AX54" s="107">
        <f t="shared" si="13"/>
        <v>151.14699999999999</v>
      </c>
      <c r="AY54" s="107">
        <f t="shared" si="13"/>
        <v>103.09200000000001</v>
      </c>
      <c r="AZ54" s="107">
        <f t="shared" si="13"/>
        <v>143.34200000000001</v>
      </c>
      <c r="BA54" s="107">
        <f t="shared" si="13"/>
        <v>152.779</v>
      </c>
      <c r="BB54" s="107">
        <f t="shared" si="13"/>
        <v>172.81700000000001</v>
      </c>
      <c r="BC54" s="107">
        <f t="shared" si="13"/>
        <v>171.197</v>
      </c>
      <c r="BD54" s="107">
        <f t="shared" si="13"/>
        <v>169.73699999999999</v>
      </c>
      <c r="BE54" s="107">
        <f t="shared" si="13"/>
        <v>167.59</v>
      </c>
      <c r="BF54" s="107">
        <f t="shared" si="13"/>
        <v>161.90700000000001</v>
      </c>
      <c r="BG54" s="107">
        <f t="shared" si="13"/>
        <v>160.78200000000001</v>
      </c>
      <c r="BH54" s="107">
        <f t="shared" si="13"/>
        <v>156.64400000000001</v>
      </c>
      <c r="BI54" s="107">
        <f t="shared" si="13"/>
        <v>131.083</v>
      </c>
      <c r="BJ54" s="107">
        <f t="shared" si="13"/>
        <v>57.143000000000001</v>
      </c>
      <c r="BK54" s="107">
        <f t="shared" si="13"/>
        <v>5.1109999999999998</v>
      </c>
      <c r="BL54" s="107">
        <f t="shared" si="13"/>
        <v>76.069000000000003</v>
      </c>
      <c r="BM54" s="107">
        <f t="shared" si="13"/>
        <v>11.803000000000001</v>
      </c>
      <c r="BN54" s="107">
        <f t="shared" si="13"/>
        <v>62.81</v>
      </c>
      <c r="BO54" s="107">
        <f t="shared" ref="BO54:CX54" si="14">BO18+BO28+BO42</f>
        <v>7.1989999999999998</v>
      </c>
      <c r="BP54" s="107">
        <f t="shared" si="14"/>
        <v>38.802999999999997</v>
      </c>
      <c r="BQ54" s="107">
        <f t="shared" si="14"/>
        <v>9.036999999999999</v>
      </c>
      <c r="BR54" s="107">
        <f t="shared" si="14"/>
        <v>21.164999999999999</v>
      </c>
      <c r="BS54" s="107">
        <f t="shared" si="14"/>
        <v>24.931000000000001</v>
      </c>
      <c r="BT54" s="107">
        <f t="shared" si="14"/>
        <v>41.95</v>
      </c>
      <c r="BU54" s="107">
        <f t="shared" si="14"/>
        <v>26.271999999999998</v>
      </c>
      <c r="BV54" s="107">
        <f t="shared" si="14"/>
        <v>189.38</v>
      </c>
      <c r="BW54" s="107">
        <f t="shared" si="14"/>
        <v>50.085999999999999</v>
      </c>
      <c r="BX54" s="107">
        <f t="shared" si="14"/>
        <v>59.054000000000002</v>
      </c>
      <c r="BY54" s="107">
        <f t="shared" si="14"/>
        <v>56.76</v>
      </c>
      <c r="BZ54" s="107">
        <f t="shared" si="14"/>
        <v>39.493000000000002</v>
      </c>
      <c r="CA54" s="107">
        <f t="shared" si="14"/>
        <v>39.777999999999999</v>
      </c>
      <c r="CB54" s="107">
        <f t="shared" si="14"/>
        <v>38.091000000000001</v>
      </c>
      <c r="CC54" s="107">
        <f t="shared" si="14"/>
        <v>35.276000000000003</v>
      </c>
      <c r="CD54" s="107">
        <f t="shared" si="14"/>
        <v>35.491</v>
      </c>
      <c r="CE54" s="107">
        <f t="shared" si="14"/>
        <v>33.15</v>
      </c>
      <c r="CF54" s="107">
        <f t="shared" si="14"/>
        <v>32.561</v>
      </c>
      <c r="CG54" s="107">
        <f t="shared" si="14"/>
        <v>36.756</v>
      </c>
      <c r="CH54" s="107">
        <f t="shared" si="14"/>
        <v>34.049999999999997</v>
      </c>
      <c r="CI54" s="107">
        <f t="shared" si="14"/>
        <v>32.069000000000003</v>
      </c>
      <c r="CJ54" s="107">
        <f t="shared" si="14"/>
        <v>30.61</v>
      </c>
      <c r="CK54" s="107">
        <f t="shared" si="14"/>
        <v>31.179000000000002</v>
      </c>
      <c r="CL54" s="107">
        <f t="shared" si="14"/>
        <v>44.608999999999995</v>
      </c>
      <c r="CM54" s="107">
        <f t="shared" si="14"/>
        <v>44.262</v>
      </c>
      <c r="CN54" s="107">
        <f t="shared" si="14"/>
        <v>37.125999999999998</v>
      </c>
      <c r="CO54" s="107">
        <f t="shared" si="14"/>
        <v>43.828000000000003</v>
      </c>
      <c r="CP54" s="107">
        <f t="shared" si="14"/>
        <v>38.341000000000001</v>
      </c>
      <c r="CQ54" s="107">
        <f t="shared" si="14"/>
        <v>41.076999999999998</v>
      </c>
      <c r="CR54" s="107">
        <f t="shared" si="14"/>
        <v>37.936</v>
      </c>
      <c r="CS54" s="107">
        <f t="shared" si="14"/>
        <v>47.308999999999997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1415.8119999999997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56.709000000000003</v>
      </c>
      <c r="C5" s="25">
        <v>56.216999999999999</v>
      </c>
      <c r="D5" s="25">
        <v>55.673999999999999</v>
      </c>
      <c r="E5" s="25">
        <v>95.606999999999999</v>
      </c>
      <c r="F5" s="25">
        <v>44.926000000000002</v>
      </c>
      <c r="G5" s="25">
        <v>43.984999999999999</v>
      </c>
      <c r="H5" s="25">
        <v>41.82</v>
      </c>
      <c r="I5" s="25">
        <v>37.828000000000003</v>
      </c>
      <c r="J5" s="25">
        <v>48.018000000000001</v>
      </c>
      <c r="K5" s="25">
        <v>49.238999999999997</v>
      </c>
      <c r="L5" s="25">
        <v>48.152000000000001</v>
      </c>
      <c r="M5" s="25">
        <v>67.95</v>
      </c>
      <c r="N5" s="25">
        <v>31.404</v>
      </c>
      <c r="O5" s="25">
        <v>14.478</v>
      </c>
      <c r="P5" s="25">
        <v>8.6880000000000006</v>
      </c>
      <c r="Q5" s="25">
        <v>21.923999999999999</v>
      </c>
      <c r="R5" s="25">
        <v>40.970999999999997</v>
      </c>
      <c r="S5" s="25">
        <v>41.064</v>
      </c>
      <c r="T5" s="25">
        <v>43.082000000000001</v>
      </c>
      <c r="U5" s="25">
        <v>33.456000000000003</v>
      </c>
      <c r="V5" s="25">
        <v>32.354999999999997</v>
      </c>
      <c r="W5" s="25">
        <v>25.143000000000001</v>
      </c>
      <c r="X5" s="25">
        <v>18.145</v>
      </c>
      <c r="Y5" s="25">
        <v>19.021000000000001</v>
      </c>
      <c r="Z5" s="25">
        <v>44.228999999999999</v>
      </c>
      <c r="AA5" s="25">
        <v>52.896000000000001</v>
      </c>
      <c r="AB5" s="25">
        <v>33.787999999999997</v>
      </c>
      <c r="AC5" s="25">
        <v>37.417000000000002</v>
      </c>
      <c r="AD5" s="25">
        <v>14.847</v>
      </c>
      <c r="AE5" s="25">
        <v>15.394</v>
      </c>
      <c r="AF5" s="25">
        <v>14.138999999999999</v>
      </c>
      <c r="AG5" s="25">
        <v>12.859</v>
      </c>
      <c r="AH5" s="25">
        <v>68.173000000000002</v>
      </c>
      <c r="AI5" s="25">
        <v>8.44</v>
      </c>
      <c r="AJ5" s="25">
        <v>9.4459999999999997</v>
      </c>
      <c r="AK5" s="25">
        <v>41.524999999999999</v>
      </c>
      <c r="AL5" s="25">
        <v>13.653</v>
      </c>
      <c r="AM5" s="25">
        <v>34.826000000000001</v>
      </c>
      <c r="AN5" s="25">
        <v>36.83</v>
      </c>
      <c r="AO5" s="25">
        <v>115.221</v>
      </c>
      <c r="AP5" s="25">
        <v>105.949</v>
      </c>
      <c r="AQ5" s="25">
        <v>131.86500000000001</v>
      </c>
      <c r="AR5" s="25">
        <v>155.06899999999999</v>
      </c>
      <c r="AS5" s="25">
        <v>134.82599999999999</v>
      </c>
      <c r="AT5" s="25">
        <v>26.01</v>
      </c>
      <c r="AU5" s="25">
        <v>35.116999999999997</v>
      </c>
      <c r="AV5" s="25">
        <v>87.872</v>
      </c>
      <c r="AW5" s="25">
        <v>124.33199999999999</v>
      </c>
      <c r="AX5" s="25">
        <v>151.14699999999999</v>
      </c>
      <c r="AY5" s="25">
        <v>103.092</v>
      </c>
      <c r="AZ5" s="25">
        <v>143.34200000000001</v>
      </c>
      <c r="BA5" s="25">
        <v>152.779</v>
      </c>
      <c r="BB5" s="25">
        <v>172.81700000000001</v>
      </c>
      <c r="BC5" s="25">
        <v>171.197</v>
      </c>
      <c r="BD5" s="25">
        <v>169.73699999999999</v>
      </c>
      <c r="BE5" s="25">
        <v>167.59</v>
      </c>
      <c r="BF5" s="25">
        <v>161.90700000000001</v>
      </c>
      <c r="BG5" s="25">
        <v>160.78200000000001</v>
      </c>
      <c r="BH5" s="25">
        <v>156.64400000000001</v>
      </c>
      <c r="BI5" s="25">
        <v>131.083</v>
      </c>
      <c r="BJ5" s="25">
        <v>57.143000000000001</v>
      </c>
      <c r="BK5" s="25">
        <v>5.1109999999999998</v>
      </c>
      <c r="BL5" s="25">
        <v>76.069000000000003</v>
      </c>
      <c r="BM5" s="25">
        <v>11.803000000000001</v>
      </c>
      <c r="BN5" s="25">
        <v>62.81</v>
      </c>
      <c r="BO5" s="25">
        <v>7.1520000000000001</v>
      </c>
      <c r="BP5" s="25">
        <v>38.805</v>
      </c>
      <c r="BQ5" s="25">
        <v>9.0370000000000008</v>
      </c>
      <c r="BR5" s="25">
        <v>21.143999999999998</v>
      </c>
      <c r="BS5" s="25">
        <v>24.956</v>
      </c>
      <c r="BT5" s="25">
        <v>41.926000000000002</v>
      </c>
      <c r="BU5" s="25">
        <v>26.271999999999998</v>
      </c>
      <c r="BV5" s="25">
        <v>189.405</v>
      </c>
      <c r="BW5" s="25">
        <v>50.094000000000001</v>
      </c>
      <c r="BX5" s="25">
        <v>59.014000000000003</v>
      </c>
      <c r="BY5" s="25">
        <v>56.747999999999998</v>
      </c>
      <c r="BZ5" s="25">
        <v>39.493000000000002</v>
      </c>
      <c r="CA5" s="25">
        <v>39.820999999999998</v>
      </c>
      <c r="CB5" s="25">
        <v>38.081000000000003</v>
      </c>
      <c r="CC5" s="25">
        <v>35.311999999999998</v>
      </c>
      <c r="CD5" s="25">
        <v>35.527999999999999</v>
      </c>
      <c r="CE5" s="25">
        <v>33.119</v>
      </c>
      <c r="CF5" s="25">
        <v>32.555999999999997</v>
      </c>
      <c r="CG5" s="25">
        <v>36.756</v>
      </c>
      <c r="CH5" s="25">
        <v>34.049999999999997</v>
      </c>
      <c r="CI5" s="25">
        <v>32.069000000000003</v>
      </c>
      <c r="CJ5" s="25">
        <v>30.61</v>
      </c>
      <c r="CK5" s="25">
        <v>31.178999999999998</v>
      </c>
      <c r="CL5" s="25">
        <v>44.609000000000002</v>
      </c>
      <c r="CM5" s="25">
        <v>44.262</v>
      </c>
      <c r="CN5" s="25">
        <v>37.125999999999998</v>
      </c>
      <c r="CO5" s="25">
        <v>43.828000000000003</v>
      </c>
      <c r="CP5" s="25">
        <v>38.341000000000001</v>
      </c>
      <c r="CQ5" s="25">
        <v>41.076999999999998</v>
      </c>
      <c r="CR5" s="25">
        <v>37.936</v>
      </c>
      <c r="CS5" s="25">
        <v>47.308999999999997</v>
      </c>
      <c r="CT5" s="26"/>
      <c r="CU5" s="26"/>
      <c r="CV5" s="26"/>
      <c r="CW5" s="27"/>
      <c r="CX5" s="28">
        <f t="array" ref="CX5">SUMPRODUCT(B5:CW5*0.25)</f>
        <v>1415.8117500000008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123.89</v>
      </c>
      <c r="C8" s="37">
        <v>123.53</v>
      </c>
      <c r="D8" s="37">
        <v>123.69</v>
      </c>
      <c r="E8" s="37">
        <v>130.46</v>
      </c>
      <c r="F8" s="37">
        <v>119.9</v>
      </c>
      <c r="G8" s="37">
        <v>121.54</v>
      </c>
      <c r="H8" s="37">
        <v>121.53</v>
      </c>
      <c r="I8" s="37">
        <v>124.48</v>
      </c>
      <c r="J8" s="37">
        <v>120.65</v>
      </c>
      <c r="K8" s="37">
        <v>120.76</v>
      </c>
      <c r="L8" s="37">
        <v>120.84</v>
      </c>
      <c r="M8" s="37">
        <v>133.47999999999999</v>
      </c>
      <c r="N8" s="37">
        <v>133.47999999999999</v>
      </c>
      <c r="O8" s="37">
        <v>130.56</v>
      </c>
      <c r="P8" s="37">
        <v>130.36000000000001</v>
      </c>
      <c r="Q8" s="37">
        <v>135.43</v>
      </c>
      <c r="R8" s="37">
        <v>132.69999999999999</v>
      </c>
      <c r="S8" s="37">
        <v>134.54</v>
      </c>
      <c r="T8" s="37">
        <v>134.87</v>
      </c>
      <c r="U8" s="37">
        <v>134.63</v>
      </c>
      <c r="V8" s="37">
        <v>131.94999999999999</v>
      </c>
      <c r="W8" s="37">
        <v>131</v>
      </c>
      <c r="X8" s="37">
        <v>134.15</v>
      </c>
      <c r="Y8" s="37">
        <v>134.16999999999999</v>
      </c>
      <c r="Z8" s="37">
        <v>148.41</v>
      </c>
      <c r="AA8" s="37">
        <v>147.59</v>
      </c>
      <c r="AB8" s="37">
        <v>132.41</v>
      </c>
      <c r="AC8" s="37">
        <v>120</v>
      </c>
      <c r="AD8" s="37">
        <v>122.3</v>
      </c>
      <c r="AE8" s="37">
        <v>122.33</v>
      </c>
      <c r="AF8" s="37">
        <v>121.16</v>
      </c>
      <c r="AG8" s="37">
        <v>106.29</v>
      </c>
      <c r="AH8" s="37">
        <v>112.03</v>
      </c>
      <c r="AI8" s="37">
        <v>115.11</v>
      </c>
      <c r="AJ8" s="37">
        <v>105.39</v>
      </c>
      <c r="AK8" s="37">
        <v>97.88</v>
      </c>
      <c r="AL8" s="37">
        <v>106.94</v>
      </c>
      <c r="AM8" s="37">
        <v>2.4300000000000002</v>
      </c>
      <c r="AN8" s="37">
        <v>-1.98</v>
      </c>
      <c r="AO8" s="37">
        <v>-9.6300000000000008</v>
      </c>
      <c r="AP8" s="37">
        <v>-8.23</v>
      </c>
      <c r="AQ8" s="37">
        <v>-9.99</v>
      </c>
      <c r="AR8" s="37">
        <v>-10.64</v>
      </c>
      <c r="AS8" s="37">
        <v>-11.46</v>
      </c>
      <c r="AT8" s="37">
        <v>3.1</v>
      </c>
      <c r="AU8" s="37">
        <v>-0.98</v>
      </c>
      <c r="AV8" s="37">
        <v>-2.98</v>
      </c>
      <c r="AW8" s="37">
        <v>-4.99</v>
      </c>
      <c r="AX8" s="37">
        <v>-8.7100000000000009</v>
      </c>
      <c r="AY8" s="37">
        <v>-4.97</v>
      </c>
      <c r="AZ8" s="37">
        <v>-7.06</v>
      </c>
      <c r="BA8" s="37">
        <v>-8.98</v>
      </c>
      <c r="BB8" s="37">
        <v>-10.02</v>
      </c>
      <c r="BC8" s="37">
        <v>-10.43</v>
      </c>
      <c r="BD8" s="37">
        <v>-11.1</v>
      </c>
      <c r="BE8" s="37">
        <v>-10.96</v>
      </c>
      <c r="BF8" s="37">
        <v>-11.5</v>
      </c>
      <c r="BG8" s="37">
        <v>-11.38</v>
      </c>
      <c r="BH8" s="37">
        <v>-10.29</v>
      </c>
      <c r="BI8" s="37">
        <v>-8.8699999999999992</v>
      </c>
      <c r="BJ8" s="37">
        <v>-4.9800000000000004</v>
      </c>
      <c r="BK8" s="37">
        <v>2.0099999999999998</v>
      </c>
      <c r="BL8" s="37">
        <v>-4.99</v>
      </c>
      <c r="BM8" s="37">
        <v>2.02</v>
      </c>
      <c r="BN8" s="37">
        <v>5.2</v>
      </c>
      <c r="BO8" s="37">
        <v>74</v>
      </c>
      <c r="BP8" s="37">
        <v>107.1</v>
      </c>
      <c r="BQ8" s="37">
        <v>123.55</v>
      </c>
      <c r="BR8" s="37">
        <v>76</v>
      </c>
      <c r="BS8" s="37">
        <v>111.03</v>
      </c>
      <c r="BT8" s="37">
        <v>125.87</v>
      </c>
      <c r="BU8" s="37">
        <v>125.06</v>
      </c>
      <c r="BV8" s="37">
        <v>124.58</v>
      </c>
      <c r="BW8" s="37">
        <v>134.62</v>
      </c>
      <c r="BX8" s="37">
        <v>174.01</v>
      </c>
      <c r="BY8" s="37">
        <v>203.8</v>
      </c>
      <c r="BZ8" s="37">
        <v>144.9</v>
      </c>
      <c r="CA8" s="37">
        <v>140</v>
      </c>
      <c r="CB8" s="37">
        <v>170.49</v>
      </c>
      <c r="CC8" s="37">
        <v>154.44</v>
      </c>
      <c r="CD8" s="37">
        <v>234.22</v>
      </c>
      <c r="CE8" s="37">
        <v>151.86000000000001</v>
      </c>
      <c r="CF8" s="37">
        <v>147.29</v>
      </c>
      <c r="CG8" s="37">
        <v>145.99</v>
      </c>
      <c r="CH8" s="37">
        <v>142.19</v>
      </c>
      <c r="CI8" s="37">
        <v>142.37</v>
      </c>
      <c r="CJ8" s="37">
        <v>142</v>
      </c>
      <c r="CK8" s="37">
        <v>131.96</v>
      </c>
      <c r="CL8" s="37">
        <v>134.16</v>
      </c>
      <c r="CM8" s="37">
        <v>134.16</v>
      </c>
      <c r="CN8" s="37">
        <v>133.96</v>
      </c>
      <c r="CO8" s="37">
        <v>134.15</v>
      </c>
      <c r="CP8" s="37">
        <v>134.03</v>
      </c>
      <c r="CQ8" s="37">
        <v>133.28</v>
      </c>
      <c r="CR8" s="37">
        <v>134.02000000000001</v>
      </c>
      <c r="CS8" s="37">
        <v>128.78</v>
      </c>
      <c r="CT8" s="38"/>
      <c r="CU8" s="38"/>
      <c r="CV8" s="38"/>
      <c r="CW8" s="39"/>
      <c r="CX8" s="40">
        <f>IF(SUM(B8:CW8)&lt;&gt;0,AVERAGEIF(B8:CW8,"&lt;&gt;"""),"")</f>
        <v>91.291041666666686</v>
      </c>
    </row>
    <row r="9" spans="1:102" ht="24.95" customHeight="1" thickBot="1" x14ac:dyDescent="0.25">
      <c r="A9" s="41" t="s">
        <v>6</v>
      </c>
      <c r="B9" s="42">
        <v>125.3925</v>
      </c>
      <c r="C9" s="43">
        <v>125.3925</v>
      </c>
      <c r="D9" s="43">
        <v>125.3925</v>
      </c>
      <c r="E9" s="43">
        <v>125.3925</v>
      </c>
      <c r="F9" s="43">
        <v>121.8625</v>
      </c>
      <c r="G9" s="43">
        <v>121.8625</v>
      </c>
      <c r="H9" s="43">
        <v>121.8625</v>
      </c>
      <c r="I9" s="43">
        <v>121.8625</v>
      </c>
      <c r="J9" s="43">
        <v>123.9325</v>
      </c>
      <c r="K9" s="43">
        <v>123.9325</v>
      </c>
      <c r="L9" s="43">
        <v>123.9325</v>
      </c>
      <c r="M9" s="43">
        <v>123.9325</v>
      </c>
      <c r="N9" s="43">
        <v>132.45750000000001</v>
      </c>
      <c r="O9" s="43">
        <v>132.45750000000001</v>
      </c>
      <c r="P9" s="43">
        <v>132.45750000000001</v>
      </c>
      <c r="Q9" s="43">
        <v>132.45750000000001</v>
      </c>
      <c r="R9" s="43">
        <v>134.185</v>
      </c>
      <c r="S9" s="43">
        <v>134.185</v>
      </c>
      <c r="T9" s="43">
        <v>134.185</v>
      </c>
      <c r="U9" s="43">
        <v>134.185</v>
      </c>
      <c r="V9" s="43">
        <v>132.8175</v>
      </c>
      <c r="W9" s="43">
        <v>132.8175</v>
      </c>
      <c r="X9" s="43">
        <v>132.8175</v>
      </c>
      <c r="Y9" s="43">
        <v>132.8175</v>
      </c>
      <c r="Z9" s="43">
        <v>137.10249999999999</v>
      </c>
      <c r="AA9" s="43">
        <v>137.10249999999999</v>
      </c>
      <c r="AB9" s="43">
        <v>137.10249999999999</v>
      </c>
      <c r="AC9" s="43">
        <v>137.10249999999999</v>
      </c>
      <c r="AD9" s="43">
        <v>118.02</v>
      </c>
      <c r="AE9" s="43">
        <v>118.02</v>
      </c>
      <c r="AF9" s="43">
        <v>118.02</v>
      </c>
      <c r="AG9" s="43">
        <v>118.02</v>
      </c>
      <c r="AH9" s="43">
        <v>107.60250000000001</v>
      </c>
      <c r="AI9" s="43">
        <v>107.60250000000001</v>
      </c>
      <c r="AJ9" s="43">
        <v>107.60250000000001</v>
      </c>
      <c r="AK9" s="43">
        <v>107.60250000000001</v>
      </c>
      <c r="AL9" s="43">
        <v>24.44</v>
      </c>
      <c r="AM9" s="43">
        <v>24.44</v>
      </c>
      <c r="AN9" s="43">
        <v>24.44</v>
      </c>
      <c r="AO9" s="43">
        <v>24.44</v>
      </c>
      <c r="AP9" s="43">
        <v>-10.08</v>
      </c>
      <c r="AQ9" s="43">
        <v>-10.08</v>
      </c>
      <c r="AR9" s="43">
        <v>-10.08</v>
      </c>
      <c r="AS9" s="43">
        <v>-10.08</v>
      </c>
      <c r="AT9" s="43">
        <v>-1.4624999999999999</v>
      </c>
      <c r="AU9" s="43">
        <v>-1.4624999999999999</v>
      </c>
      <c r="AV9" s="43">
        <v>-1.4624999999999999</v>
      </c>
      <c r="AW9" s="43">
        <v>-1.4624999999999999</v>
      </c>
      <c r="AX9" s="43">
        <v>-7.43</v>
      </c>
      <c r="AY9" s="43">
        <v>-7.43</v>
      </c>
      <c r="AZ9" s="43">
        <v>-7.43</v>
      </c>
      <c r="BA9" s="43">
        <v>-7.43</v>
      </c>
      <c r="BB9" s="43">
        <v>-10.6275</v>
      </c>
      <c r="BC9" s="43">
        <v>-10.6275</v>
      </c>
      <c r="BD9" s="43">
        <v>-10.6275</v>
      </c>
      <c r="BE9" s="43">
        <v>-10.6275</v>
      </c>
      <c r="BF9" s="43">
        <v>-10.51</v>
      </c>
      <c r="BG9" s="43">
        <v>-10.51</v>
      </c>
      <c r="BH9" s="43">
        <v>-10.51</v>
      </c>
      <c r="BI9" s="43">
        <v>-10.51</v>
      </c>
      <c r="BJ9" s="43">
        <v>-1.4850000000000001</v>
      </c>
      <c r="BK9" s="43">
        <v>-1.4850000000000001</v>
      </c>
      <c r="BL9" s="43">
        <v>-1.4850000000000001</v>
      </c>
      <c r="BM9" s="43">
        <v>-1.4850000000000001</v>
      </c>
      <c r="BN9" s="43">
        <v>77.462500000000006</v>
      </c>
      <c r="BO9" s="43">
        <v>77.462500000000006</v>
      </c>
      <c r="BP9" s="43">
        <v>77.462500000000006</v>
      </c>
      <c r="BQ9" s="43">
        <v>77.462500000000006</v>
      </c>
      <c r="BR9" s="43">
        <v>109.49</v>
      </c>
      <c r="BS9" s="43">
        <v>109.49</v>
      </c>
      <c r="BT9" s="43">
        <v>109.49</v>
      </c>
      <c r="BU9" s="43">
        <v>109.49</v>
      </c>
      <c r="BV9" s="43">
        <v>159.2525</v>
      </c>
      <c r="BW9" s="43">
        <v>159.2525</v>
      </c>
      <c r="BX9" s="43">
        <v>159.2525</v>
      </c>
      <c r="BY9" s="43">
        <v>159.2525</v>
      </c>
      <c r="BZ9" s="43">
        <v>152.45750000000001</v>
      </c>
      <c r="CA9" s="43">
        <v>152.45750000000001</v>
      </c>
      <c r="CB9" s="43">
        <v>152.45750000000001</v>
      </c>
      <c r="CC9" s="43">
        <v>152.45750000000001</v>
      </c>
      <c r="CD9" s="43">
        <v>169.84</v>
      </c>
      <c r="CE9" s="43">
        <v>169.84</v>
      </c>
      <c r="CF9" s="43">
        <v>169.84</v>
      </c>
      <c r="CG9" s="43">
        <v>169.84</v>
      </c>
      <c r="CH9" s="43">
        <v>139.63</v>
      </c>
      <c r="CI9" s="43">
        <v>139.63</v>
      </c>
      <c r="CJ9" s="43">
        <v>139.63</v>
      </c>
      <c r="CK9" s="43">
        <v>139.63</v>
      </c>
      <c r="CL9" s="43">
        <v>134.10749999999999</v>
      </c>
      <c r="CM9" s="43">
        <v>134.10749999999999</v>
      </c>
      <c r="CN9" s="43">
        <v>134.10749999999999</v>
      </c>
      <c r="CO9" s="43">
        <v>134.10749999999999</v>
      </c>
      <c r="CP9" s="43">
        <v>132.5275</v>
      </c>
      <c r="CQ9" s="43">
        <v>132.5275</v>
      </c>
      <c r="CR9" s="43">
        <v>132.5275</v>
      </c>
      <c r="CS9" s="43">
        <v>132.5275</v>
      </c>
      <c r="CT9" s="44"/>
      <c r="CU9" s="44"/>
      <c r="CV9" s="44"/>
      <c r="CW9" s="45"/>
      <c r="CX9" s="46">
        <f>IF(SUM(B9:CW9)&lt;&gt;0,AVERAGEIF(B9:CW9,"&lt;&gt;"""),"")</f>
        <v>91.291041666666672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33.536000000000001</v>
      </c>
      <c r="C15" s="71">
        <v>33.430999999999997</v>
      </c>
      <c r="D15" s="71">
        <v>33.308999999999997</v>
      </c>
      <c r="E15" s="71">
        <v>25.35</v>
      </c>
      <c r="F15" s="71">
        <v>34.033999999999999</v>
      </c>
      <c r="G15" s="71">
        <v>31.152000000000001</v>
      </c>
      <c r="H15" s="71">
        <v>29.076000000000001</v>
      </c>
      <c r="I15" s="71">
        <v>26.986000000000001</v>
      </c>
      <c r="J15" s="71">
        <v>25.123999999999999</v>
      </c>
      <c r="K15" s="71">
        <v>24.826000000000001</v>
      </c>
      <c r="L15" s="71">
        <v>24.814</v>
      </c>
      <c r="M15" s="71">
        <v>7.5060000000000002</v>
      </c>
      <c r="N15" s="71"/>
      <c r="O15" s="71">
        <v>1E-3</v>
      </c>
      <c r="P15" s="71">
        <v>5</v>
      </c>
      <c r="Q15" s="71">
        <v>9.15</v>
      </c>
      <c r="R15" s="71">
        <v>12.106999999999999</v>
      </c>
      <c r="S15" s="71">
        <v>13.428000000000001</v>
      </c>
      <c r="T15" s="71">
        <v>12.124000000000001</v>
      </c>
      <c r="U15" s="71">
        <v>12.46</v>
      </c>
      <c r="V15" s="71">
        <v>19.931000000000001</v>
      </c>
      <c r="W15" s="71">
        <v>21.234999999999999</v>
      </c>
      <c r="X15" s="71">
        <v>14.285</v>
      </c>
      <c r="Y15" s="71">
        <v>14.359</v>
      </c>
      <c r="Z15" s="71">
        <v>15.353</v>
      </c>
      <c r="AA15" s="71">
        <v>16.315999999999999</v>
      </c>
      <c r="AB15" s="71">
        <v>16.995999999999999</v>
      </c>
      <c r="AC15" s="71">
        <v>22.669</v>
      </c>
      <c r="AD15" s="71">
        <v>12.010999999999999</v>
      </c>
      <c r="AE15" s="71">
        <v>12.44</v>
      </c>
      <c r="AF15" s="71">
        <v>13.336</v>
      </c>
      <c r="AG15" s="71">
        <v>12.055</v>
      </c>
      <c r="AH15" s="71">
        <v>24.55</v>
      </c>
      <c r="AI15" s="71"/>
      <c r="AJ15" s="71"/>
      <c r="AK15" s="71"/>
      <c r="AL15" s="71">
        <v>1E-3</v>
      </c>
      <c r="AM15" s="71">
        <v>18.166</v>
      </c>
      <c r="AN15" s="71">
        <v>23.07</v>
      </c>
      <c r="AO15" s="71">
        <v>53.860999999999997</v>
      </c>
      <c r="AP15" s="71">
        <v>43.646999999999998</v>
      </c>
      <c r="AQ15" s="71">
        <v>59.369</v>
      </c>
      <c r="AR15" s="71">
        <v>55.768999999999998</v>
      </c>
      <c r="AS15" s="71">
        <v>57.878999999999998</v>
      </c>
      <c r="AT15" s="71">
        <v>3.42</v>
      </c>
      <c r="AU15" s="71">
        <v>20.193999999999999</v>
      </c>
      <c r="AV15" s="71">
        <v>25.428999999999998</v>
      </c>
      <c r="AW15" s="71">
        <v>28.571000000000002</v>
      </c>
      <c r="AX15" s="71">
        <v>38.972000000000001</v>
      </c>
      <c r="AY15" s="71">
        <v>21.657</v>
      </c>
      <c r="AZ15" s="71">
        <v>34.500999999999998</v>
      </c>
      <c r="BA15" s="71">
        <v>43.764000000000003</v>
      </c>
      <c r="BB15" s="71">
        <v>56.771999999999998</v>
      </c>
      <c r="BC15" s="71">
        <v>55.801000000000002</v>
      </c>
      <c r="BD15" s="71">
        <v>53.844999999999999</v>
      </c>
      <c r="BE15" s="71">
        <v>52.567</v>
      </c>
      <c r="BF15" s="71">
        <v>51.225000000000001</v>
      </c>
      <c r="BG15" s="71">
        <v>50.415999999999997</v>
      </c>
      <c r="BH15" s="71">
        <v>50.098999999999997</v>
      </c>
      <c r="BI15" s="71">
        <v>36.146999999999998</v>
      </c>
      <c r="BJ15" s="71">
        <v>18.542999999999999</v>
      </c>
      <c r="BK15" s="71">
        <v>0.111</v>
      </c>
      <c r="BL15" s="71">
        <v>24.149000000000001</v>
      </c>
      <c r="BM15" s="71">
        <v>11.803000000000001</v>
      </c>
      <c r="BN15" s="71">
        <v>52.21</v>
      </c>
      <c r="BO15" s="71">
        <v>0.36</v>
      </c>
      <c r="BP15" s="71">
        <v>0.88300000000000001</v>
      </c>
      <c r="BQ15" s="71">
        <v>1E-3</v>
      </c>
      <c r="BR15" s="71">
        <v>5</v>
      </c>
      <c r="BS15" s="71">
        <v>9.0090000000000003</v>
      </c>
      <c r="BT15" s="71">
        <v>9.6</v>
      </c>
      <c r="BU15" s="71">
        <v>9.8219999999999992</v>
      </c>
      <c r="BV15" s="71">
        <v>5.0000000000000001E-3</v>
      </c>
      <c r="BW15" s="71">
        <v>10.281000000000001</v>
      </c>
      <c r="BX15" s="71">
        <v>10.257999999999999</v>
      </c>
      <c r="BY15" s="71">
        <v>10.78</v>
      </c>
      <c r="BZ15" s="71">
        <v>12.423999999999999</v>
      </c>
      <c r="CA15" s="71">
        <v>18.722999999999999</v>
      </c>
      <c r="CB15" s="71">
        <v>13.135999999999999</v>
      </c>
      <c r="CC15" s="71">
        <v>13.696</v>
      </c>
      <c r="CD15" s="71">
        <v>13.035</v>
      </c>
      <c r="CE15" s="71">
        <v>12.942</v>
      </c>
      <c r="CF15" s="71">
        <v>11.882</v>
      </c>
      <c r="CG15" s="71">
        <v>10.426</v>
      </c>
      <c r="CH15" s="71">
        <v>17.196999999999999</v>
      </c>
      <c r="CI15" s="71">
        <v>15.061999999999999</v>
      </c>
      <c r="CJ15" s="71">
        <v>13.57</v>
      </c>
      <c r="CK15" s="71">
        <v>14.395</v>
      </c>
      <c r="CL15" s="71">
        <v>10.977</v>
      </c>
      <c r="CM15" s="71">
        <v>10.747</v>
      </c>
      <c r="CN15" s="71">
        <v>11.08</v>
      </c>
      <c r="CO15" s="71">
        <v>10.718999999999999</v>
      </c>
      <c r="CP15" s="71">
        <v>10.045</v>
      </c>
      <c r="CQ15" s="71">
        <v>9.9619999999999997</v>
      </c>
      <c r="CR15" s="71">
        <v>9.6479999999999997</v>
      </c>
      <c r="CS15" s="71">
        <v>13.125</v>
      </c>
      <c r="CT15" s="72"/>
      <c r="CU15" s="72"/>
      <c r="CV15" s="72"/>
      <c r="CW15" s="73"/>
      <c r="CX15" s="74">
        <f t="array" ref="CX15">SUMPRODUCT(B15:CW15*0.25)</f>
        <v>492.4244999999998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33.536000000000001</v>
      </c>
      <c r="C18" s="77">
        <f t="shared" ref="C18:BN18" si="0">SUM(C11:C17)</f>
        <v>33.430999999999997</v>
      </c>
      <c r="D18" s="77">
        <f t="shared" si="0"/>
        <v>33.308999999999997</v>
      </c>
      <c r="E18" s="77">
        <f t="shared" si="0"/>
        <v>25.35</v>
      </c>
      <c r="F18" s="77">
        <f t="shared" si="0"/>
        <v>34.033999999999999</v>
      </c>
      <c r="G18" s="77">
        <f t="shared" si="0"/>
        <v>31.152000000000001</v>
      </c>
      <c r="H18" s="77">
        <f t="shared" si="0"/>
        <v>29.076000000000001</v>
      </c>
      <c r="I18" s="77">
        <f t="shared" si="0"/>
        <v>26.986000000000001</v>
      </c>
      <c r="J18" s="77">
        <f t="shared" si="0"/>
        <v>25.123999999999999</v>
      </c>
      <c r="K18" s="77">
        <f t="shared" si="0"/>
        <v>24.826000000000001</v>
      </c>
      <c r="L18" s="77">
        <f t="shared" si="0"/>
        <v>24.814</v>
      </c>
      <c r="M18" s="77">
        <f t="shared" si="0"/>
        <v>7.5060000000000002</v>
      </c>
      <c r="N18" s="77">
        <f t="shared" si="0"/>
        <v>0</v>
      </c>
      <c r="O18" s="77">
        <f t="shared" si="0"/>
        <v>1E-3</v>
      </c>
      <c r="P18" s="77">
        <f t="shared" si="0"/>
        <v>5</v>
      </c>
      <c r="Q18" s="77">
        <f t="shared" si="0"/>
        <v>9.15</v>
      </c>
      <c r="R18" s="77">
        <f t="shared" si="0"/>
        <v>12.106999999999999</v>
      </c>
      <c r="S18" s="77">
        <f t="shared" si="0"/>
        <v>13.428000000000001</v>
      </c>
      <c r="T18" s="77">
        <f t="shared" si="0"/>
        <v>12.124000000000001</v>
      </c>
      <c r="U18" s="77">
        <f t="shared" si="0"/>
        <v>12.46</v>
      </c>
      <c r="V18" s="77">
        <f t="shared" si="0"/>
        <v>19.931000000000001</v>
      </c>
      <c r="W18" s="77">
        <f t="shared" si="0"/>
        <v>21.234999999999999</v>
      </c>
      <c r="X18" s="77">
        <f t="shared" si="0"/>
        <v>14.285</v>
      </c>
      <c r="Y18" s="77">
        <f t="shared" si="0"/>
        <v>14.359</v>
      </c>
      <c r="Z18" s="77">
        <f t="shared" si="0"/>
        <v>15.353</v>
      </c>
      <c r="AA18" s="77">
        <f t="shared" si="0"/>
        <v>16.315999999999999</v>
      </c>
      <c r="AB18" s="77">
        <f t="shared" si="0"/>
        <v>16.995999999999999</v>
      </c>
      <c r="AC18" s="77">
        <f t="shared" si="0"/>
        <v>22.669</v>
      </c>
      <c r="AD18" s="77">
        <f t="shared" si="0"/>
        <v>12.010999999999999</v>
      </c>
      <c r="AE18" s="77">
        <f t="shared" si="0"/>
        <v>12.44</v>
      </c>
      <c r="AF18" s="77">
        <f t="shared" si="0"/>
        <v>13.336</v>
      </c>
      <c r="AG18" s="77">
        <f t="shared" si="0"/>
        <v>12.055</v>
      </c>
      <c r="AH18" s="77">
        <f t="shared" si="0"/>
        <v>24.55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1E-3</v>
      </c>
      <c r="AM18" s="77">
        <f t="shared" si="0"/>
        <v>18.166</v>
      </c>
      <c r="AN18" s="77">
        <f t="shared" si="0"/>
        <v>23.07</v>
      </c>
      <c r="AO18" s="77">
        <f t="shared" si="0"/>
        <v>53.860999999999997</v>
      </c>
      <c r="AP18" s="77">
        <f t="shared" si="0"/>
        <v>43.646999999999998</v>
      </c>
      <c r="AQ18" s="77">
        <f t="shared" si="0"/>
        <v>59.369</v>
      </c>
      <c r="AR18" s="77">
        <f t="shared" si="0"/>
        <v>55.768999999999998</v>
      </c>
      <c r="AS18" s="77">
        <f t="shared" si="0"/>
        <v>57.878999999999998</v>
      </c>
      <c r="AT18" s="77">
        <f t="shared" si="0"/>
        <v>3.42</v>
      </c>
      <c r="AU18" s="77">
        <f t="shared" si="0"/>
        <v>20.193999999999999</v>
      </c>
      <c r="AV18" s="77">
        <f t="shared" si="0"/>
        <v>25.428999999999998</v>
      </c>
      <c r="AW18" s="77">
        <f t="shared" si="0"/>
        <v>28.571000000000002</v>
      </c>
      <c r="AX18" s="77">
        <f t="shared" si="0"/>
        <v>38.972000000000001</v>
      </c>
      <c r="AY18" s="77">
        <f t="shared" si="0"/>
        <v>21.657</v>
      </c>
      <c r="AZ18" s="77">
        <f t="shared" si="0"/>
        <v>34.500999999999998</v>
      </c>
      <c r="BA18" s="77">
        <f t="shared" si="0"/>
        <v>43.764000000000003</v>
      </c>
      <c r="BB18" s="77">
        <f t="shared" si="0"/>
        <v>56.771999999999998</v>
      </c>
      <c r="BC18" s="77">
        <f t="shared" si="0"/>
        <v>55.801000000000002</v>
      </c>
      <c r="BD18" s="77">
        <f t="shared" si="0"/>
        <v>53.844999999999999</v>
      </c>
      <c r="BE18" s="77">
        <f t="shared" si="0"/>
        <v>52.567</v>
      </c>
      <c r="BF18" s="77">
        <f t="shared" si="0"/>
        <v>51.225000000000001</v>
      </c>
      <c r="BG18" s="77">
        <f t="shared" si="0"/>
        <v>50.415999999999997</v>
      </c>
      <c r="BH18" s="77">
        <f t="shared" si="0"/>
        <v>50.098999999999997</v>
      </c>
      <c r="BI18" s="77">
        <f t="shared" si="0"/>
        <v>36.146999999999998</v>
      </c>
      <c r="BJ18" s="77">
        <f t="shared" si="0"/>
        <v>18.542999999999999</v>
      </c>
      <c r="BK18" s="77">
        <f t="shared" si="0"/>
        <v>0.111</v>
      </c>
      <c r="BL18" s="77">
        <f t="shared" si="0"/>
        <v>24.149000000000001</v>
      </c>
      <c r="BM18" s="77">
        <f t="shared" si="0"/>
        <v>11.803000000000001</v>
      </c>
      <c r="BN18" s="77">
        <f t="shared" si="0"/>
        <v>52.21</v>
      </c>
      <c r="BO18" s="77">
        <f t="shared" ref="BO18:CW18" si="1">SUM(BO11:BO17)</f>
        <v>0.36</v>
      </c>
      <c r="BP18" s="77">
        <f t="shared" si="1"/>
        <v>0.88300000000000001</v>
      </c>
      <c r="BQ18" s="77">
        <f t="shared" si="1"/>
        <v>1E-3</v>
      </c>
      <c r="BR18" s="77">
        <f t="shared" si="1"/>
        <v>5</v>
      </c>
      <c r="BS18" s="77">
        <f t="shared" si="1"/>
        <v>9.0090000000000003</v>
      </c>
      <c r="BT18" s="77">
        <f t="shared" si="1"/>
        <v>9.6</v>
      </c>
      <c r="BU18" s="77">
        <f t="shared" si="1"/>
        <v>9.8219999999999992</v>
      </c>
      <c r="BV18" s="77">
        <f t="shared" si="1"/>
        <v>5.0000000000000001E-3</v>
      </c>
      <c r="BW18" s="77">
        <f t="shared" si="1"/>
        <v>10.281000000000001</v>
      </c>
      <c r="BX18" s="77">
        <f t="shared" si="1"/>
        <v>10.257999999999999</v>
      </c>
      <c r="BY18" s="77">
        <f t="shared" si="1"/>
        <v>10.78</v>
      </c>
      <c r="BZ18" s="77">
        <f t="shared" si="1"/>
        <v>12.423999999999999</v>
      </c>
      <c r="CA18" s="77">
        <f t="shared" si="1"/>
        <v>18.722999999999999</v>
      </c>
      <c r="CB18" s="77">
        <f t="shared" si="1"/>
        <v>13.135999999999999</v>
      </c>
      <c r="CC18" s="77">
        <f t="shared" si="1"/>
        <v>13.696</v>
      </c>
      <c r="CD18" s="77">
        <f t="shared" si="1"/>
        <v>13.035</v>
      </c>
      <c r="CE18" s="77">
        <f t="shared" si="1"/>
        <v>12.942</v>
      </c>
      <c r="CF18" s="77">
        <f t="shared" si="1"/>
        <v>11.882</v>
      </c>
      <c r="CG18" s="77">
        <f t="shared" si="1"/>
        <v>10.426</v>
      </c>
      <c r="CH18" s="77">
        <f t="shared" si="1"/>
        <v>17.196999999999999</v>
      </c>
      <c r="CI18" s="77">
        <f t="shared" si="1"/>
        <v>15.061999999999999</v>
      </c>
      <c r="CJ18" s="77">
        <f t="shared" si="1"/>
        <v>13.57</v>
      </c>
      <c r="CK18" s="77">
        <f t="shared" si="1"/>
        <v>14.395</v>
      </c>
      <c r="CL18" s="77">
        <f t="shared" si="1"/>
        <v>10.977</v>
      </c>
      <c r="CM18" s="77">
        <f t="shared" si="1"/>
        <v>10.747</v>
      </c>
      <c r="CN18" s="77">
        <f t="shared" si="1"/>
        <v>11.08</v>
      </c>
      <c r="CO18" s="77">
        <f t="shared" si="1"/>
        <v>10.718999999999999</v>
      </c>
      <c r="CP18" s="77">
        <f t="shared" si="1"/>
        <v>10.045</v>
      </c>
      <c r="CQ18" s="77">
        <f t="shared" si="1"/>
        <v>9.9619999999999997</v>
      </c>
      <c r="CR18" s="77">
        <f t="shared" si="1"/>
        <v>9.6479999999999997</v>
      </c>
      <c r="CS18" s="77">
        <f t="shared" si="1"/>
        <v>13.125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492.4244999999998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11.545</v>
      </c>
      <c r="C22" s="94">
        <v>11.504</v>
      </c>
      <c r="D22" s="94">
        <v>11.586</v>
      </c>
      <c r="E22" s="94">
        <v>5.3739999999999997</v>
      </c>
      <c r="F22" s="94">
        <v>5.4640000000000004</v>
      </c>
      <c r="G22" s="94">
        <v>5.4669999999999996</v>
      </c>
      <c r="H22" s="94">
        <v>5.4749999999999996</v>
      </c>
      <c r="I22" s="94">
        <v>5.5259999999999998</v>
      </c>
      <c r="J22" s="94">
        <v>11.180999999999999</v>
      </c>
      <c r="K22" s="94">
        <v>12.215999999999999</v>
      </c>
      <c r="L22" s="94">
        <v>12.183</v>
      </c>
      <c r="M22" s="94">
        <v>5.6660000000000004</v>
      </c>
      <c r="N22" s="94">
        <v>5.625</v>
      </c>
      <c r="O22" s="94">
        <v>6.3490000000000002</v>
      </c>
      <c r="P22" s="94">
        <v>1.696</v>
      </c>
      <c r="Q22" s="94">
        <v>2.1419999999999999</v>
      </c>
      <c r="R22" s="94">
        <v>14.962</v>
      </c>
      <c r="S22" s="94">
        <v>14.4</v>
      </c>
      <c r="T22" s="94">
        <v>14.473000000000001</v>
      </c>
      <c r="U22" s="94">
        <v>10.012</v>
      </c>
      <c r="V22" s="94">
        <v>7.024</v>
      </c>
      <c r="W22" s="94">
        <v>1.8959999999999999</v>
      </c>
      <c r="X22" s="94">
        <v>1.86</v>
      </c>
      <c r="Y22" s="94">
        <v>1.9159999999999999</v>
      </c>
      <c r="Z22" s="94">
        <v>15.076000000000001</v>
      </c>
      <c r="AA22" s="94">
        <v>18.728000000000002</v>
      </c>
      <c r="AB22" s="94">
        <v>8.0359999999999996</v>
      </c>
      <c r="AC22" s="94">
        <v>8.3719999999999999</v>
      </c>
      <c r="AD22" s="94">
        <v>1.1759999999999999</v>
      </c>
      <c r="AE22" s="94">
        <v>1.198</v>
      </c>
      <c r="AF22" s="94">
        <v>0.01</v>
      </c>
      <c r="AG22" s="94">
        <v>0.01</v>
      </c>
      <c r="AH22" s="94">
        <v>19.21</v>
      </c>
      <c r="AI22" s="94">
        <v>0.04</v>
      </c>
      <c r="AJ22" s="94">
        <v>1.1240000000000001</v>
      </c>
      <c r="AK22" s="94">
        <v>4.8419999999999996</v>
      </c>
      <c r="AL22" s="94">
        <v>7.1369999999999996</v>
      </c>
      <c r="AM22" s="94">
        <v>7.46</v>
      </c>
      <c r="AN22" s="94">
        <v>7.46</v>
      </c>
      <c r="AO22" s="94">
        <v>30.58</v>
      </c>
      <c r="AP22" s="94">
        <v>30.82</v>
      </c>
      <c r="AQ22" s="94">
        <v>34.93</v>
      </c>
      <c r="AR22" s="94">
        <v>35.521999999999998</v>
      </c>
      <c r="AS22" s="94">
        <v>35.478000000000002</v>
      </c>
      <c r="AT22" s="94">
        <v>3.3340000000000001</v>
      </c>
      <c r="AU22" s="94">
        <v>3.26</v>
      </c>
      <c r="AV22" s="94">
        <v>14.987</v>
      </c>
      <c r="AW22" s="94">
        <v>26.914000000000001</v>
      </c>
      <c r="AX22" s="94">
        <v>28.904</v>
      </c>
      <c r="AY22" s="94">
        <v>22.181999999999999</v>
      </c>
      <c r="AZ22" s="94">
        <v>28.81</v>
      </c>
      <c r="BA22" s="94">
        <v>28.777999999999999</v>
      </c>
      <c r="BB22" s="94">
        <v>32.018000000000001</v>
      </c>
      <c r="BC22" s="94">
        <v>31.898</v>
      </c>
      <c r="BD22" s="94">
        <v>31.962</v>
      </c>
      <c r="BE22" s="94">
        <v>31.757999999999999</v>
      </c>
      <c r="BF22" s="94">
        <v>31.83</v>
      </c>
      <c r="BG22" s="94">
        <v>31.74</v>
      </c>
      <c r="BH22" s="94">
        <v>31.763999999999999</v>
      </c>
      <c r="BI22" s="94">
        <v>26.76</v>
      </c>
      <c r="BJ22" s="94">
        <v>20.36</v>
      </c>
      <c r="BK22" s="94">
        <v>5</v>
      </c>
      <c r="BL22" s="94">
        <v>26.76</v>
      </c>
      <c r="BM22" s="94"/>
      <c r="BN22" s="94"/>
      <c r="BO22" s="94">
        <v>0.93200000000000005</v>
      </c>
      <c r="BP22" s="94">
        <v>5.16</v>
      </c>
      <c r="BQ22" s="94">
        <v>4.1630000000000003</v>
      </c>
      <c r="BR22" s="94">
        <v>0.94399999999999995</v>
      </c>
      <c r="BS22" s="94">
        <v>5.226</v>
      </c>
      <c r="BT22" s="94">
        <v>5.29</v>
      </c>
      <c r="BU22" s="94">
        <v>5.5369999999999999</v>
      </c>
      <c r="BV22" s="94"/>
      <c r="BW22" s="94">
        <v>5.6740000000000004</v>
      </c>
      <c r="BX22" s="94">
        <v>15.965</v>
      </c>
      <c r="BY22" s="94">
        <v>12</v>
      </c>
      <c r="BZ22" s="94">
        <v>7.8129999999999997</v>
      </c>
      <c r="CA22" s="94">
        <v>7.5730000000000004</v>
      </c>
      <c r="CB22" s="94">
        <v>7.7290000000000001</v>
      </c>
      <c r="CC22" s="94">
        <v>7.8869999999999996</v>
      </c>
      <c r="CD22" s="94">
        <v>7.8620000000000001</v>
      </c>
      <c r="CE22" s="94">
        <v>7.7439999999999998</v>
      </c>
      <c r="CF22" s="94">
        <v>7.6840000000000002</v>
      </c>
      <c r="CG22" s="94">
        <v>7.6859999999999999</v>
      </c>
      <c r="CH22" s="94">
        <v>2.66</v>
      </c>
      <c r="CI22" s="94">
        <v>2.6680000000000001</v>
      </c>
      <c r="CJ22" s="94">
        <v>2.64</v>
      </c>
      <c r="CK22" s="94">
        <v>2.54</v>
      </c>
      <c r="CL22" s="94">
        <v>7.3209999999999997</v>
      </c>
      <c r="CM22" s="94">
        <v>7.399</v>
      </c>
      <c r="CN22" s="94">
        <v>2.536</v>
      </c>
      <c r="CO22" s="94">
        <v>7.3849999999999998</v>
      </c>
      <c r="CP22" s="94">
        <v>2.516</v>
      </c>
      <c r="CQ22" s="94">
        <v>2.504</v>
      </c>
      <c r="CR22" s="94">
        <v>2.512</v>
      </c>
      <c r="CS22" s="94">
        <v>2.524</v>
      </c>
      <c r="CT22" s="95"/>
      <c r="CU22" s="95"/>
      <c r="CV22" s="95"/>
      <c r="CW22" s="96"/>
      <c r="CX22" s="97">
        <f t="array" ref="CX22">SUMPRODUCT(B22:CW22*0.25)</f>
        <v>269.9609999999999</v>
      </c>
    </row>
    <row r="23" spans="1:102" ht="24.95" customHeight="1" x14ac:dyDescent="0.2">
      <c r="A23" s="92" t="s">
        <v>19</v>
      </c>
      <c r="B23" s="98">
        <v>11.628</v>
      </c>
      <c r="C23" s="99">
        <v>11.282</v>
      </c>
      <c r="D23" s="99">
        <v>10.779</v>
      </c>
      <c r="E23" s="99">
        <v>4.1829999999999998</v>
      </c>
      <c r="F23" s="99">
        <v>5.4279999999999999</v>
      </c>
      <c r="G23" s="99">
        <v>7.3659999999999997</v>
      </c>
      <c r="H23" s="99">
        <v>7.2690000000000001</v>
      </c>
      <c r="I23" s="99">
        <v>5.3159999999999998</v>
      </c>
      <c r="J23" s="99">
        <v>11.712999999999999</v>
      </c>
      <c r="K23" s="99">
        <v>12.196999999999999</v>
      </c>
      <c r="L23" s="99">
        <v>11.154999999999999</v>
      </c>
      <c r="M23" s="99">
        <v>3.4780000000000002</v>
      </c>
      <c r="N23" s="99">
        <v>3.4790000000000001</v>
      </c>
      <c r="O23" s="99">
        <v>3.9279999999999999</v>
      </c>
      <c r="P23" s="99">
        <v>1.492</v>
      </c>
      <c r="Q23" s="99">
        <v>10.632</v>
      </c>
      <c r="R23" s="99">
        <v>13.901999999999999</v>
      </c>
      <c r="S23" s="99">
        <v>13.236000000000001</v>
      </c>
      <c r="T23" s="99">
        <v>13.285</v>
      </c>
      <c r="U23" s="99">
        <v>10.984</v>
      </c>
      <c r="V23" s="99">
        <v>5.4</v>
      </c>
      <c r="W23" s="99">
        <v>2.012</v>
      </c>
      <c r="X23" s="99">
        <v>2</v>
      </c>
      <c r="Y23" s="99">
        <v>2.746</v>
      </c>
      <c r="Z23" s="99">
        <v>13.8</v>
      </c>
      <c r="AA23" s="99">
        <v>17.852</v>
      </c>
      <c r="AB23" s="99">
        <v>6.2560000000000002</v>
      </c>
      <c r="AC23" s="99">
        <v>6.3760000000000003</v>
      </c>
      <c r="AD23" s="99">
        <v>1.66</v>
      </c>
      <c r="AE23" s="99">
        <v>1.756</v>
      </c>
      <c r="AF23" s="99">
        <v>0.79300000000000004</v>
      </c>
      <c r="AG23" s="99">
        <v>0.79400000000000004</v>
      </c>
      <c r="AH23" s="99">
        <v>24.413</v>
      </c>
      <c r="AI23" s="99"/>
      <c r="AJ23" s="99">
        <v>1.722</v>
      </c>
      <c r="AK23" s="99">
        <v>5.1829999999999998</v>
      </c>
      <c r="AL23" s="99">
        <v>6.5149999999999997</v>
      </c>
      <c r="AM23" s="99">
        <v>9.1999999999999993</v>
      </c>
      <c r="AN23" s="99">
        <v>6.3</v>
      </c>
      <c r="AO23" s="99">
        <v>30.78</v>
      </c>
      <c r="AP23" s="99">
        <v>31.481999999999999</v>
      </c>
      <c r="AQ23" s="99">
        <v>37.566000000000003</v>
      </c>
      <c r="AR23" s="99">
        <v>63.777999999999999</v>
      </c>
      <c r="AS23" s="99">
        <v>41.469000000000001</v>
      </c>
      <c r="AT23" s="99">
        <v>3.02</v>
      </c>
      <c r="AU23" s="99">
        <v>11.663</v>
      </c>
      <c r="AV23" s="99">
        <v>47.456000000000003</v>
      </c>
      <c r="AW23" s="99">
        <v>68.846999999999994</v>
      </c>
      <c r="AX23" s="99">
        <v>83.271000000000001</v>
      </c>
      <c r="AY23" s="99">
        <v>59.253</v>
      </c>
      <c r="AZ23" s="99">
        <v>80.031000000000006</v>
      </c>
      <c r="BA23" s="99">
        <v>80.236999999999995</v>
      </c>
      <c r="BB23" s="99">
        <v>84.027000000000001</v>
      </c>
      <c r="BC23" s="99">
        <v>83.498000000000005</v>
      </c>
      <c r="BD23" s="99">
        <v>83.93</v>
      </c>
      <c r="BE23" s="99">
        <v>83.265000000000001</v>
      </c>
      <c r="BF23" s="99">
        <v>78.852000000000004</v>
      </c>
      <c r="BG23" s="99">
        <v>78.626000000000005</v>
      </c>
      <c r="BH23" s="99">
        <v>74.781000000000006</v>
      </c>
      <c r="BI23" s="99">
        <v>68.176000000000002</v>
      </c>
      <c r="BJ23" s="99">
        <v>18.239999999999998</v>
      </c>
      <c r="BK23" s="99"/>
      <c r="BL23" s="99">
        <v>25.16</v>
      </c>
      <c r="BM23" s="99"/>
      <c r="BN23" s="99">
        <v>10.6</v>
      </c>
      <c r="BO23" s="99">
        <v>5.86</v>
      </c>
      <c r="BP23" s="99">
        <v>32.762</v>
      </c>
      <c r="BQ23" s="99">
        <v>4.8730000000000002</v>
      </c>
      <c r="BR23" s="99">
        <v>0.7</v>
      </c>
      <c r="BS23" s="99">
        <v>10.721</v>
      </c>
      <c r="BT23" s="99">
        <v>10.736000000000001</v>
      </c>
      <c r="BU23" s="99">
        <v>10.913</v>
      </c>
      <c r="BV23" s="99"/>
      <c r="BW23" s="99">
        <v>14.939</v>
      </c>
      <c r="BX23" s="99">
        <v>27.791</v>
      </c>
      <c r="BY23" s="99">
        <v>28.367999999999999</v>
      </c>
      <c r="BZ23" s="99">
        <v>19.256</v>
      </c>
      <c r="CA23" s="99">
        <v>13.525</v>
      </c>
      <c r="CB23" s="99">
        <v>17.216000000000001</v>
      </c>
      <c r="CC23" s="99">
        <v>13.728999999999999</v>
      </c>
      <c r="CD23" s="99">
        <v>14.631</v>
      </c>
      <c r="CE23" s="99">
        <v>12.433</v>
      </c>
      <c r="CF23" s="99">
        <v>12.99</v>
      </c>
      <c r="CG23" s="99">
        <v>18.643999999999998</v>
      </c>
      <c r="CH23" s="99">
        <v>14.193</v>
      </c>
      <c r="CI23" s="99">
        <v>14.339</v>
      </c>
      <c r="CJ23" s="99">
        <v>14.4</v>
      </c>
      <c r="CK23" s="99">
        <v>14.244</v>
      </c>
      <c r="CL23" s="99">
        <v>26.311</v>
      </c>
      <c r="CM23" s="99">
        <v>26.116</v>
      </c>
      <c r="CN23" s="99">
        <v>23.51</v>
      </c>
      <c r="CO23" s="99">
        <v>25.724</v>
      </c>
      <c r="CP23" s="99">
        <v>25.78</v>
      </c>
      <c r="CQ23" s="99">
        <v>28.611000000000001</v>
      </c>
      <c r="CR23" s="99">
        <v>25.776</v>
      </c>
      <c r="CS23" s="99">
        <v>31.66</v>
      </c>
      <c r="CT23" s="100"/>
      <c r="CU23" s="100"/>
      <c r="CV23" s="100"/>
      <c r="CW23" s="96"/>
      <c r="CX23" s="97">
        <f t="array" ref="CX23">SUMPRODUCT(B23:CW23*0.25)</f>
        <v>539.06724999999994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16.236000000000001</v>
      </c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4.0590000000000002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23.173000000000002</v>
      </c>
      <c r="C28" s="107">
        <f t="shared" ref="C28:BN28" si="2">SUM(C21:C27)</f>
        <v>22.786000000000001</v>
      </c>
      <c r="D28" s="107">
        <f t="shared" si="2"/>
        <v>22.365000000000002</v>
      </c>
      <c r="E28" s="107">
        <f t="shared" si="2"/>
        <v>9.5569999999999986</v>
      </c>
      <c r="F28" s="107">
        <f t="shared" si="2"/>
        <v>10.891999999999999</v>
      </c>
      <c r="G28" s="107">
        <f t="shared" si="2"/>
        <v>12.832999999999998</v>
      </c>
      <c r="H28" s="107">
        <f t="shared" si="2"/>
        <v>12.744</v>
      </c>
      <c r="I28" s="107">
        <f t="shared" si="2"/>
        <v>10.841999999999999</v>
      </c>
      <c r="J28" s="107">
        <f t="shared" si="2"/>
        <v>22.893999999999998</v>
      </c>
      <c r="K28" s="107">
        <f t="shared" si="2"/>
        <v>24.412999999999997</v>
      </c>
      <c r="L28" s="107">
        <f t="shared" si="2"/>
        <v>23.338000000000001</v>
      </c>
      <c r="M28" s="107">
        <f t="shared" si="2"/>
        <v>9.1440000000000001</v>
      </c>
      <c r="N28" s="107">
        <f t="shared" si="2"/>
        <v>9.1039999999999992</v>
      </c>
      <c r="O28" s="107">
        <f t="shared" si="2"/>
        <v>10.277000000000001</v>
      </c>
      <c r="P28" s="107">
        <f t="shared" si="2"/>
        <v>3.1879999999999997</v>
      </c>
      <c r="Q28" s="107">
        <f t="shared" si="2"/>
        <v>12.773999999999999</v>
      </c>
      <c r="R28" s="107">
        <f t="shared" si="2"/>
        <v>28.863999999999997</v>
      </c>
      <c r="S28" s="107">
        <f t="shared" si="2"/>
        <v>27.636000000000003</v>
      </c>
      <c r="T28" s="107">
        <f t="shared" si="2"/>
        <v>27.758000000000003</v>
      </c>
      <c r="U28" s="107">
        <f t="shared" si="2"/>
        <v>20.996000000000002</v>
      </c>
      <c r="V28" s="107">
        <f t="shared" si="2"/>
        <v>12.423999999999999</v>
      </c>
      <c r="W28" s="107">
        <f t="shared" si="2"/>
        <v>3.9079999999999999</v>
      </c>
      <c r="X28" s="107">
        <f t="shared" si="2"/>
        <v>3.8600000000000003</v>
      </c>
      <c r="Y28" s="107">
        <f t="shared" si="2"/>
        <v>4.6619999999999999</v>
      </c>
      <c r="Z28" s="107">
        <f t="shared" si="2"/>
        <v>28.876000000000001</v>
      </c>
      <c r="AA28" s="107">
        <f t="shared" si="2"/>
        <v>36.58</v>
      </c>
      <c r="AB28" s="107">
        <f t="shared" si="2"/>
        <v>14.292</v>
      </c>
      <c r="AC28" s="107">
        <f t="shared" si="2"/>
        <v>14.748000000000001</v>
      </c>
      <c r="AD28" s="107">
        <f t="shared" si="2"/>
        <v>2.8359999999999999</v>
      </c>
      <c r="AE28" s="107">
        <f t="shared" si="2"/>
        <v>2.9539999999999997</v>
      </c>
      <c r="AF28" s="107">
        <f t="shared" si="2"/>
        <v>0.80300000000000005</v>
      </c>
      <c r="AG28" s="107">
        <f t="shared" si="2"/>
        <v>0.80400000000000005</v>
      </c>
      <c r="AH28" s="107">
        <f t="shared" si="2"/>
        <v>43.623000000000005</v>
      </c>
      <c r="AI28" s="107">
        <f t="shared" si="2"/>
        <v>0.04</v>
      </c>
      <c r="AJ28" s="107">
        <f t="shared" si="2"/>
        <v>2.8460000000000001</v>
      </c>
      <c r="AK28" s="107">
        <f t="shared" si="2"/>
        <v>10.024999999999999</v>
      </c>
      <c r="AL28" s="107">
        <f t="shared" si="2"/>
        <v>13.651999999999999</v>
      </c>
      <c r="AM28" s="107">
        <f t="shared" si="2"/>
        <v>16.66</v>
      </c>
      <c r="AN28" s="107">
        <f t="shared" si="2"/>
        <v>13.76</v>
      </c>
      <c r="AO28" s="107">
        <f t="shared" si="2"/>
        <v>61.36</v>
      </c>
      <c r="AP28" s="107">
        <f t="shared" si="2"/>
        <v>62.302</v>
      </c>
      <c r="AQ28" s="107">
        <f t="shared" si="2"/>
        <v>72.496000000000009</v>
      </c>
      <c r="AR28" s="107">
        <f t="shared" si="2"/>
        <v>99.3</v>
      </c>
      <c r="AS28" s="107">
        <f t="shared" si="2"/>
        <v>76.947000000000003</v>
      </c>
      <c r="AT28" s="107">
        <f t="shared" si="2"/>
        <v>22.59</v>
      </c>
      <c r="AU28" s="107">
        <f t="shared" si="2"/>
        <v>14.923</v>
      </c>
      <c r="AV28" s="107">
        <f t="shared" si="2"/>
        <v>62.443000000000005</v>
      </c>
      <c r="AW28" s="107">
        <f t="shared" si="2"/>
        <v>95.760999999999996</v>
      </c>
      <c r="AX28" s="107">
        <f t="shared" si="2"/>
        <v>112.175</v>
      </c>
      <c r="AY28" s="107">
        <f t="shared" si="2"/>
        <v>81.435000000000002</v>
      </c>
      <c r="AZ28" s="107">
        <f t="shared" si="2"/>
        <v>108.84100000000001</v>
      </c>
      <c r="BA28" s="107">
        <f t="shared" si="2"/>
        <v>109.01499999999999</v>
      </c>
      <c r="BB28" s="107">
        <f t="shared" si="2"/>
        <v>116.045</v>
      </c>
      <c r="BC28" s="107">
        <f t="shared" si="2"/>
        <v>115.396</v>
      </c>
      <c r="BD28" s="107">
        <f t="shared" si="2"/>
        <v>115.89200000000001</v>
      </c>
      <c r="BE28" s="107">
        <f t="shared" si="2"/>
        <v>115.023</v>
      </c>
      <c r="BF28" s="107">
        <f t="shared" si="2"/>
        <v>110.682</v>
      </c>
      <c r="BG28" s="107">
        <f t="shared" si="2"/>
        <v>110.366</v>
      </c>
      <c r="BH28" s="107">
        <f t="shared" si="2"/>
        <v>106.545</v>
      </c>
      <c r="BI28" s="107">
        <f t="shared" si="2"/>
        <v>94.936000000000007</v>
      </c>
      <c r="BJ28" s="107">
        <f t="shared" si="2"/>
        <v>38.599999999999994</v>
      </c>
      <c r="BK28" s="107">
        <f t="shared" si="2"/>
        <v>5</v>
      </c>
      <c r="BL28" s="107">
        <f t="shared" si="2"/>
        <v>51.92</v>
      </c>
      <c r="BM28" s="107">
        <f t="shared" si="2"/>
        <v>0</v>
      </c>
      <c r="BN28" s="107">
        <f t="shared" si="2"/>
        <v>10.6</v>
      </c>
      <c r="BO28" s="107">
        <f t="shared" ref="BO28:CW28" si="3">SUM(BO21:BO27)</f>
        <v>6.7920000000000007</v>
      </c>
      <c r="BP28" s="107">
        <f t="shared" si="3"/>
        <v>37.921999999999997</v>
      </c>
      <c r="BQ28" s="107">
        <f t="shared" si="3"/>
        <v>9.0360000000000014</v>
      </c>
      <c r="BR28" s="107">
        <f t="shared" si="3"/>
        <v>1.6439999999999999</v>
      </c>
      <c r="BS28" s="107">
        <f t="shared" si="3"/>
        <v>15.946999999999999</v>
      </c>
      <c r="BT28" s="107">
        <f t="shared" si="3"/>
        <v>16.026</v>
      </c>
      <c r="BU28" s="107">
        <f t="shared" si="3"/>
        <v>16.45</v>
      </c>
      <c r="BV28" s="107">
        <f t="shared" si="3"/>
        <v>0</v>
      </c>
      <c r="BW28" s="107">
        <f t="shared" si="3"/>
        <v>20.613</v>
      </c>
      <c r="BX28" s="107">
        <f t="shared" si="3"/>
        <v>43.756</v>
      </c>
      <c r="BY28" s="107">
        <f t="shared" si="3"/>
        <v>40.367999999999995</v>
      </c>
      <c r="BZ28" s="107">
        <f t="shared" si="3"/>
        <v>27.068999999999999</v>
      </c>
      <c r="CA28" s="107">
        <f t="shared" si="3"/>
        <v>21.097999999999999</v>
      </c>
      <c r="CB28" s="107">
        <f t="shared" si="3"/>
        <v>24.945</v>
      </c>
      <c r="CC28" s="107">
        <f t="shared" si="3"/>
        <v>21.616</v>
      </c>
      <c r="CD28" s="107">
        <f t="shared" si="3"/>
        <v>22.493000000000002</v>
      </c>
      <c r="CE28" s="107">
        <f t="shared" si="3"/>
        <v>20.177</v>
      </c>
      <c r="CF28" s="107">
        <f t="shared" si="3"/>
        <v>20.673999999999999</v>
      </c>
      <c r="CG28" s="107">
        <f t="shared" si="3"/>
        <v>26.33</v>
      </c>
      <c r="CH28" s="107">
        <f t="shared" si="3"/>
        <v>16.853000000000002</v>
      </c>
      <c r="CI28" s="107">
        <f t="shared" si="3"/>
        <v>17.007000000000001</v>
      </c>
      <c r="CJ28" s="107">
        <f t="shared" si="3"/>
        <v>17.04</v>
      </c>
      <c r="CK28" s="107">
        <f t="shared" si="3"/>
        <v>16.783999999999999</v>
      </c>
      <c r="CL28" s="107">
        <f t="shared" si="3"/>
        <v>33.631999999999998</v>
      </c>
      <c r="CM28" s="107">
        <f t="shared" si="3"/>
        <v>33.515000000000001</v>
      </c>
      <c r="CN28" s="107">
        <f t="shared" si="3"/>
        <v>26.046000000000003</v>
      </c>
      <c r="CO28" s="107">
        <f t="shared" si="3"/>
        <v>33.109000000000002</v>
      </c>
      <c r="CP28" s="107">
        <f t="shared" si="3"/>
        <v>28.295999999999999</v>
      </c>
      <c r="CQ28" s="107">
        <f t="shared" si="3"/>
        <v>31.115000000000002</v>
      </c>
      <c r="CR28" s="107">
        <f t="shared" si="3"/>
        <v>28.288</v>
      </c>
      <c r="CS28" s="107">
        <f t="shared" si="3"/>
        <v>34.183999999999997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813.08724999999981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56.709000000000003</v>
      </c>
      <c r="C32" s="94">
        <v>56.216999999999999</v>
      </c>
      <c r="D32" s="94">
        <v>55.673999999999999</v>
      </c>
      <c r="E32" s="94">
        <v>34.906999999999996</v>
      </c>
      <c r="F32" s="94">
        <v>44.926000000000002</v>
      </c>
      <c r="G32" s="94">
        <v>43.984999999999999</v>
      </c>
      <c r="H32" s="94">
        <v>41.82</v>
      </c>
      <c r="I32" s="94">
        <v>37.828000000000003</v>
      </c>
      <c r="J32" s="94">
        <v>48.018000000000001</v>
      </c>
      <c r="K32" s="94">
        <v>49.238999999999997</v>
      </c>
      <c r="L32" s="94">
        <v>48.152000000000001</v>
      </c>
      <c r="M32" s="94">
        <v>16.649999999999999</v>
      </c>
      <c r="N32" s="94">
        <v>9.1039999999999992</v>
      </c>
      <c r="O32" s="94">
        <v>10.278</v>
      </c>
      <c r="P32" s="94">
        <v>8.1880000000000006</v>
      </c>
      <c r="Q32" s="94">
        <v>21.923999999999999</v>
      </c>
      <c r="R32" s="94">
        <v>40.970999999999997</v>
      </c>
      <c r="S32" s="94">
        <v>41.064</v>
      </c>
      <c r="T32" s="94">
        <v>39.881999999999998</v>
      </c>
      <c r="U32" s="94">
        <v>33.456000000000003</v>
      </c>
      <c r="V32" s="94">
        <v>32.354999999999997</v>
      </c>
      <c r="W32" s="94">
        <v>25.143000000000001</v>
      </c>
      <c r="X32" s="94">
        <v>18.145</v>
      </c>
      <c r="Y32" s="94">
        <v>19.021000000000001</v>
      </c>
      <c r="Z32" s="94">
        <v>44.228999999999999</v>
      </c>
      <c r="AA32" s="94">
        <v>52.896000000000001</v>
      </c>
      <c r="AB32" s="94">
        <v>31.288</v>
      </c>
      <c r="AC32" s="94">
        <v>37.417000000000002</v>
      </c>
      <c r="AD32" s="94">
        <v>14.847</v>
      </c>
      <c r="AE32" s="94">
        <v>15.394</v>
      </c>
      <c r="AF32" s="94">
        <v>14.138999999999999</v>
      </c>
      <c r="AG32" s="94">
        <v>12.859</v>
      </c>
      <c r="AH32" s="94">
        <v>68.173000000000002</v>
      </c>
      <c r="AI32" s="94">
        <v>0.04</v>
      </c>
      <c r="AJ32" s="94">
        <v>2.8460000000000001</v>
      </c>
      <c r="AK32" s="94">
        <v>10.025</v>
      </c>
      <c r="AL32" s="94">
        <v>13.653</v>
      </c>
      <c r="AM32" s="94">
        <v>34.826000000000001</v>
      </c>
      <c r="AN32" s="94">
        <v>36.83</v>
      </c>
      <c r="AO32" s="94">
        <v>115.221</v>
      </c>
      <c r="AP32" s="94">
        <v>105.949</v>
      </c>
      <c r="AQ32" s="94">
        <v>131.86500000000001</v>
      </c>
      <c r="AR32" s="94">
        <v>155.06899999999999</v>
      </c>
      <c r="AS32" s="94">
        <v>134.82599999999999</v>
      </c>
      <c r="AT32" s="94">
        <v>26.01</v>
      </c>
      <c r="AU32" s="94">
        <v>35.116999999999997</v>
      </c>
      <c r="AV32" s="94">
        <v>87.872</v>
      </c>
      <c r="AW32" s="94">
        <v>124.33199999999999</v>
      </c>
      <c r="AX32" s="94">
        <v>151.14699999999999</v>
      </c>
      <c r="AY32" s="94">
        <v>103.092</v>
      </c>
      <c r="AZ32" s="94">
        <v>143.34200000000001</v>
      </c>
      <c r="BA32" s="94">
        <v>152.779</v>
      </c>
      <c r="BB32" s="94">
        <v>172.81700000000001</v>
      </c>
      <c r="BC32" s="94">
        <v>171.197</v>
      </c>
      <c r="BD32" s="94">
        <v>169.73699999999999</v>
      </c>
      <c r="BE32" s="94">
        <v>167.59</v>
      </c>
      <c r="BF32" s="94">
        <v>161.90700000000001</v>
      </c>
      <c r="BG32" s="94">
        <v>160.78200000000001</v>
      </c>
      <c r="BH32" s="94">
        <v>156.64400000000001</v>
      </c>
      <c r="BI32" s="94">
        <v>131.083</v>
      </c>
      <c r="BJ32" s="94">
        <v>57.143000000000001</v>
      </c>
      <c r="BK32" s="94">
        <v>5.1109999999999998</v>
      </c>
      <c r="BL32" s="94">
        <v>76.069000000000003</v>
      </c>
      <c r="BM32" s="94">
        <v>11.803000000000001</v>
      </c>
      <c r="BN32" s="94">
        <v>62.81</v>
      </c>
      <c r="BO32" s="94">
        <v>7.1520000000000001</v>
      </c>
      <c r="BP32" s="94">
        <v>38.805</v>
      </c>
      <c r="BQ32" s="94">
        <v>9.0370000000000008</v>
      </c>
      <c r="BR32" s="94">
        <v>6.6440000000000001</v>
      </c>
      <c r="BS32" s="94">
        <v>24.956</v>
      </c>
      <c r="BT32" s="94">
        <v>25.626000000000001</v>
      </c>
      <c r="BU32" s="94">
        <v>26.271999999999998</v>
      </c>
      <c r="BV32" s="94">
        <v>5.0000000000000001E-3</v>
      </c>
      <c r="BW32" s="94">
        <v>30.893999999999998</v>
      </c>
      <c r="BX32" s="94">
        <v>54.014000000000003</v>
      </c>
      <c r="BY32" s="94">
        <v>51.148000000000003</v>
      </c>
      <c r="BZ32" s="94">
        <v>39.493000000000002</v>
      </c>
      <c r="CA32" s="94">
        <v>39.820999999999998</v>
      </c>
      <c r="CB32" s="94">
        <v>38.081000000000003</v>
      </c>
      <c r="CC32" s="94">
        <v>35.311999999999998</v>
      </c>
      <c r="CD32" s="94">
        <v>35.527999999999999</v>
      </c>
      <c r="CE32" s="94">
        <v>33.119</v>
      </c>
      <c r="CF32" s="94">
        <v>32.555999999999997</v>
      </c>
      <c r="CG32" s="94">
        <v>36.756</v>
      </c>
      <c r="CH32" s="94">
        <v>34.049999999999997</v>
      </c>
      <c r="CI32" s="94">
        <v>32.069000000000003</v>
      </c>
      <c r="CJ32" s="94">
        <v>30.61</v>
      </c>
      <c r="CK32" s="94">
        <v>31.178999999999998</v>
      </c>
      <c r="CL32" s="94">
        <v>44.609000000000002</v>
      </c>
      <c r="CM32" s="94">
        <v>44.262</v>
      </c>
      <c r="CN32" s="94">
        <v>37.125999999999998</v>
      </c>
      <c r="CO32" s="94">
        <v>43.828000000000003</v>
      </c>
      <c r="CP32" s="94">
        <v>38.341000000000001</v>
      </c>
      <c r="CQ32" s="94">
        <v>41.076999999999998</v>
      </c>
      <c r="CR32" s="94">
        <v>37.936</v>
      </c>
      <c r="CS32" s="94">
        <v>47.308999999999997</v>
      </c>
      <c r="CT32" s="95"/>
      <c r="CU32" s="95"/>
      <c r="CV32" s="95"/>
      <c r="CW32" s="96"/>
      <c r="CX32" s="97">
        <f t="array" ref="CX32">SUMPRODUCT(B32:CW32*0.25)</f>
        <v>1305.511750000001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56.709000000000003</v>
      </c>
      <c r="C34" s="77">
        <f t="shared" ref="C34:BN34" si="4">SUM(C31:C33)</f>
        <v>56.216999999999999</v>
      </c>
      <c r="D34" s="77">
        <f t="shared" si="4"/>
        <v>55.673999999999999</v>
      </c>
      <c r="E34" s="77">
        <f t="shared" si="4"/>
        <v>34.906999999999996</v>
      </c>
      <c r="F34" s="77">
        <f t="shared" si="4"/>
        <v>44.926000000000002</v>
      </c>
      <c r="G34" s="77">
        <f t="shared" si="4"/>
        <v>43.984999999999999</v>
      </c>
      <c r="H34" s="77">
        <f t="shared" si="4"/>
        <v>41.82</v>
      </c>
      <c r="I34" s="77">
        <f t="shared" si="4"/>
        <v>37.828000000000003</v>
      </c>
      <c r="J34" s="77">
        <f t="shared" si="4"/>
        <v>48.018000000000001</v>
      </c>
      <c r="K34" s="77">
        <f t="shared" si="4"/>
        <v>49.238999999999997</v>
      </c>
      <c r="L34" s="77">
        <f t="shared" si="4"/>
        <v>48.152000000000001</v>
      </c>
      <c r="M34" s="77">
        <f t="shared" si="4"/>
        <v>16.649999999999999</v>
      </c>
      <c r="N34" s="77">
        <f t="shared" si="4"/>
        <v>9.1039999999999992</v>
      </c>
      <c r="O34" s="77">
        <f t="shared" si="4"/>
        <v>10.278</v>
      </c>
      <c r="P34" s="77">
        <f t="shared" si="4"/>
        <v>8.1880000000000006</v>
      </c>
      <c r="Q34" s="77">
        <f t="shared" si="4"/>
        <v>21.923999999999999</v>
      </c>
      <c r="R34" s="77">
        <f t="shared" si="4"/>
        <v>40.970999999999997</v>
      </c>
      <c r="S34" s="77">
        <f t="shared" si="4"/>
        <v>41.064</v>
      </c>
      <c r="T34" s="77">
        <f t="shared" si="4"/>
        <v>39.881999999999998</v>
      </c>
      <c r="U34" s="77">
        <f t="shared" si="4"/>
        <v>33.456000000000003</v>
      </c>
      <c r="V34" s="77">
        <f t="shared" si="4"/>
        <v>32.354999999999997</v>
      </c>
      <c r="W34" s="77">
        <f t="shared" si="4"/>
        <v>25.143000000000001</v>
      </c>
      <c r="X34" s="77">
        <f t="shared" si="4"/>
        <v>18.145</v>
      </c>
      <c r="Y34" s="77">
        <f t="shared" si="4"/>
        <v>19.021000000000001</v>
      </c>
      <c r="Z34" s="77">
        <f t="shared" si="4"/>
        <v>44.228999999999999</v>
      </c>
      <c r="AA34" s="77">
        <f t="shared" si="4"/>
        <v>52.896000000000001</v>
      </c>
      <c r="AB34" s="77">
        <f t="shared" si="4"/>
        <v>31.288</v>
      </c>
      <c r="AC34" s="77">
        <f t="shared" si="4"/>
        <v>37.417000000000002</v>
      </c>
      <c r="AD34" s="77">
        <f t="shared" si="4"/>
        <v>14.847</v>
      </c>
      <c r="AE34" s="77">
        <f t="shared" si="4"/>
        <v>15.394</v>
      </c>
      <c r="AF34" s="77">
        <f t="shared" si="4"/>
        <v>14.138999999999999</v>
      </c>
      <c r="AG34" s="77">
        <f t="shared" si="4"/>
        <v>12.859</v>
      </c>
      <c r="AH34" s="77">
        <f t="shared" si="4"/>
        <v>68.173000000000002</v>
      </c>
      <c r="AI34" s="77">
        <f t="shared" si="4"/>
        <v>0.04</v>
      </c>
      <c r="AJ34" s="77">
        <f t="shared" si="4"/>
        <v>2.8460000000000001</v>
      </c>
      <c r="AK34" s="77">
        <f t="shared" si="4"/>
        <v>10.025</v>
      </c>
      <c r="AL34" s="77">
        <f t="shared" si="4"/>
        <v>13.653</v>
      </c>
      <c r="AM34" s="77">
        <f t="shared" si="4"/>
        <v>34.826000000000001</v>
      </c>
      <c r="AN34" s="77">
        <f t="shared" si="4"/>
        <v>36.83</v>
      </c>
      <c r="AO34" s="77">
        <f t="shared" si="4"/>
        <v>115.221</v>
      </c>
      <c r="AP34" s="77">
        <f t="shared" si="4"/>
        <v>105.949</v>
      </c>
      <c r="AQ34" s="77">
        <f t="shared" si="4"/>
        <v>131.86500000000001</v>
      </c>
      <c r="AR34" s="77">
        <f t="shared" si="4"/>
        <v>155.06899999999999</v>
      </c>
      <c r="AS34" s="77">
        <f t="shared" si="4"/>
        <v>134.82599999999999</v>
      </c>
      <c r="AT34" s="77">
        <f t="shared" si="4"/>
        <v>26.01</v>
      </c>
      <c r="AU34" s="77">
        <f t="shared" si="4"/>
        <v>35.116999999999997</v>
      </c>
      <c r="AV34" s="77">
        <f t="shared" si="4"/>
        <v>87.872</v>
      </c>
      <c r="AW34" s="77">
        <f t="shared" si="4"/>
        <v>124.33199999999999</v>
      </c>
      <c r="AX34" s="77">
        <f t="shared" si="4"/>
        <v>151.14699999999999</v>
      </c>
      <c r="AY34" s="77">
        <f t="shared" si="4"/>
        <v>103.092</v>
      </c>
      <c r="AZ34" s="77">
        <f t="shared" si="4"/>
        <v>143.34200000000001</v>
      </c>
      <c r="BA34" s="77">
        <f t="shared" si="4"/>
        <v>152.779</v>
      </c>
      <c r="BB34" s="77">
        <f t="shared" si="4"/>
        <v>172.81700000000001</v>
      </c>
      <c r="BC34" s="77">
        <f t="shared" si="4"/>
        <v>171.197</v>
      </c>
      <c r="BD34" s="77">
        <f t="shared" si="4"/>
        <v>169.73699999999999</v>
      </c>
      <c r="BE34" s="77">
        <f t="shared" si="4"/>
        <v>167.59</v>
      </c>
      <c r="BF34" s="77">
        <f t="shared" si="4"/>
        <v>161.90700000000001</v>
      </c>
      <c r="BG34" s="77">
        <f t="shared" si="4"/>
        <v>160.78200000000001</v>
      </c>
      <c r="BH34" s="77">
        <f t="shared" si="4"/>
        <v>156.64400000000001</v>
      </c>
      <c r="BI34" s="77">
        <f t="shared" si="4"/>
        <v>131.083</v>
      </c>
      <c r="BJ34" s="77">
        <f t="shared" si="4"/>
        <v>57.143000000000001</v>
      </c>
      <c r="BK34" s="77">
        <f t="shared" si="4"/>
        <v>5.1109999999999998</v>
      </c>
      <c r="BL34" s="77">
        <f t="shared" si="4"/>
        <v>76.069000000000003</v>
      </c>
      <c r="BM34" s="77">
        <f t="shared" si="4"/>
        <v>11.803000000000001</v>
      </c>
      <c r="BN34" s="77">
        <f t="shared" si="4"/>
        <v>62.81</v>
      </c>
      <c r="BO34" s="77">
        <f t="shared" ref="BO34:CW34" si="5">SUM(BO31:BO33)</f>
        <v>7.1520000000000001</v>
      </c>
      <c r="BP34" s="77">
        <f t="shared" si="5"/>
        <v>38.805</v>
      </c>
      <c r="BQ34" s="77">
        <f t="shared" si="5"/>
        <v>9.0370000000000008</v>
      </c>
      <c r="BR34" s="77">
        <f t="shared" si="5"/>
        <v>6.6440000000000001</v>
      </c>
      <c r="BS34" s="77">
        <f t="shared" si="5"/>
        <v>24.956</v>
      </c>
      <c r="BT34" s="77">
        <f t="shared" si="5"/>
        <v>25.626000000000001</v>
      </c>
      <c r="BU34" s="77">
        <f t="shared" si="5"/>
        <v>26.271999999999998</v>
      </c>
      <c r="BV34" s="77">
        <f t="shared" si="5"/>
        <v>5.0000000000000001E-3</v>
      </c>
      <c r="BW34" s="77">
        <f t="shared" si="5"/>
        <v>30.893999999999998</v>
      </c>
      <c r="BX34" s="77">
        <f t="shared" si="5"/>
        <v>54.014000000000003</v>
      </c>
      <c r="BY34" s="77">
        <f t="shared" si="5"/>
        <v>51.148000000000003</v>
      </c>
      <c r="BZ34" s="77">
        <f t="shared" si="5"/>
        <v>39.493000000000002</v>
      </c>
      <c r="CA34" s="77">
        <f t="shared" si="5"/>
        <v>39.820999999999998</v>
      </c>
      <c r="CB34" s="77">
        <f t="shared" si="5"/>
        <v>38.081000000000003</v>
      </c>
      <c r="CC34" s="77">
        <f t="shared" si="5"/>
        <v>35.311999999999998</v>
      </c>
      <c r="CD34" s="77">
        <f t="shared" si="5"/>
        <v>35.527999999999999</v>
      </c>
      <c r="CE34" s="77">
        <f t="shared" si="5"/>
        <v>33.119</v>
      </c>
      <c r="CF34" s="77">
        <f t="shared" si="5"/>
        <v>32.555999999999997</v>
      </c>
      <c r="CG34" s="77">
        <f t="shared" si="5"/>
        <v>36.756</v>
      </c>
      <c r="CH34" s="77">
        <f t="shared" si="5"/>
        <v>34.049999999999997</v>
      </c>
      <c r="CI34" s="77">
        <f t="shared" si="5"/>
        <v>32.069000000000003</v>
      </c>
      <c r="CJ34" s="77">
        <f t="shared" si="5"/>
        <v>30.61</v>
      </c>
      <c r="CK34" s="77">
        <f t="shared" si="5"/>
        <v>31.178999999999998</v>
      </c>
      <c r="CL34" s="77">
        <f t="shared" si="5"/>
        <v>44.609000000000002</v>
      </c>
      <c r="CM34" s="77">
        <f t="shared" si="5"/>
        <v>44.262</v>
      </c>
      <c r="CN34" s="77">
        <f t="shared" si="5"/>
        <v>37.125999999999998</v>
      </c>
      <c r="CO34" s="77">
        <f t="shared" si="5"/>
        <v>43.828000000000003</v>
      </c>
      <c r="CP34" s="77">
        <f t="shared" si="5"/>
        <v>38.341000000000001</v>
      </c>
      <c r="CQ34" s="77">
        <f t="shared" si="5"/>
        <v>41.076999999999998</v>
      </c>
      <c r="CR34" s="77">
        <f t="shared" si="5"/>
        <v>37.936</v>
      </c>
      <c r="CS34" s="77">
        <f t="shared" si="5"/>
        <v>47.308999999999997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1305.511750000001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>
        <v>60.7</v>
      </c>
      <c r="F39" s="120"/>
      <c r="G39" s="120"/>
      <c r="H39" s="120"/>
      <c r="I39" s="120"/>
      <c r="J39" s="120"/>
      <c r="K39" s="120"/>
      <c r="L39" s="120"/>
      <c r="M39" s="120">
        <v>51.3</v>
      </c>
      <c r="N39" s="120">
        <v>22.3</v>
      </c>
      <c r="O39" s="120">
        <v>4.2</v>
      </c>
      <c r="P39" s="120">
        <v>0.5</v>
      </c>
      <c r="Q39" s="120"/>
      <c r="R39" s="120"/>
      <c r="S39" s="120"/>
      <c r="T39" s="120">
        <v>3.2</v>
      </c>
      <c r="U39" s="120"/>
      <c r="V39" s="120"/>
      <c r="W39" s="120"/>
      <c r="X39" s="120"/>
      <c r="Y39" s="120"/>
      <c r="Z39" s="120"/>
      <c r="AA39" s="120"/>
      <c r="AB39" s="120">
        <v>2.5</v>
      </c>
      <c r="AC39" s="120"/>
      <c r="AD39" s="120"/>
      <c r="AE39" s="120"/>
      <c r="AF39" s="120"/>
      <c r="AG39" s="120"/>
      <c r="AH39" s="120"/>
      <c r="AI39" s="120">
        <v>8.4</v>
      </c>
      <c r="AJ39" s="120">
        <v>6.6</v>
      </c>
      <c r="AK39" s="120">
        <v>31.5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14.5</v>
      </c>
      <c r="BS39" s="120"/>
      <c r="BT39" s="120">
        <v>16.3</v>
      </c>
      <c r="BU39" s="120"/>
      <c r="BV39" s="120">
        <v>189.4</v>
      </c>
      <c r="BW39" s="120">
        <v>19.2</v>
      </c>
      <c r="BX39" s="120">
        <v>5</v>
      </c>
      <c r="BY39" s="120">
        <v>5.6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110.3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60.7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51.3</v>
      </c>
      <c r="N42" s="107">
        <f t="shared" si="6"/>
        <v>22.3</v>
      </c>
      <c r="O42" s="107">
        <f t="shared" si="6"/>
        <v>4.2</v>
      </c>
      <c r="P42" s="107">
        <f t="shared" si="6"/>
        <v>0.5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3.2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2.5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8.4</v>
      </c>
      <c r="AJ42" s="107">
        <f t="shared" si="6"/>
        <v>6.6</v>
      </c>
      <c r="AK42" s="107">
        <f t="shared" si="6"/>
        <v>31.5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14.5</v>
      </c>
      <c r="BS42" s="107">
        <f t="shared" si="7"/>
        <v>0</v>
      </c>
      <c r="BT42" s="107">
        <f t="shared" si="7"/>
        <v>16.3</v>
      </c>
      <c r="BU42" s="107">
        <f t="shared" si="7"/>
        <v>0</v>
      </c>
      <c r="BV42" s="107">
        <f t="shared" si="7"/>
        <v>189.4</v>
      </c>
      <c r="BW42" s="107">
        <f t="shared" si="7"/>
        <v>19.2</v>
      </c>
      <c r="BX42" s="107">
        <f t="shared" si="7"/>
        <v>5</v>
      </c>
      <c r="BY42" s="107">
        <f t="shared" si="7"/>
        <v>5.6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110.3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>
        <v>60.7</v>
      </c>
      <c r="F47" s="120"/>
      <c r="G47" s="120"/>
      <c r="H47" s="120"/>
      <c r="I47" s="120"/>
      <c r="J47" s="120"/>
      <c r="K47" s="120"/>
      <c r="L47" s="120"/>
      <c r="M47" s="120">
        <v>51.3</v>
      </c>
      <c r="N47" s="120">
        <v>22.3</v>
      </c>
      <c r="O47" s="120">
        <v>4.2</v>
      </c>
      <c r="P47" s="120">
        <v>0.5</v>
      </c>
      <c r="Q47" s="120"/>
      <c r="R47" s="120"/>
      <c r="S47" s="120"/>
      <c r="T47" s="120">
        <v>3.2</v>
      </c>
      <c r="U47" s="120"/>
      <c r="V47" s="120"/>
      <c r="W47" s="120"/>
      <c r="X47" s="120"/>
      <c r="Y47" s="120"/>
      <c r="Z47" s="120"/>
      <c r="AA47" s="120"/>
      <c r="AB47" s="120">
        <v>2.5</v>
      </c>
      <c r="AC47" s="120"/>
      <c r="AD47" s="120"/>
      <c r="AE47" s="120"/>
      <c r="AF47" s="120"/>
      <c r="AG47" s="120"/>
      <c r="AH47" s="120"/>
      <c r="AI47" s="120">
        <v>8.4</v>
      </c>
      <c r="AJ47" s="120">
        <v>6.6</v>
      </c>
      <c r="AK47" s="120">
        <v>31.5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14.5</v>
      </c>
      <c r="BS47" s="120"/>
      <c r="BT47" s="120">
        <v>16.3</v>
      </c>
      <c r="BU47" s="120"/>
      <c r="BV47" s="120">
        <v>189.4</v>
      </c>
      <c r="BW47" s="120">
        <v>19.2</v>
      </c>
      <c r="BX47" s="120">
        <v>5</v>
      </c>
      <c r="BY47" s="120">
        <v>5.6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110.3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60.7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51.3</v>
      </c>
      <c r="N51" s="107">
        <f t="shared" si="8"/>
        <v>22.3</v>
      </c>
      <c r="O51" s="107">
        <f t="shared" si="8"/>
        <v>4.2</v>
      </c>
      <c r="P51" s="107">
        <f t="shared" si="8"/>
        <v>0.5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3.2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2.5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8.4</v>
      </c>
      <c r="AJ51" s="107">
        <f t="shared" si="8"/>
        <v>6.6</v>
      </c>
      <c r="AK51" s="107">
        <f t="shared" si="8"/>
        <v>31.5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14.5</v>
      </c>
      <c r="BS51" s="107">
        <f t="shared" si="9"/>
        <v>0</v>
      </c>
      <c r="BT51" s="107">
        <f t="shared" si="9"/>
        <v>16.3</v>
      </c>
      <c r="BU51" s="107">
        <f t="shared" si="9"/>
        <v>0</v>
      </c>
      <c r="BV51" s="107">
        <f t="shared" si="9"/>
        <v>189.4</v>
      </c>
      <c r="BW51" s="107">
        <f t="shared" si="9"/>
        <v>19.2</v>
      </c>
      <c r="BX51" s="107">
        <f t="shared" si="9"/>
        <v>5</v>
      </c>
      <c r="BY51" s="107">
        <f t="shared" si="9"/>
        <v>5.6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110.3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56.709000000000003</v>
      </c>
      <c r="C54" s="107">
        <f t="shared" ref="C54:BN54" si="12">C18+C28+C42</f>
        <v>56.216999999999999</v>
      </c>
      <c r="D54" s="107">
        <f t="shared" si="12"/>
        <v>55.673999999999999</v>
      </c>
      <c r="E54" s="107">
        <f t="shared" si="12"/>
        <v>95.606999999999999</v>
      </c>
      <c r="F54" s="107">
        <f t="shared" si="12"/>
        <v>44.926000000000002</v>
      </c>
      <c r="G54" s="107">
        <f t="shared" si="12"/>
        <v>43.984999999999999</v>
      </c>
      <c r="H54" s="107">
        <f t="shared" si="12"/>
        <v>41.82</v>
      </c>
      <c r="I54" s="107">
        <f t="shared" si="12"/>
        <v>37.828000000000003</v>
      </c>
      <c r="J54" s="107">
        <f t="shared" si="12"/>
        <v>48.018000000000001</v>
      </c>
      <c r="K54" s="107">
        <f t="shared" si="12"/>
        <v>49.238999999999997</v>
      </c>
      <c r="L54" s="107">
        <f t="shared" si="12"/>
        <v>48.152000000000001</v>
      </c>
      <c r="M54" s="107">
        <f t="shared" si="12"/>
        <v>67.949999999999989</v>
      </c>
      <c r="N54" s="107">
        <f t="shared" si="12"/>
        <v>31.404</v>
      </c>
      <c r="O54" s="107">
        <f t="shared" si="12"/>
        <v>14.478000000000002</v>
      </c>
      <c r="P54" s="107">
        <f t="shared" si="12"/>
        <v>8.6879999999999988</v>
      </c>
      <c r="Q54" s="107">
        <f t="shared" si="12"/>
        <v>21.923999999999999</v>
      </c>
      <c r="R54" s="107">
        <f t="shared" si="12"/>
        <v>40.970999999999997</v>
      </c>
      <c r="S54" s="107">
        <f t="shared" si="12"/>
        <v>41.064000000000007</v>
      </c>
      <c r="T54" s="107">
        <f t="shared" si="12"/>
        <v>43.082000000000008</v>
      </c>
      <c r="U54" s="107">
        <f t="shared" si="12"/>
        <v>33.456000000000003</v>
      </c>
      <c r="V54" s="107">
        <f t="shared" si="12"/>
        <v>32.355000000000004</v>
      </c>
      <c r="W54" s="107">
        <f t="shared" si="12"/>
        <v>25.143000000000001</v>
      </c>
      <c r="X54" s="107">
        <f t="shared" si="12"/>
        <v>18.145</v>
      </c>
      <c r="Y54" s="107">
        <f t="shared" si="12"/>
        <v>19.021000000000001</v>
      </c>
      <c r="Z54" s="107">
        <f t="shared" si="12"/>
        <v>44.228999999999999</v>
      </c>
      <c r="AA54" s="107">
        <f t="shared" si="12"/>
        <v>52.896000000000001</v>
      </c>
      <c r="AB54" s="107">
        <f t="shared" si="12"/>
        <v>33.787999999999997</v>
      </c>
      <c r="AC54" s="107">
        <f t="shared" si="12"/>
        <v>37.417000000000002</v>
      </c>
      <c r="AD54" s="107">
        <f t="shared" si="12"/>
        <v>14.847</v>
      </c>
      <c r="AE54" s="107">
        <f t="shared" si="12"/>
        <v>15.393999999999998</v>
      </c>
      <c r="AF54" s="107">
        <f t="shared" si="12"/>
        <v>14.139000000000001</v>
      </c>
      <c r="AG54" s="107">
        <f t="shared" si="12"/>
        <v>12.859</v>
      </c>
      <c r="AH54" s="107">
        <f t="shared" si="12"/>
        <v>68.173000000000002</v>
      </c>
      <c r="AI54" s="107">
        <f t="shared" si="12"/>
        <v>8.44</v>
      </c>
      <c r="AJ54" s="107">
        <f t="shared" si="12"/>
        <v>9.4459999999999997</v>
      </c>
      <c r="AK54" s="107">
        <f t="shared" si="12"/>
        <v>41.524999999999999</v>
      </c>
      <c r="AL54" s="107">
        <f t="shared" si="12"/>
        <v>13.652999999999999</v>
      </c>
      <c r="AM54" s="107">
        <f t="shared" si="12"/>
        <v>34.826000000000001</v>
      </c>
      <c r="AN54" s="107">
        <f t="shared" si="12"/>
        <v>36.83</v>
      </c>
      <c r="AO54" s="107">
        <f t="shared" si="12"/>
        <v>115.221</v>
      </c>
      <c r="AP54" s="107">
        <f t="shared" si="12"/>
        <v>105.949</v>
      </c>
      <c r="AQ54" s="107">
        <f t="shared" si="12"/>
        <v>131.86500000000001</v>
      </c>
      <c r="AR54" s="107">
        <f t="shared" si="12"/>
        <v>155.06899999999999</v>
      </c>
      <c r="AS54" s="107">
        <f t="shared" si="12"/>
        <v>134.82599999999999</v>
      </c>
      <c r="AT54" s="107">
        <f t="shared" si="12"/>
        <v>26.009999999999998</v>
      </c>
      <c r="AU54" s="107">
        <f t="shared" si="12"/>
        <v>35.116999999999997</v>
      </c>
      <c r="AV54" s="107">
        <f t="shared" si="12"/>
        <v>87.872</v>
      </c>
      <c r="AW54" s="107">
        <f t="shared" si="12"/>
        <v>124.33199999999999</v>
      </c>
      <c r="AX54" s="107">
        <f t="shared" si="12"/>
        <v>151.14699999999999</v>
      </c>
      <c r="AY54" s="107">
        <f t="shared" si="12"/>
        <v>103.092</v>
      </c>
      <c r="AZ54" s="107">
        <f t="shared" si="12"/>
        <v>143.34200000000001</v>
      </c>
      <c r="BA54" s="107">
        <f t="shared" si="12"/>
        <v>152.779</v>
      </c>
      <c r="BB54" s="107">
        <f t="shared" si="12"/>
        <v>172.81700000000001</v>
      </c>
      <c r="BC54" s="107">
        <f t="shared" si="12"/>
        <v>171.197</v>
      </c>
      <c r="BD54" s="107">
        <f t="shared" si="12"/>
        <v>169.73700000000002</v>
      </c>
      <c r="BE54" s="107">
        <f t="shared" si="12"/>
        <v>167.59</v>
      </c>
      <c r="BF54" s="107">
        <f t="shared" si="12"/>
        <v>161.90700000000001</v>
      </c>
      <c r="BG54" s="107">
        <f t="shared" si="12"/>
        <v>160.78199999999998</v>
      </c>
      <c r="BH54" s="107">
        <f t="shared" si="12"/>
        <v>156.64400000000001</v>
      </c>
      <c r="BI54" s="107">
        <f t="shared" si="12"/>
        <v>131.083</v>
      </c>
      <c r="BJ54" s="107">
        <f t="shared" si="12"/>
        <v>57.142999999999994</v>
      </c>
      <c r="BK54" s="107">
        <f t="shared" si="12"/>
        <v>5.1109999999999998</v>
      </c>
      <c r="BL54" s="107">
        <f t="shared" si="12"/>
        <v>76.069000000000003</v>
      </c>
      <c r="BM54" s="107">
        <f t="shared" si="12"/>
        <v>11.803000000000001</v>
      </c>
      <c r="BN54" s="107">
        <f t="shared" si="12"/>
        <v>62.81</v>
      </c>
      <c r="BO54" s="107">
        <f t="shared" ref="BO54:CX54" si="13">BO18+BO28+BO42</f>
        <v>7.152000000000001</v>
      </c>
      <c r="BP54" s="107">
        <f t="shared" si="13"/>
        <v>38.805</v>
      </c>
      <c r="BQ54" s="107">
        <f t="shared" si="13"/>
        <v>9.0370000000000008</v>
      </c>
      <c r="BR54" s="107">
        <f t="shared" si="13"/>
        <v>21.143999999999998</v>
      </c>
      <c r="BS54" s="107">
        <f t="shared" si="13"/>
        <v>24.956</v>
      </c>
      <c r="BT54" s="107">
        <f t="shared" si="13"/>
        <v>41.926000000000002</v>
      </c>
      <c r="BU54" s="107">
        <f t="shared" si="13"/>
        <v>26.271999999999998</v>
      </c>
      <c r="BV54" s="107">
        <f t="shared" si="13"/>
        <v>189.405</v>
      </c>
      <c r="BW54" s="107">
        <f t="shared" si="13"/>
        <v>50.093999999999994</v>
      </c>
      <c r="BX54" s="107">
        <f t="shared" si="13"/>
        <v>59.013999999999996</v>
      </c>
      <c r="BY54" s="107">
        <f t="shared" si="13"/>
        <v>56.747999999999998</v>
      </c>
      <c r="BZ54" s="107">
        <f t="shared" si="13"/>
        <v>39.492999999999995</v>
      </c>
      <c r="CA54" s="107">
        <f t="shared" si="13"/>
        <v>39.820999999999998</v>
      </c>
      <c r="CB54" s="107">
        <f t="shared" si="13"/>
        <v>38.081000000000003</v>
      </c>
      <c r="CC54" s="107">
        <f t="shared" si="13"/>
        <v>35.311999999999998</v>
      </c>
      <c r="CD54" s="107">
        <f t="shared" si="13"/>
        <v>35.528000000000006</v>
      </c>
      <c r="CE54" s="107">
        <f t="shared" si="13"/>
        <v>33.119</v>
      </c>
      <c r="CF54" s="107">
        <f t="shared" si="13"/>
        <v>32.555999999999997</v>
      </c>
      <c r="CG54" s="107">
        <f t="shared" si="13"/>
        <v>36.756</v>
      </c>
      <c r="CH54" s="107">
        <f t="shared" si="13"/>
        <v>34.049999999999997</v>
      </c>
      <c r="CI54" s="107">
        <f t="shared" si="13"/>
        <v>32.069000000000003</v>
      </c>
      <c r="CJ54" s="107">
        <f t="shared" si="13"/>
        <v>30.61</v>
      </c>
      <c r="CK54" s="107">
        <f t="shared" si="13"/>
        <v>31.178999999999998</v>
      </c>
      <c r="CL54" s="107">
        <f t="shared" si="13"/>
        <v>44.608999999999995</v>
      </c>
      <c r="CM54" s="107">
        <f t="shared" si="13"/>
        <v>44.262</v>
      </c>
      <c r="CN54" s="107">
        <f t="shared" si="13"/>
        <v>37.126000000000005</v>
      </c>
      <c r="CO54" s="107">
        <f t="shared" si="13"/>
        <v>43.828000000000003</v>
      </c>
      <c r="CP54" s="107">
        <f t="shared" si="13"/>
        <v>38.341000000000001</v>
      </c>
      <c r="CQ54" s="107">
        <f t="shared" si="13"/>
        <v>41.076999999999998</v>
      </c>
      <c r="CR54" s="107">
        <f t="shared" si="13"/>
        <v>37.936</v>
      </c>
      <c r="CS54" s="107">
        <f t="shared" si="13"/>
        <v>47.308999999999997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1415.8117499999996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60.7</v>
      </c>
      <c r="F5" s="25"/>
      <c r="G5" s="25"/>
      <c r="H5" s="25"/>
      <c r="I5" s="25"/>
      <c r="J5" s="25"/>
      <c r="K5" s="25"/>
      <c r="L5" s="25"/>
      <c r="M5" s="25">
        <v>51.3</v>
      </c>
      <c r="N5" s="25">
        <v>22.3</v>
      </c>
      <c r="O5" s="25">
        <v>4.2</v>
      </c>
      <c r="P5" s="25">
        <v>0.5</v>
      </c>
      <c r="Q5" s="25">
        <v>-0.1</v>
      </c>
      <c r="R5" s="25">
        <v>-0.4</v>
      </c>
      <c r="S5" s="25">
        <v>-0.5</v>
      </c>
      <c r="T5" s="25">
        <v>3.2</v>
      </c>
      <c r="U5" s="25"/>
      <c r="V5" s="25">
        <v>-29.6</v>
      </c>
      <c r="W5" s="25">
        <v>-25.1</v>
      </c>
      <c r="X5" s="25"/>
      <c r="Y5" s="25"/>
      <c r="Z5" s="25">
        <v>-21.6</v>
      </c>
      <c r="AA5" s="25">
        <v>-25</v>
      </c>
      <c r="AB5" s="25">
        <v>2.5</v>
      </c>
      <c r="AC5" s="25">
        <v>-37.299999999999997</v>
      </c>
      <c r="AD5" s="25"/>
      <c r="AE5" s="25"/>
      <c r="AF5" s="25">
        <v>-13</v>
      </c>
      <c r="AG5" s="25">
        <v>-11.6</v>
      </c>
      <c r="AH5" s="25">
        <v>-66.3</v>
      </c>
      <c r="AI5" s="25">
        <v>8.4</v>
      </c>
      <c r="AJ5" s="25">
        <v>6.6</v>
      </c>
      <c r="AK5" s="25">
        <v>31.5</v>
      </c>
      <c r="AL5" s="25">
        <v>-0.9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-5.3</v>
      </c>
      <c r="BP5" s="25">
        <v>-37.5</v>
      </c>
      <c r="BQ5" s="25"/>
      <c r="BR5" s="25">
        <v>14.5</v>
      </c>
      <c r="BS5" s="25">
        <v>-11.2</v>
      </c>
      <c r="BT5" s="25">
        <v>16.3</v>
      </c>
      <c r="BU5" s="25"/>
      <c r="BV5" s="25">
        <v>189.4</v>
      </c>
      <c r="BW5" s="25">
        <v>19.2</v>
      </c>
      <c r="BX5" s="25">
        <v>5</v>
      </c>
      <c r="BY5" s="25">
        <v>5.6</v>
      </c>
      <c r="BZ5" s="25"/>
      <c r="CA5" s="25">
        <v>-13.7</v>
      </c>
      <c r="CB5" s="25">
        <v>-14.1</v>
      </c>
      <c r="CC5" s="25">
        <v>-13.9</v>
      </c>
      <c r="CD5" s="25">
        <v>-9.1</v>
      </c>
      <c r="CE5" s="25">
        <v>-13.9</v>
      </c>
      <c r="CF5" s="25">
        <v>-13.8</v>
      </c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19.325000000000006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123.89</v>
      </c>
      <c r="C8" s="138">
        <v>123.53</v>
      </c>
      <c r="D8" s="138">
        <v>123.69</v>
      </c>
      <c r="E8" s="138">
        <v>130.46</v>
      </c>
      <c r="F8" s="138">
        <v>119.9</v>
      </c>
      <c r="G8" s="138">
        <v>121.54</v>
      </c>
      <c r="H8" s="138">
        <v>121.53</v>
      </c>
      <c r="I8" s="138">
        <v>124.48</v>
      </c>
      <c r="J8" s="138">
        <v>120.65</v>
      </c>
      <c r="K8" s="138">
        <v>120.76</v>
      </c>
      <c r="L8" s="138">
        <v>120.84</v>
      </c>
      <c r="M8" s="138">
        <v>133.47999999999999</v>
      </c>
      <c r="N8" s="138">
        <v>133.47999999999999</v>
      </c>
      <c r="O8" s="138">
        <v>130.56</v>
      </c>
      <c r="P8" s="138">
        <v>130.36000000000001</v>
      </c>
      <c r="Q8" s="138">
        <v>135.43</v>
      </c>
      <c r="R8" s="138">
        <v>132.69999999999999</v>
      </c>
      <c r="S8" s="138">
        <v>134.54</v>
      </c>
      <c r="T8" s="138">
        <v>134.87</v>
      </c>
      <c r="U8" s="138">
        <v>134.63</v>
      </c>
      <c r="V8" s="138">
        <v>131.94999999999999</v>
      </c>
      <c r="W8" s="138">
        <v>131</v>
      </c>
      <c r="X8" s="138">
        <v>134.15</v>
      </c>
      <c r="Y8" s="138">
        <v>134.16999999999999</v>
      </c>
      <c r="Z8" s="138">
        <v>148.41</v>
      </c>
      <c r="AA8" s="138">
        <v>147.59</v>
      </c>
      <c r="AB8" s="138">
        <v>132.41</v>
      </c>
      <c r="AC8" s="138">
        <v>120</v>
      </c>
      <c r="AD8" s="138">
        <v>122.3</v>
      </c>
      <c r="AE8" s="138">
        <v>122.33</v>
      </c>
      <c r="AF8" s="138">
        <v>121.16</v>
      </c>
      <c r="AG8" s="138">
        <v>106.29</v>
      </c>
      <c r="AH8" s="138">
        <v>112.03</v>
      </c>
      <c r="AI8" s="138">
        <v>115.11</v>
      </c>
      <c r="AJ8" s="138">
        <v>105.39</v>
      </c>
      <c r="AK8" s="138">
        <v>97.88</v>
      </c>
      <c r="AL8" s="138">
        <v>106.94</v>
      </c>
      <c r="AM8" s="138">
        <v>2.4300000000000002</v>
      </c>
      <c r="AN8" s="138">
        <v>-1.98</v>
      </c>
      <c r="AO8" s="138">
        <v>-9.6300000000000008</v>
      </c>
      <c r="AP8" s="138">
        <v>-8.23</v>
      </c>
      <c r="AQ8" s="138">
        <v>-9.99</v>
      </c>
      <c r="AR8" s="138">
        <v>-10.64</v>
      </c>
      <c r="AS8" s="138">
        <v>-11.46</v>
      </c>
      <c r="AT8" s="138">
        <v>3.1</v>
      </c>
      <c r="AU8" s="138">
        <v>-0.98</v>
      </c>
      <c r="AV8" s="138">
        <v>-2.98</v>
      </c>
      <c r="AW8" s="138">
        <v>-4.99</v>
      </c>
      <c r="AX8" s="138">
        <v>-8.7100000000000009</v>
      </c>
      <c r="AY8" s="138">
        <v>-4.97</v>
      </c>
      <c r="AZ8" s="138">
        <v>-7.06</v>
      </c>
      <c r="BA8" s="138">
        <v>-8.98</v>
      </c>
      <c r="BB8" s="138">
        <v>-10.02</v>
      </c>
      <c r="BC8" s="138">
        <v>-10.43</v>
      </c>
      <c r="BD8" s="138">
        <v>-11.1</v>
      </c>
      <c r="BE8" s="138">
        <v>-10.96</v>
      </c>
      <c r="BF8" s="138">
        <v>-11.5</v>
      </c>
      <c r="BG8" s="138">
        <v>-11.38</v>
      </c>
      <c r="BH8" s="138">
        <v>-10.29</v>
      </c>
      <c r="BI8" s="138">
        <v>-8.8699999999999992</v>
      </c>
      <c r="BJ8" s="138">
        <v>-4.9800000000000004</v>
      </c>
      <c r="BK8" s="138">
        <v>2.0099999999999998</v>
      </c>
      <c r="BL8" s="138">
        <v>-4.99</v>
      </c>
      <c r="BM8" s="138">
        <v>2.02</v>
      </c>
      <c r="BN8" s="138">
        <v>5.2</v>
      </c>
      <c r="BO8" s="138">
        <v>74</v>
      </c>
      <c r="BP8" s="138">
        <v>107.1</v>
      </c>
      <c r="BQ8" s="138">
        <v>123.55</v>
      </c>
      <c r="BR8" s="138">
        <v>76</v>
      </c>
      <c r="BS8" s="138">
        <v>111.03</v>
      </c>
      <c r="BT8" s="138">
        <v>125.87</v>
      </c>
      <c r="BU8" s="138">
        <v>125.06</v>
      </c>
      <c r="BV8" s="138">
        <v>124.58</v>
      </c>
      <c r="BW8" s="138">
        <v>134.62</v>
      </c>
      <c r="BX8" s="138">
        <v>174.01</v>
      </c>
      <c r="BY8" s="138">
        <v>203.8</v>
      </c>
      <c r="BZ8" s="138">
        <v>144.9</v>
      </c>
      <c r="CA8" s="138">
        <v>140</v>
      </c>
      <c r="CB8" s="138">
        <v>170.49</v>
      </c>
      <c r="CC8" s="138">
        <v>154.44</v>
      </c>
      <c r="CD8" s="138">
        <v>234.22</v>
      </c>
      <c r="CE8" s="138">
        <v>151.86000000000001</v>
      </c>
      <c r="CF8" s="138">
        <v>147.29</v>
      </c>
      <c r="CG8" s="138">
        <v>145.99</v>
      </c>
      <c r="CH8" s="138">
        <v>142.19</v>
      </c>
      <c r="CI8" s="138">
        <v>142.37</v>
      </c>
      <c r="CJ8" s="138">
        <v>142</v>
      </c>
      <c r="CK8" s="138">
        <v>131.96</v>
      </c>
      <c r="CL8" s="138">
        <v>134.16</v>
      </c>
      <c r="CM8" s="138">
        <v>134.16</v>
      </c>
      <c r="CN8" s="138">
        <v>133.96</v>
      </c>
      <c r="CO8" s="138">
        <v>134.15</v>
      </c>
      <c r="CP8" s="138">
        <v>134.03</v>
      </c>
      <c r="CQ8" s="138">
        <v>133.28</v>
      </c>
      <c r="CR8" s="138">
        <v>134.02000000000001</v>
      </c>
      <c r="CS8" s="138">
        <v>128.78</v>
      </c>
      <c r="CT8" s="139"/>
      <c r="CU8" s="139"/>
      <c r="CV8" s="139"/>
      <c r="CW8" s="140"/>
      <c r="CX8" s="141">
        <f>IF(SUM(B8:CW8)&lt;&gt;0,AVERAGEIF(B8:CW8,"&lt;&gt;"""),"")</f>
        <v>91.291041666666686</v>
      </c>
    </row>
    <row r="9" spans="1:102" ht="24.95" customHeight="1" thickBot="1" x14ac:dyDescent="0.25">
      <c r="A9" s="133" t="s">
        <v>6</v>
      </c>
      <c r="B9" s="42">
        <v>125.3925</v>
      </c>
      <c r="C9" s="43">
        <v>125.3925</v>
      </c>
      <c r="D9" s="43">
        <v>125.3925</v>
      </c>
      <c r="E9" s="43">
        <v>125.3925</v>
      </c>
      <c r="F9" s="43">
        <v>121.8625</v>
      </c>
      <c r="G9" s="43">
        <v>121.8625</v>
      </c>
      <c r="H9" s="43">
        <v>121.8625</v>
      </c>
      <c r="I9" s="43">
        <v>121.8625</v>
      </c>
      <c r="J9" s="43">
        <v>123.9325</v>
      </c>
      <c r="K9" s="43">
        <v>123.9325</v>
      </c>
      <c r="L9" s="43">
        <v>123.9325</v>
      </c>
      <c r="M9" s="43">
        <v>123.9325</v>
      </c>
      <c r="N9" s="43">
        <v>132.45750000000001</v>
      </c>
      <c r="O9" s="43">
        <v>132.45750000000001</v>
      </c>
      <c r="P9" s="43">
        <v>132.45750000000001</v>
      </c>
      <c r="Q9" s="43">
        <v>132.45750000000001</v>
      </c>
      <c r="R9" s="43">
        <v>134.185</v>
      </c>
      <c r="S9" s="43">
        <v>134.185</v>
      </c>
      <c r="T9" s="43">
        <v>134.185</v>
      </c>
      <c r="U9" s="43">
        <v>134.185</v>
      </c>
      <c r="V9" s="43">
        <v>132.8175</v>
      </c>
      <c r="W9" s="43">
        <v>132.8175</v>
      </c>
      <c r="X9" s="43">
        <v>132.8175</v>
      </c>
      <c r="Y9" s="43">
        <v>132.8175</v>
      </c>
      <c r="Z9" s="43">
        <v>137.10249999999999</v>
      </c>
      <c r="AA9" s="43">
        <v>137.10249999999999</v>
      </c>
      <c r="AB9" s="43">
        <v>137.10249999999999</v>
      </c>
      <c r="AC9" s="43">
        <v>137.10249999999999</v>
      </c>
      <c r="AD9" s="43">
        <v>118.02</v>
      </c>
      <c r="AE9" s="43">
        <v>118.02</v>
      </c>
      <c r="AF9" s="43">
        <v>118.02</v>
      </c>
      <c r="AG9" s="43">
        <v>118.02</v>
      </c>
      <c r="AH9" s="43">
        <v>107.60250000000001</v>
      </c>
      <c r="AI9" s="43">
        <v>107.60250000000001</v>
      </c>
      <c r="AJ9" s="43">
        <v>107.60250000000001</v>
      </c>
      <c r="AK9" s="43">
        <v>107.60250000000001</v>
      </c>
      <c r="AL9" s="43">
        <v>24.44</v>
      </c>
      <c r="AM9" s="43">
        <v>24.44</v>
      </c>
      <c r="AN9" s="43">
        <v>24.44</v>
      </c>
      <c r="AO9" s="43">
        <v>24.44</v>
      </c>
      <c r="AP9" s="43">
        <v>-10.08</v>
      </c>
      <c r="AQ9" s="43">
        <v>-10.08</v>
      </c>
      <c r="AR9" s="43">
        <v>-10.08</v>
      </c>
      <c r="AS9" s="43">
        <v>-10.08</v>
      </c>
      <c r="AT9" s="43">
        <v>-1.4624999999999999</v>
      </c>
      <c r="AU9" s="43">
        <v>-1.4624999999999999</v>
      </c>
      <c r="AV9" s="43">
        <v>-1.4624999999999999</v>
      </c>
      <c r="AW9" s="43">
        <v>-1.4624999999999999</v>
      </c>
      <c r="AX9" s="43">
        <v>-7.43</v>
      </c>
      <c r="AY9" s="43">
        <v>-7.43</v>
      </c>
      <c r="AZ9" s="43">
        <v>-7.43</v>
      </c>
      <c r="BA9" s="43">
        <v>-7.43</v>
      </c>
      <c r="BB9" s="43">
        <v>-10.6275</v>
      </c>
      <c r="BC9" s="43">
        <v>-10.6275</v>
      </c>
      <c r="BD9" s="43">
        <v>-10.6275</v>
      </c>
      <c r="BE9" s="43">
        <v>-10.6275</v>
      </c>
      <c r="BF9" s="43">
        <v>-10.51</v>
      </c>
      <c r="BG9" s="43">
        <v>-10.51</v>
      </c>
      <c r="BH9" s="43">
        <v>-10.51</v>
      </c>
      <c r="BI9" s="43">
        <v>-10.51</v>
      </c>
      <c r="BJ9" s="43">
        <v>-1.4850000000000001</v>
      </c>
      <c r="BK9" s="43">
        <v>-1.4850000000000001</v>
      </c>
      <c r="BL9" s="43">
        <v>-1.4850000000000001</v>
      </c>
      <c r="BM9" s="43">
        <v>-1.4850000000000001</v>
      </c>
      <c r="BN9" s="43">
        <v>77.462500000000006</v>
      </c>
      <c r="BO9" s="43">
        <v>77.462500000000006</v>
      </c>
      <c r="BP9" s="43">
        <v>77.462500000000006</v>
      </c>
      <c r="BQ9" s="43">
        <v>77.462500000000006</v>
      </c>
      <c r="BR9" s="43">
        <v>109.49</v>
      </c>
      <c r="BS9" s="43">
        <v>109.49</v>
      </c>
      <c r="BT9" s="43">
        <v>109.49</v>
      </c>
      <c r="BU9" s="43">
        <v>109.49</v>
      </c>
      <c r="BV9" s="43">
        <v>159.2525</v>
      </c>
      <c r="BW9" s="43">
        <v>159.2525</v>
      </c>
      <c r="BX9" s="43">
        <v>159.2525</v>
      </c>
      <c r="BY9" s="43">
        <v>159.2525</v>
      </c>
      <c r="BZ9" s="43">
        <v>152.45750000000001</v>
      </c>
      <c r="CA9" s="43">
        <v>152.45750000000001</v>
      </c>
      <c r="CB9" s="43">
        <v>152.45750000000001</v>
      </c>
      <c r="CC9" s="43">
        <v>152.45750000000001</v>
      </c>
      <c r="CD9" s="43">
        <v>169.84</v>
      </c>
      <c r="CE9" s="43">
        <v>169.84</v>
      </c>
      <c r="CF9" s="43">
        <v>169.84</v>
      </c>
      <c r="CG9" s="43">
        <v>169.84</v>
      </c>
      <c r="CH9" s="43">
        <v>139.63</v>
      </c>
      <c r="CI9" s="43">
        <v>139.63</v>
      </c>
      <c r="CJ9" s="43">
        <v>139.63</v>
      </c>
      <c r="CK9" s="43">
        <v>139.63</v>
      </c>
      <c r="CL9" s="43">
        <v>134.10749999999999</v>
      </c>
      <c r="CM9" s="43">
        <v>134.10749999999999</v>
      </c>
      <c r="CN9" s="43">
        <v>134.10749999999999</v>
      </c>
      <c r="CO9" s="43">
        <v>134.10749999999999</v>
      </c>
      <c r="CP9" s="43">
        <v>132.5275</v>
      </c>
      <c r="CQ9" s="43">
        <v>132.5275</v>
      </c>
      <c r="CR9" s="43">
        <v>132.5275</v>
      </c>
      <c r="CS9" s="43">
        <v>132.5275</v>
      </c>
      <c r="CT9" s="44"/>
      <c r="CU9" s="44"/>
      <c r="CV9" s="44"/>
      <c r="CW9" s="45"/>
      <c r="CX9" s="142">
        <f>IF(SUM(B9:CW9)&lt;&gt;0,AVERAGEIF(B9:CW9,"&lt;&gt;"""),"")</f>
        <v>91.291041666666672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>
        <v>0.1</v>
      </c>
      <c r="R14" s="149">
        <v>0.4</v>
      </c>
      <c r="S14" s="149">
        <v>0.5</v>
      </c>
      <c r="T14" s="149"/>
      <c r="U14" s="149"/>
      <c r="V14" s="149">
        <v>29.6</v>
      </c>
      <c r="W14" s="149">
        <v>25.1</v>
      </c>
      <c r="X14" s="149"/>
      <c r="Y14" s="149"/>
      <c r="Z14" s="149">
        <v>21.6</v>
      </c>
      <c r="AA14" s="149">
        <v>25</v>
      </c>
      <c r="AB14" s="149"/>
      <c r="AC14" s="149">
        <v>37.299999999999997</v>
      </c>
      <c r="AD14" s="149"/>
      <c r="AE14" s="149"/>
      <c r="AF14" s="149">
        <v>13</v>
      </c>
      <c r="AG14" s="149">
        <v>11.6</v>
      </c>
      <c r="AH14" s="149">
        <v>66.3</v>
      </c>
      <c r="AI14" s="149"/>
      <c r="AJ14" s="149"/>
      <c r="AK14" s="149"/>
      <c r="AL14" s="149">
        <v>0.9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5.3</v>
      </c>
      <c r="BP14" s="149">
        <v>37.5</v>
      </c>
      <c r="BQ14" s="149"/>
      <c r="BR14" s="149"/>
      <c r="BS14" s="149">
        <v>11.2</v>
      </c>
      <c r="BT14" s="149"/>
      <c r="BU14" s="149"/>
      <c r="BV14" s="149"/>
      <c r="BW14" s="149"/>
      <c r="BX14" s="149"/>
      <c r="BY14" s="149"/>
      <c r="BZ14" s="149"/>
      <c r="CA14" s="149">
        <v>13.7</v>
      </c>
      <c r="CB14" s="149">
        <v>14.1</v>
      </c>
      <c r="CC14" s="149">
        <v>13.9</v>
      </c>
      <c r="CD14" s="149">
        <v>9.1</v>
      </c>
      <c r="CE14" s="149">
        <v>13.9</v>
      </c>
      <c r="CF14" s="149">
        <v>13.8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90.975000000000009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0.1</v>
      </c>
      <c r="R17" s="160">
        <f t="shared" si="0"/>
        <v>0.4</v>
      </c>
      <c r="S17" s="160">
        <f t="shared" si="0"/>
        <v>0.5</v>
      </c>
      <c r="T17" s="160">
        <f t="shared" si="0"/>
        <v>0</v>
      </c>
      <c r="U17" s="160">
        <f t="shared" si="0"/>
        <v>0</v>
      </c>
      <c r="V17" s="160">
        <f t="shared" si="0"/>
        <v>29.6</v>
      </c>
      <c r="W17" s="160">
        <f t="shared" si="0"/>
        <v>25.1</v>
      </c>
      <c r="X17" s="160">
        <f t="shared" si="0"/>
        <v>0</v>
      </c>
      <c r="Y17" s="160">
        <f t="shared" si="0"/>
        <v>0</v>
      </c>
      <c r="Z17" s="160">
        <f t="shared" si="0"/>
        <v>21.6</v>
      </c>
      <c r="AA17" s="160">
        <f t="shared" si="0"/>
        <v>25</v>
      </c>
      <c r="AB17" s="160">
        <f t="shared" si="0"/>
        <v>0</v>
      </c>
      <c r="AC17" s="160">
        <f t="shared" si="0"/>
        <v>37.299999999999997</v>
      </c>
      <c r="AD17" s="160">
        <f t="shared" si="0"/>
        <v>0</v>
      </c>
      <c r="AE17" s="160">
        <f t="shared" si="0"/>
        <v>0</v>
      </c>
      <c r="AF17" s="160">
        <f t="shared" si="0"/>
        <v>13</v>
      </c>
      <c r="AG17" s="160">
        <f t="shared" si="0"/>
        <v>11.6</v>
      </c>
      <c r="AH17" s="160">
        <f t="shared" si="0"/>
        <v>66.3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0.9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5.3</v>
      </c>
      <c r="BP17" s="160">
        <f t="shared" si="1"/>
        <v>37.5</v>
      </c>
      <c r="BQ17" s="160">
        <f t="shared" si="1"/>
        <v>0</v>
      </c>
      <c r="BR17" s="160">
        <f t="shared" si="1"/>
        <v>0</v>
      </c>
      <c r="BS17" s="160">
        <f t="shared" si="1"/>
        <v>11.2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13.7</v>
      </c>
      <c r="CB17" s="160">
        <f t="shared" si="1"/>
        <v>14.1</v>
      </c>
      <c r="CC17" s="160">
        <f t="shared" si="1"/>
        <v>13.9</v>
      </c>
      <c r="CD17" s="160">
        <f t="shared" si="1"/>
        <v>9.1</v>
      </c>
      <c r="CE17" s="160">
        <f t="shared" si="1"/>
        <v>13.9</v>
      </c>
      <c r="CF17" s="160">
        <f t="shared" si="1"/>
        <v>13.8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90.975000000000009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>
        <v>60.7</v>
      </c>
      <c r="F22" s="149"/>
      <c r="G22" s="149"/>
      <c r="H22" s="149"/>
      <c r="I22" s="149"/>
      <c r="J22" s="149"/>
      <c r="K22" s="149"/>
      <c r="L22" s="149"/>
      <c r="M22" s="149">
        <v>51.3</v>
      </c>
      <c r="N22" s="149">
        <v>22.3</v>
      </c>
      <c r="O22" s="149">
        <v>4.2</v>
      </c>
      <c r="P22" s="149">
        <v>0.5</v>
      </c>
      <c r="Q22" s="149"/>
      <c r="R22" s="149"/>
      <c r="S22" s="149"/>
      <c r="T22" s="149">
        <v>3.2</v>
      </c>
      <c r="U22" s="149"/>
      <c r="V22" s="149"/>
      <c r="W22" s="149"/>
      <c r="X22" s="149"/>
      <c r="Y22" s="149"/>
      <c r="Z22" s="149"/>
      <c r="AA22" s="149"/>
      <c r="AB22" s="149">
        <v>2.5</v>
      </c>
      <c r="AC22" s="149"/>
      <c r="AD22" s="149"/>
      <c r="AE22" s="149"/>
      <c r="AF22" s="149"/>
      <c r="AG22" s="149"/>
      <c r="AH22" s="149"/>
      <c r="AI22" s="149">
        <v>8.4</v>
      </c>
      <c r="AJ22" s="149">
        <v>6.6</v>
      </c>
      <c r="AK22" s="149">
        <v>31.5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14.5</v>
      </c>
      <c r="BS22" s="149"/>
      <c r="BT22" s="149">
        <v>16.3</v>
      </c>
      <c r="BU22" s="149"/>
      <c r="BV22" s="149">
        <v>189.4</v>
      </c>
      <c r="BW22" s="149">
        <v>19.2</v>
      </c>
      <c r="BX22" s="149">
        <v>5</v>
      </c>
      <c r="BY22" s="149">
        <v>5.6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110.3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60.7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51.3</v>
      </c>
      <c r="N25" s="160">
        <f t="shared" si="2"/>
        <v>22.3</v>
      </c>
      <c r="O25" s="160">
        <f t="shared" si="2"/>
        <v>4.2</v>
      </c>
      <c r="P25" s="160">
        <f t="shared" si="2"/>
        <v>0.5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3.2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2.5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8.4</v>
      </c>
      <c r="AJ25" s="160">
        <f t="shared" si="2"/>
        <v>6.6</v>
      </c>
      <c r="AK25" s="160">
        <f t="shared" si="2"/>
        <v>31.5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14.5</v>
      </c>
      <c r="BS25" s="160">
        <f t="shared" si="3"/>
        <v>0</v>
      </c>
      <c r="BT25" s="160">
        <f t="shared" si="3"/>
        <v>16.3</v>
      </c>
      <c r="BU25" s="160">
        <f t="shared" si="3"/>
        <v>0</v>
      </c>
      <c r="BV25" s="160">
        <f t="shared" si="3"/>
        <v>189.4</v>
      </c>
      <c r="BW25" s="160">
        <f t="shared" si="3"/>
        <v>19.2</v>
      </c>
      <c r="BX25" s="160">
        <f t="shared" si="3"/>
        <v>5</v>
      </c>
      <c r="BY25" s="160">
        <f t="shared" si="3"/>
        <v>5.6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110.3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2026-05-13T13:23:08Z</dcterms:created>
  <dcterms:modified xsi:type="dcterms:W3CDTF">2026-05-13T13:23:11Z</dcterms:modified>
</cp:coreProperties>
</file>