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<sst xmlns="http://schemas.openxmlformats.org/spreadsheetml/2006/main" count="119" uniqueCount="54">
  <si>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05/07/2025 11:32:36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</si>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</sst>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ACC-4945-9AFC-E914C3BD00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13.3</c:v>
                </c:pt>
                <c:pt idx="13">
                  <c:v>13.3</c:v>
                </c:pt>
                <c:pt idx="14">
                  <c:v>13.3</c:v>
                </c:pt>
                <c:pt idx="15">
                  <c:v>3.3</c:v>
                </c:pt>
                <c:pt idx="19">
                  <c:v>1.36</c:v>
                </c:pt>
                <c:pt idx="20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CC-4945-9AFC-E914C3BD00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11.8</c:v>
                </c:pt>
                <c:pt idx="13">
                  <c:v>11.9</c:v>
                </c:pt>
                <c:pt idx="1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CC-4945-9AFC-E914C3BD00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80.559999999999988</c:v>
                </c:pt>
                <c:pt idx="13">
                  <c:v>73.19</c:v>
                </c:pt>
                <c:pt idx="14">
                  <c:v>51.083999999999996</c:v>
                </c:pt>
                <c:pt idx="15">
                  <c:v>51.045000000000002</c:v>
                </c:pt>
                <c:pt idx="16">
                  <c:v>3.012</c:v>
                </c:pt>
                <c:pt idx="17">
                  <c:v>0.22600000000000001</c:v>
                </c:pt>
                <c:pt idx="18">
                  <c:v>0.222</c:v>
                </c:pt>
                <c:pt idx="19">
                  <c:v>7.2999999999999995E-2</c:v>
                </c:pt>
                <c:pt idx="22">
                  <c:v>0.65500000000000003</c:v>
                </c:pt>
                <c:pt idx="23">
                  <c:v>0.61499999999999999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CC-4945-9AFC-E914C3BD00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ACC-4945-9AFC-E914C3BD00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ACC-4945-9AFC-E914C3BD00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ACC-4945-9AFC-E914C3BD00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ACC-4945-9AFC-E914C3BD00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ACC-4945-9AFC-E914C3BD00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3.593</c:v>
                </c:pt>
                <c:pt idx="16">
                  <c:v>50</c:v>
                </c:pt>
                <c:pt idx="18">
                  <c:v>149.29499999999999</c:v>
                </c:pt>
                <c:pt idx="19">
                  <c:v>10</c:v>
                </c:pt>
                <c:pt idx="21">
                  <c:v>23.007999999999999</c:v>
                </c:pt>
                <c:pt idx="22">
                  <c:v>39.377000000000002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CC-4945-9AFC-E914C3BD00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32.5</c:v>
                </c:pt>
                <c:pt idx="18">
                  <c:v>0</c:v>
                </c:pt>
                <c:pt idx="19">
                  <c:v>15.4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CC-4945-9AFC-E914C3BD00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227.13600000000002</c:v>
                </c:pt>
                <c:pt idx="13">
                  <c:v>222.10600000000002</c:v>
                </c:pt>
                <c:pt idx="14">
                  <c:v>237.30599999999998</c:v>
                </c:pt>
                <c:pt idx="15">
                  <c:v>199.46199999999999</c:v>
                </c:pt>
                <c:pt idx="16">
                  <c:v>217.84499999999997</c:v>
                </c:pt>
                <c:pt idx="17">
                  <c:v>20.224</c:v>
                </c:pt>
                <c:pt idx="18">
                  <c:v>1.2999999999999999E-2</c:v>
                </c:pt>
                <c:pt idx="19">
                  <c:v>16.019000000000002</c:v>
                </c:pt>
                <c:pt idx="20">
                  <c:v>14.225</c:v>
                </c:pt>
                <c:pt idx="21">
                  <c:v>1.5</c:v>
                </c:pt>
                <c:pt idx="23">
                  <c:v>18.23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CC-4945-9AFC-E914C3BD00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ACC-4945-9AFC-E914C3BD00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1">
                  <c:v>9.4939999999999998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ACC-4945-9AFC-E914C3BD0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40.770000000000003</c:v>
                </c:pt>
                <c:pt idx="13">
                  <c:v>65.010000000000005</c:v>
                </c:pt>
                <c:pt idx="14">
                  <c:v>81.05</c:v>
                </c:pt>
                <c:pt idx="15">
                  <c:v>49</c:v>
                </c:pt>
                <c:pt idx="16">
                  <c:v>90.9</c:v>
                </c:pt>
                <c:pt idx="17">
                  <c:v>95.02</c:v>
                </c:pt>
                <c:pt idx="18">
                  <c:v>130.96</c:v>
                </c:pt>
                <c:pt idx="19">
                  <c:v>200.76</c:v>
                </c:pt>
                <c:pt idx="20">
                  <c:v>184.81</c:v>
                </c:pt>
                <c:pt idx="21">
                  <c:v>158</c:v>
                </c:pt>
                <c:pt idx="22">
                  <c:v>125</c:v>
                </c:pt>
                <c:pt idx="23">
                  <c:v>123.11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CC-4945-9AFC-E914C3BD0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3C-40AE-A308-80898BA1E8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D3C-40AE-A308-80898BA1E8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9.1219999999999999</c:v>
                </c:pt>
                <c:pt idx="13">
                  <c:v>0.81100000000000005</c:v>
                </c:pt>
                <c:pt idx="15">
                  <c:v>4.4649999999999999</c:v>
                </c:pt>
                <c:pt idx="16">
                  <c:v>4.7169999999999996</c:v>
                </c:pt>
                <c:pt idx="17">
                  <c:v>5.069</c:v>
                </c:pt>
                <c:pt idx="18">
                  <c:v>0.91400000000000003</c:v>
                </c:pt>
                <c:pt idx="19">
                  <c:v>5.5570000000000004</c:v>
                </c:pt>
                <c:pt idx="20">
                  <c:v>5.4829999999999997</c:v>
                </c:pt>
                <c:pt idx="21">
                  <c:v>5.242</c:v>
                </c:pt>
                <c:pt idx="22">
                  <c:v>5.032</c:v>
                </c:pt>
                <c:pt idx="23">
                  <c:v>4.8419999999999996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3C-40AE-A308-80898BA1E8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18.334</c:v>
                </c:pt>
                <c:pt idx="13">
                  <c:v>1.7150000000000001</c:v>
                </c:pt>
                <c:pt idx="15">
                  <c:v>9.1140000000000008</c:v>
                </c:pt>
                <c:pt idx="16">
                  <c:v>8.9280000000000008</c:v>
                </c:pt>
                <c:pt idx="17">
                  <c:v>9.0779999999999994</c:v>
                </c:pt>
                <c:pt idx="18">
                  <c:v>0.93100000000000005</c:v>
                </c:pt>
                <c:pt idx="19">
                  <c:v>8.6180000000000003</c:v>
                </c:pt>
                <c:pt idx="20">
                  <c:v>9.1029999999999998</c:v>
                </c:pt>
                <c:pt idx="21">
                  <c:v>23.991999999999997</c:v>
                </c:pt>
                <c:pt idx="22">
                  <c:v>6.1680000000000001</c:v>
                </c:pt>
                <c:pt idx="23">
                  <c:v>5.8689999999999998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3C-40AE-A308-80898BA1E8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3C-40AE-A308-80898BA1E8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3C-40AE-A308-80898BA1E8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D3C-40AE-A308-80898BA1E8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3C-40AE-A308-80898BA1E8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3C-40AE-A308-80898BA1E8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D3C-40AE-A308-80898BA1E8B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14.3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3C-40AE-A308-80898BA1E8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305.33999999999997</c:v>
                </c:pt>
                <c:pt idx="13">
                  <c:v>317.96999999999997</c:v>
                </c:pt>
                <c:pt idx="14">
                  <c:v>305.28300000000002</c:v>
                </c:pt>
                <c:pt idx="15">
                  <c:v>242.52800000000002</c:v>
                </c:pt>
                <c:pt idx="16">
                  <c:v>257.21199999999999</c:v>
                </c:pt>
                <c:pt idx="17">
                  <c:v>38.822000000000003</c:v>
                </c:pt>
                <c:pt idx="18">
                  <c:v>36.341000000000001</c:v>
                </c:pt>
                <c:pt idx="19">
                  <c:v>28.7</c:v>
                </c:pt>
                <c:pt idx="21">
                  <c:v>4.7679999999999998</c:v>
                </c:pt>
                <c:pt idx="22">
                  <c:v>28.832000000000001</c:v>
                </c:pt>
                <c:pt idx="23">
                  <c:v>5.5090000000000003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3C-40AE-A308-80898BA1E8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3C-40AE-A308-80898BA1E8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D3C-40AE-A308-80898BA1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40.770000000000003</c:v>
                </c:pt>
                <c:pt idx="13">
                  <c:v>65.010000000000005</c:v>
                </c:pt>
                <c:pt idx="14">
                  <c:v>81.05</c:v>
                </c:pt>
                <c:pt idx="15">
                  <c:v>49</c:v>
                </c:pt>
                <c:pt idx="16">
                  <c:v>90.9</c:v>
                </c:pt>
                <c:pt idx="17">
                  <c:v>95.02</c:v>
                </c:pt>
                <c:pt idx="18">
                  <c:v>130.96</c:v>
                </c:pt>
                <c:pt idx="19">
                  <c:v>200.76</c:v>
                </c:pt>
                <c:pt idx="20">
                  <c:v>184.81</c:v>
                </c:pt>
                <c:pt idx="21">
                  <c:v>158</c:v>
                </c:pt>
                <c:pt idx="22">
                  <c:v>125</c:v>
                </c:pt>
                <c:pt idx="23">
                  <c:v>123.11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3C-40AE-A308-80898BA1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332.79599999999994</v>
      </c>
      <c r="O4" s="18">
        <v>320.49599999999998</v>
      </c>
      <c r="P4" s="18">
        <v>305.28300000000002</v>
      </c>
      <c r="Q4" s="18">
        <v>256.10700000000003</v>
      </c>
      <c r="R4" s="18">
        <v>270.85700000000003</v>
      </c>
      <c r="S4" s="18">
        <v>52.95</v>
      </c>
      <c r="T4" s="18">
        <v>149.53</v>
      </c>
      <c r="U4" s="18">
        <v>42.851999999999997</v>
      </c>
      <c r="V4" s="18">
        <v>14.585999999999999</v>
      </c>
      <c r="W4" s="18">
        <v>34.001999999999995</v>
      </c>
      <c r="X4" s="18">
        <v>40.032000000000004</v>
      </c>
      <c r="Y4" s="18">
        <v>18.844999999999999</v>
      </c>
      <c r="Z4" s="19"/>
      <c r="AA4" s="20">
        <f>SUM(B4:Z4)</f>
        <v>1838.336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40.770000000000003</v>
      </c>
      <c r="O7" s="28">
        <v>65.010000000000005</v>
      </c>
      <c r="P7" s="28">
        <v>81.05</v>
      </c>
      <c r="Q7" s="28">
        <v>49</v>
      </c>
      <c r="R7" s="28">
        <v>90.9</v>
      </c>
      <c r="S7" s="28">
        <v>95.02</v>
      </c>
      <c r="T7" s="28">
        <v>130.96</v>
      </c>
      <c r="U7" s="28">
        <v>200.76</v>
      </c>
      <c r="V7" s="28">
        <v>184.81</v>
      </c>
      <c r="W7" s="28">
        <v>158</v>
      </c>
      <c r="X7" s="28">
        <v>125</v>
      </c>
      <c r="Y7" s="28">
        <v>123.11</v>
      </c>
      <c r="Z7" s="29"/>
      <c r="AA7" s="30">
        <f>IF(SUM(B7:Z7)&lt;&gt;0,AVERAGEIF(B7:Z7,"&lt;&gt;"""),"")</f>
        <v>112.03249999999998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3.593</v>
      </c>
      <c r="Q12" s="52"/>
      <c r="R12" s="52">
        <v>50</v>
      </c>
      <c r="S12" s="52"/>
      <c r="T12" s="52">
        <v>149.29499999999999</v>
      </c>
      <c r="U12" s="52">
        <v>10</v>
      </c>
      <c r="V12" s="52"/>
      <c r="W12" s="52">
        <v>23.007999999999999</v>
      </c>
      <c r="X12" s="52">
        <v>39.377000000000002</v>
      </c>
      <c r="Y12" s="52"/>
      <c r="Z12" s="53"/>
      <c r="AA12" s="54">
        <f t="shared" si="0"/>
        <v>275.27299999999997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>
        <v>9.4939999999999998</v>
      </c>
      <c r="X13" s="52"/>
      <c r="Y13" s="52"/>
      <c r="Z13" s="53"/>
      <c r="AA13" s="54">
        <f t="shared" si="0"/>
        <v>9.4939999999999998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227.13600000000002</v>
      </c>
      <c r="O14" s="57">
        <v>222.10600000000002</v>
      </c>
      <c r="P14" s="57">
        <v>237.30599999999998</v>
      </c>
      <c r="Q14" s="57">
        <v>199.46199999999999</v>
      </c>
      <c r="R14" s="57">
        <v>217.84499999999997</v>
      </c>
      <c r="S14" s="57">
        <v>20.224</v>
      </c>
      <c r="T14" s="57">
        <v>1.2999999999999999E-2</v>
      </c>
      <c r="U14" s="57">
        <v>16.019000000000002</v>
      </c>
      <c r="V14" s="57">
        <v>14.225</v>
      </c>
      <c r="W14" s="57">
        <v>1.5</v>
      </c>
      <c r="X14" s="57"/>
      <c r="Y14" s="57">
        <v>18.23</v>
      </c>
      <c r="Z14" s="58"/>
      <c r="AA14" s="59">
        <f t="shared" si="0"/>
        <v>1174.0659999999998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227.13600000000002</v>
      </c>
      <c r="O16" s="62">
        <f t="shared" si="1"/>
        <v>222.10600000000002</v>
      </c>
      <c r="P16" s="62">
        <f t="shared" si="1"/>
        <v>240.89899999999997</v>
      </c>
      <c r="Q16" s="62">
        <f t="shared" si="1"/>
        <v>199.46199999999999</v>
      </c>
      <c r="R16" s="62">
        <f t="shared" si="1"/>
        <v>267.84499999999997</v>
      </c>
      <c r="S16" s="62">
        <f t="shared" si="1"/>
        <v>20.224</v>
      </c>
      <c r="T16" s="62">
        <f t="shared" si="1"/>
        <v>149.30799999999999</v>
      </c>
      <c r="U16" s="62">
        <f t="shared" si="1"/>
        <v>26.019000000000002</v>
      </c>
      <c r="V16" s="62">
        <f t="shared" si="1"/>
        <v>14.225</v>
      </c>
      <c r="W16" s="62">
        <f t="shared" si="1"/>
        <v>34.001999999999995</v>
      </c>
      <c r="X16" s="62">
        <f t="shared" si="1"/>
        <v>39.377000000000002</v>
      </c>
      <c r="Y16" s="62">
        <f t="shared" si="1"/>
        <v>18.23</v>
      </c>
      <c r="Z16" s="63" t="str">
        <f t="shared" si="1"/>
        <v/>
      </c>
      <c r="AA16" s="64">
        <f>SUM(AA10:AA15)</f>
        <v>1458.8329999999996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13.3</v>
      </c>
      <c r="O19" s="72">
        <v>13.3</v>
      </c>
      <c r="P19" s="72">
        <v>13.3</v>
      </c>
      <c r="Q19" s="72">
        <v>3.3</v>
      </c>
      <c r="R19" s="72"/>
      <c r="S19" s="72"/>
      <c r="T19" s="72"/>
      <c r="U19" s="72">
        <v>1.36</v>
      </c>
      <c r="V19" s="72">
        <v>0.36099999999999999</v>
      </c>
      <c r="W19" s="72"/>
      <c r="X19" s="72"/>
      <c r="Y19" s="72"/>
      <c r="Z19" s="73"/>
      <c r="AA19" s="74">
        <f t="shared" ref="AA19:AA25" si="2">SUM(B19:Z19)</f>
        <v>44.920999999999999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11.8</v>
      </c>
      <c r="O20" s="77">
        <v>11.9</v>
      </c>
      <c r="P20" s="77"/>
      <c r="Q20" s="77">
        <v>2.2999999999999998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26.000000000000004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80.559999999999988</v>
      </c>
      <c r="O21" s="81">
        <v>73.19</v>
      </c>
      <c r="P21" s="81">
        <v>51.083999999999996</v>
      </c>
      <c r="Q21" s="81">
        <v>51.045000000000002</v>
      </c>
      <c r="R21" s="81">
        <v>3.012</v>
      </c>
      <c r="S21" s="81">
        <v>0.22600000000000001</v>
      </c>
      <c r="T21" s="81">
        <v>0.222</v>
      </c>
      <c r="U21" s="81">
        <v>7.2999999999999995E-2</v>
      </c>
      <c r="V21" s="81"/>
      <c r="W21" s="81"/>
      <c r="X21" s="81">
        <v>0.65500000000000003</v>
      </c>
      <c r="Y21" s="81">
        <v>0.61499999999999999</v>
      </c>
      <c r="Z21" s="78"/>
      <c r="AA21" s="79">
        <f t="shared" si="2"/>
        <v>260.68199999999996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105.66</v>
      </c>
      <c r="O26" s="88">
        <f t="shared" si="3"/>
        <v>98.39</v>
      </c>
      <c r="P26" s="88">
        <f t="shared" si="3"/>
        <v>64.384</v>
      </c>
      <c r="Q26" s="88">
        <f t="shared" si="3"/>
        <v>56.645000000000003</v>
      </c>
      <c r="R26" s="88">
        <f t="shared" si="3"/>
        <v>3.012</v>
      </c>
      <c r="S26" s="88">
        <f t="shared" si="3"/>
        <v>0.22600000000000001</v>
      </c>
      <c r="T26" s="88">
        <f t="shared" si="3"/>
        <v>0.222</v>
      </c>
      <c r="U26" s="88">
        <f t="shared" si="3"/>
        <v>1.4330000000000001</v>
      </c>
      <c r="V26" s="88">
        <f t="shared" si="3"/>
        <v>0.36099999999999999</v>
      </c>
      <c r="W26" s="88">
        <f t="shared" si="3"/>
        <v>0</v>
      </c>
      <c r="X26" s="88">
        <f t="shared" si="3"/>
        <v>0.65500000000000003</v>
      </c>
      <c r="Y26" s="88">
        <f t="shared" si="3"/>
        <v>0.61499999999999999</v>
      </c>
      <c r="Z26" s="89" t="str">
        <f t="shared" si="3"/>
        <v/>
      </c>
      <c r="AA26" s="90">
        <f>SUM(AA19:AA25)</f>
        <v>331.60299999999995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332.79599999999999</v>
      </c>
      <c r="O30" s="77">
        <v>320.49599999999998</v>
      </c>
      <c r="P30" s="77">
        <v>305.28300000000002</v>
      </c>
      <c r="Q30" s="77">
        <v>256.10700000000003</v>
      </c>
      <c r="R30" s="77">
        <v>270.85700000000003</v>
      </c>
      <c r="S30" s="77">
        <v>20.45</v>
      </c>
      <c r="T30" s="77">
        <v>149.53</v>
      </c>
      <c r="U30" s="77">
        <v>27.452000000000002</v>
      </c>
      <c r="V30" s="77">
        <v>14.586</v>
      </c>
      <c r="W30" s="77">
        <v>34.002000000000002</v>
      </c>
      <c r="X30" s="77">
        <v>40.031999999999996</v>
      </c>
      <c r="Y30" s="77">
        <v>18.844999999999999</v>
      </c>
      <c r="Z30" s="78"/>
      <c r="AA30" s="79">
        <f>SUM(B30:Z30)</f>
        <v>1790.4359999999999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332.79599999999999</v>
      </c>
      <c r="O32" s="62">
        <f t="shared" si="4"/>
        <v>320.49599999999998</v>
      </c>
      <c r="P32" s="62">
        <f t="shared" si="4"/>
        <v>305.28300000000002</v>
      </c>
      <c r="Q32" s="62">
        <f t="shared" si="4"/>
        <v>256.10700000000003</v>
      </c>
      <c r="R32" s="62">
        <f t="shared" si="4"/>
        <v>270.85700000000003</v>
      </c>
      <c r="S32" s="62">
        <f t="shared" si="4"/>
        <v>20.45</v>
      </c>
      <c r="T32" s="62">
        <f t="shared" si="4"/>
        <v>149.53</v>
      </c>
      <c r="U32" s="62">
        <f t="shared" si="4"/>
        <v>27.452000000000002</v>
      </c>
      <c r="V32" s="62">
        <f t="shared" si="4"/>
        <v>14.586</v>
      </c>
      <c r="W32" s="62">
        <f t="shared" si="4"/>
        <v>34.002000000000002</v>
      </c>
      <c r="X32" s="62">
        <f t="shared" si="4"/>
        <v>40.031999999999996</v>
      </c>
      <c r="Y32" s="62">
        <f t="shared" si="4"/>
        <v>18.844999999999999</v>
      </c>
      <c r="Z32" s="63" t="str">
        <f t="shared" si="4"/>
        <v/>
      </c>
      <c r="AA32" s="64">
        <f>SUM(AA29:AA31)</f>
        <v>1790.4359999999999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32.5</v>
      </c>
      <c r="T37" s="99"/>
      <c r="U37" s="99">
        <v>15.4</v>
      </c>
      <c r="V37" s="99"/>
      <c r="W37" s="99"/>
      <c r="X37" s="99"/>
      <c r="Y37" s="99"/>
      <c r="Z37" s="100"/>
      <c r="AA37" s="79">
        <f t="shared" si="5"/>
        <v>47.9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32.5</v>
      </c>
      <c r="T40" s="88">
        <f t="shared" si="6"/>
        <v>0</v>
      </c>
      <c r="U40" s="88">
        <f t="shared" si="6"/>
        <v>15.4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47.9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32.5</v>
      </c>
      <c r="T45" s="99"/>
      <c r="U45" s="99">
        <v>15.4</v>
      </c>
      <c r="V45" s="99"/>
      <c r="W45" s="99"/>
      <c r="X45" s="99"/>
      <c r="Y45" s="99"/>
      <c r="Z45" s="100"/>
      <c r="AA45" s="79">
        <f t="shared" si="7"/>
        <v>47.9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32.5</v>
      </c>
      <c r="T49" s="88">
        <f t="shared" si="8"/>
        <v>0</v>
      </c>
      <c r="U49" s="88">
        <f t="shared" si="8"/>
        <v>15.4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47.9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332.79600000000005</v>
      </c>
      <c r="O52" s="88">
        <f t="shared" si="10"/>
        <v>320.49600000000004</v>
      </c>
      <c r="P52" s="88">
        <f t="shared" si="10"/>
        <v>305.28299999999996</v>
      </c>
      <c r="Q52" s="88">
        <f t="shared" si="10"/>
        <v>256.10699999999997</v>
      </c>
      <c r="R52" s="88">
        <f t="shared" si="10"/>
        <v>270.85699999999997</v>
      </c>
      <c r="S52" s="88">
        <f t="shared" si="10"/>
        <v>52.95</v>
      </c>
      <c r="T52" s="88">
        <f t="shared" si="10"/>
        <v>149.53</v>
      </c>
      <c r="U52" s="88">
        <f t="shared" si="10"/>
        <v>42.852000000000004</v>
      </c>
      <c r="V52" s="88">
        <f t="shared" si="10"/>
        <v>14.586</v>
      </c>
      <c r="W52" s="88">
        <f t="shared" si="10"/>
        <v>34.001999999999995</v>
      </c>
      <c r="X52" s="88">
        <f t="shared" si="10"/>
        <v>40.032000000000004</v>
      </c>
      <c r="Y52" s="88">
        <f t="shared" si="10"/>
        <v>18.844999999999999</v>
      </c>
      <c r="Z52" s="89" t="str">
        <f t="shared" si="10"/>
        <v/>
      </c>
      <c r="AA52" s="104">
        <f>SUM(B52:Z52)</f>
        <v>1838.336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332.79599999999999</v>
      </c>
      <c r="O4" s="18">
        <v>320.49599999999998</v>
      </c>
      <c r="P4" s="18">
        <v>305.28300000000002</v>
      </c>
      <c r="Q4" s="18">
        <v>256.10700000000003</v>
      </c>
      <c r="R4" s="18">
        <v>270.85699999999997</v>
      </c>
      <c r="S4" s="18">
        <v>52.969000000000001</v>
      </c>
      <c r="T4" s="18">
        <v>149.48599999999999</v>
      </c>
      <c r="U4" s="18">
        <v>42.875</v>
      </c>
      <c r="V4" s="18">
        <v>14.585999999999999</v>
      </c>
      <c r="W4" s="18">
        <v>34.002000000000002</v>
      </c>
      <c r="X4" s="18">
        <v>40.032000000000004</v>
      </c>
      <c r="Y4" s="18">
        <v>18.82</v>
      </c>
      <c r="Z4" s="19"/>
      <c r="AA4" s="20">
        <f>SUM(B4:Z4)</f>
        <v>1838.309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40.770000000000003</v>
      </c>
      <c r="O7" s="28">
        <v>65.010000000000005</v>
      </c>
      <c r="P7" s="28">
        <v>81.05</v>
      </c>
      <c r="Q7" s="28">
        <v>49</v>
      </c>
      <c r="R7" s="28">
        <v>90.9</v>
      </c>
      <c r="S7" s="28">
        <v>95.02</v>
      </c>
      <c r="T7" s="28">
        <v>130.96</v>
      </c>
      <c r="U7" s="28">
        <v>200.76</v>
      </c>
      <c r="V7" s="28">
        <v>184.81</v>
      </c>
      <c r="W7" s="28">
        <v>158</v>
      </c>
      <c r="X7" s="28">
        <v>125</v>
      </c>
      <c r="Y7" s="28">
        <v>123.11</v>
      </c>
      <c r="Z7" s="29"/>
      <c r="AA7" s="30">
        <f>IF(SUM(B7:Z7)&lt;&gt;0,AVERAGEIF(B7:Z7,"&lt;&gt;"""),"")</f>
        <v>112.03249999999998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97</v>
      </c>
      <c r="U13" s="52"/>
      <c r="V13" s="52"/>
      <c r="W13" s="52"/>
      <c r="X13" s="52"/>
      <c r="Y13" s="52"/>
      <c r="Z13" s="53"/>
      <c r="AA13" s="54">
        <f t="shared" si="0"/>
        <v>97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305.33999999999997</v>
      </c>
      <c r="O14" s="57">
        <v>317.96999999999997</v>
      </c>
      <c r="P14" s="57">
        <v>305.28300000000002</v>
      </c>
      <c r="Q14" s="57">
        <v>242.52800000000002</v>
      </c>
      <c r="R14" s="57">
        <v>257.21199999999999</v>
      </c>
      <c r="S14" s="57">
        <v>38.822000000000003</v>
      </c>
      <c r="T14" s="57">
        <v>36.341000000000001</v>
      </c>
      <c r="U14" s="57">
        <v>28.7</v>
      </c>
      <c r="V14" s="57"/>
      <c r="W14" s="57">
        <v>4.7679999999999998</v>
      </c>
      <c r="X14" s="57">
        <v>28.832000000000001</v>
      </c>
      <c r="Y14" s="57">
        <v>5.5090000000000003</v>
      </c>
      <c r="Z14" s="58"/>
      <c r="AA14" s="59">
        <f t="shared" si="0"/>
        <v>1571.3050000000003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305.33999999999997</v>
      </c>
      <c r="O16" s="62">
        <f t="shared" si="1"/>
        <v>317.96999999999997</v>
      </c>
      <c r="P16" s="62">
        <f t="shared" si="1"/>
        <v>305.28300000000002</v>
      </c>
      <c r="Q16" s="62">
        <f t="shared" si="1"/>
        <v>242.52800000000002</v>
      </c>
      <c r="R16" s="62">
        <f t="shared" si="1"/>
        <v>257.21199999999999</v>
      </c>
      <c r="S16" s="62">
        <f t="shared" si="1"/>
        <v>38.822000000000003</v>
      </c>
      <c r="T16" s="62">
        <f t="shared" si="1"/>
        <v>133.34100000000001</v>
      </c>
      <c r="U16" s="62">
        <f t="shared" si="1"/>
        <v>28.7</v>
      </c>
      <c r="V16" s="62">
        <f t="shared" si="1"/>
        <v>0</v>
      </c>
      <c r="W16" s="62">
        <f t="shared" si="1"/>
        <v>4.7679999999999998</v>
      </c>
      <c r="X16" s="62">
        <f t="shared" si="1"/>
        <v>28.832000000000001</v>
      </c>
      <c r="Y16" s="62">
        <f t="shared" si="1"/>
        <v>5.5090000000000003</v>
      </c>
      <c r="Z16" s="63" t="str">
        <f t="shared" si="1"/>
        <v/>
      </c>
      <c r="AA16" s="64">
        <f>SUM(AA10:AA15)</f>
        <v>1668.3050000000003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9.1219999999999999</v>
      </c>
      <c r="O20" s="77">
        <v>0.81100000000000005</v>
      </c>
      <c r="P20" s="77"/>
      <c r="Q20" s="77">
        <v>4.4649999999999999</v>
      </c>
      <c r="R20" s="77">
        <v>4.7169999999999996</v>
      </c>
      <c r="S20" s="77">
        <v>5.069</v>
      </c>
      <c r="T20" s="77">
        <v>0.91400000000000003</v>
      </c>
      <c r="U20" s="77">
        <v>5.5570000000000004</v>
      </c>
      <c r="V20" s="77">
        <v>5.4829999999999997</v>
      </c>
      <c r="W20" s="77">
        <v>5.242</v>
      </c>
      <c r="X20" s="77">
        <v>5.032</v>
      </c>
      <c r="Y20" s="77">
        <v>4.8419999999999996</v>
      </c>
      <c r="Z20" s="78"/>
      <c r="AA20" s="79">
        <f t="shared" si="2"/>
        <v>51.253999999999991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18.334</v>
      </c>
      <c r="O21" s="81">
        <v>1.7150000000000001</v>
      </c>
      <c r="P21" s="81"/>
      <c r="Q21" s="81">
        <v>9.1140000000000008</v>
      </c>
      <c r="R21" s="81">
        <v>8.9280000000000008</v>
      </c>
      <c r="S21" s="81">
        <v>9.0779999999999994</v>
      </c>
      <c r="T21" s="81">
        <v>0.93100000000000005</v>
      </c>
      <c r="U21" s="81">
        <v>8.6180000000000003</v>
      </c>
      <c r="V21" s="81">
        <v>9.1029999999999998</v>
      </c>
      <c r="W21" s="81">
        <v>23.991999999999997</v>
      </c>
      <c r="X21" s="81">
        <v>6.1680000000000001</v>
      </c>
      <c r="Y21" s="81">
        <v>5.8689999999999998</v>
      </c>
      <c r="Z21" s="78"/>
      <c r="AA21" s="79">
        <f t="shared" si="2"/>
        <v>101.85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27.456</v>
      </c>
      <c r="O26" s="88">
        <f t="shared" si="3"/>
        <v>2.5260000000000002</v>
      </c>
      <c r="P26" s="88">
        <f t="shared" si="3"/>
        <v>0</v>
      </c>
      <c r="Q26" s="88">
        <f t="shared" si="3"/>
        <v>13.579000000000001</v>
      </c>
      <c r="R26" s="88">
        <f t="shared" si="3"/>
        <v>13.645</v>
      </c>
      <c r="S26" s="88">
        <f t="shared" si="3"/>
        <v>14.146999999999998</v>
      </c>
      <c r="T26" s="88">
        <f t="shared" si="3"/>
        <v>1.8450000000000002</v>
      </c>
      <c r="U26" s="88">
        <f t="shared" si="3"/>
        <v>14.175000000000001</v>
      </c>
      <c r="V26" s="88">
        <f t="shared" si="3"/>
        <v>14.585999999999999</v>
      </c>
      <c r="W26" s="88">
        <f t="shared" si="3"/>
        <v>29.233999999999998</v>
      </c>
      <c r="X26" s="88">
        <f t="shared" si="3"/>
        <v>11.2</v>
      </c>
      <c r="Y26" s="88">
        <f t="shared" si="3"/>
        <v>10.710999999999999</v>
      </c>
      <c r="Z26" s="89" t="str">
        <f t="shared" si="3"/>
        <v/>
      </c>
      <c r="AA26" s="90">
        <f>SUM(AA19:AA25)</f>
        <v>153.10399999999998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332.79599999999999</v>
      </c>
      <c r="O30" s="77">
        <v>320.49599999999998</v>
      </c>
      <c r="P30" s="77">
        <v>305.28300000000002</v>
      </c>
      <c r="Q30" s="77">
        <v>256.10700000000003</v>
      </c>
      <c r="R30" s="77">
        <v>270.85700000000003</v>
      </c>
      <c r="S30" s="77">
        <v>52.969000000000001</v>
      </c>
      <c r="T30" s="77">
        <v>135.18600000000001</v>
      </c>
      <c r="U30" s="77">
        <v>42.875</v>
      </c>
      <c r="V30" s="77">
        <v>14.586</v>
      </c>
      <c r="W30" s="77">
        <v>34.002000000000002</v>
      </c>
      <c r="X30" s="77">
        <v>40.031999999999996</v>
      </c>
      <c r="Y30" s="77">
        <v>16.22</v>
      </c>
      <c r="Z30" s="78"/>
      <c r="AA30" s="79">
        <f>SUM(B30:Z30)</f>
        <v>1821.4089999999999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332.79599999999999</v>
      </c>
      <c r="O32" s="62">
        <f t="shared" si="4"/>
        <v>320.49599999999998</v>
      </c>
      <c r="P32" s="62">
        <f t="shared" si="4"/>
        <v>305.28300000000002</v>
      </c>
      <c r="Q32" s="62">
        <f t="shared" si="4"/>
        <v>256.10700000000003</v>
      </c>
      <c r="R32" s="62">
        <f t="shared" si="4"/>
        <v>270.85700000000003</v>
      </c>
      <c r="S32" s="62">
        <f t="shared" si="4"/>
        <v>52.969000000000001</v>
      </c>
      <c r="T32" s="62">
        <f t="shared" si="4"/>
        <v>135.18600000000001</v>
      </c>
      <c r="U32" s="62">
        <f t="shared" si="4"/>
        <v>42.875</v>
      </c>
      <c r="V32" s="62">
        <f t="shared" si="4"/>
        <v>14.586</v>
      </c>
      <c r="W32" s="62">
        <f t="shared" si="4"/>
        <v>34.002000000000002</v>
      </c>
      <c r="X32" s="62">
        <f t="shared" si="4"/>
        <v>40.031999999999996</v>
      </c>
      <c r="Y32" s="62">
        <f t="shared" si="4"/>
        <v>16.22</v>
      </c>
      <c r="Z32" s="63" t="str">
        <f t="shared" si="4"/>
        <v/>
      </c>
      <c r="AA32" s="64">
        <f>SUM(AA29:AA31)</f>
        <v>1821.4089999999999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14.3</v>
      </c>
      <c r="U37" s="99"/>
      <c r="V37" s="99"/>
      <c r="W37" s="99"/>
      <c r="X37" s="99"/>
      <c r="Y37" s="99">
        <v>2.6</v>
      </c>
      <c r="Z37" s="100"/>
      <c r="AA37" s="79">
        <f t="shared" si="5"/>
        <v>16.900000000000002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14.3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2.6</v>
      </c>
      <c r="Z40" s="89" t="str">
        <f t="shared" si="6"/>
        <v/>
      </c>
      <c r="AA40" s="90">
        <f t="shared" si="5"/>
        <v>16.900000000000002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14.3</v>
      </c>
      <c r="U45" s="99"/>
      <c r="V45" s="99"/>
      <c r="W45" s="99"/>
      <c r="X45" s="99"/>
      <c r="Y45" s="99">
        <v>2.6</v>
      </c>
      <c r="Z45" s="100"/>
      <c r="AA45" s="79">
        <f t="shared" si="7"/>
        <v>16.900000000000002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14.3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2.6</v>
      </c>
      <c r="Z49" s="89" t="str">
        <f t="shared" si="8"/>
        <v/>
      </c>
      <c r="AA49" s="90">
        <f t="shared" si="7"/>
        <v>16.900000000000002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332.79599999999999</v>
      </c>
      <c r="O52" s="88">
        <f t="shared" si="10"/>
        <v>320.49599999999998</v>
      </c>
      <c r="P52" s="88">
        <f t="shared" si="10"/>
        <v>305.28300000000002</v>
      </c>
      <c r="Q52" s="88">
        <f t="shared" si="10"/>
        <v>256.10700000000003</v>
      </c>
      <c r="R52" s="88">
        <f t="shared" si="10"/>
        <v>270.85699999999997</v>
      </c>
      <c r="S52" s="88">
        <f t="shared" si="10"/>
        <v>52.969000000000001</v>
      </c>
      <c r="T52" s="88">
        <f t="shared" si="10"/>
        <v>149.48600000000002</v>
      </c>
      <c r="U52" s="88">
        <f t="shared" si="10"/>
        <v>42.875</v>
      </c>
      <c r="V52" s="88">
        <f t="shared" si="10"/>
        <v>14.585999999999999</v>
      </c>
      <c r="W52" s="88">
        <f t="shared" si="10"/>
        <v>34.001999999999995</v>
      </c>
      <c r="X52" s="88">
        <f t="shared" si="10"/>
        <v>40.031999999999996</v>
      </c>
      <c r="Y52" s="88">
        <f t="shared" si="10"/>
        <v>18.82</v>
      </c>
      <c r="Z52" s="89" t="str">
        <f t="shared" si="10"/>
        <v/>
      </c>
      <c r="AA52" s="104">
        <f>SUM(B52:Z52)</f>
        <v>1838.309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-32.5</v>
      </c>
      <c r="T4" s="18">
        <v>14.3</v>
      </c>
      <c r="U4" s="18">
        <v>-15.4</v>
      </c>
      <c r="V4" s="18"/>
      <c r="W4" s="18"/>
      <c r="X4" s="18"/>
      <c r="Y4" s="18">
        <v>2.6</v>
      </c>
      <c r="Z4" s="19"/>
      <c r="AA4" s="111">
        <f>SUM(B4:Z4)</f>
        <v>-31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40.770000000000003</v>
      </c>
      <c r="O7" s="117">
        <v>65.010000000000005</v>
      </c>
      <c r="P7" s="117">
        <v>81.05</v>
      </c>
      <c r="Q7" s="117">
        <v>49</v>
      </c>
      <c r="R7" s="117">
        <v>90.9</v>
      </c>
      <c r="S7" s="117">
        <v>95.02</v>
      </c>
      <c r="T7" s="117">
        <v>130.96</v>
      </c>
      <c r="U7" s="117">
        <v>200.76</v>
      </c>
      <c r="V7" s="117">
        <v>184.81</v>
      </c>
      <c r="W7" s="117">
        <v>158</v>
      </c>
      <c r="X7" s="117">
        <v>125</v>
      </c>
      <c r="Y7" s="117">
        <v>123.11</v>
      </c>
      <c r="Z7" s="118"/>
      <c r="AA7" s="119">
        <f>IF(SUM(B7:Z7)&lt;&gt;0,AVERAGEIF(B7:Z7,"&lt;&gt;"""),"")</f>
        <v>112.03249999999998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32.5</v>
      </c>
      <c r="T13" s="129"/>
      <c r="U13" s="129">
        <v>15.4</v>
      </c>
      <c r="V13" s="129"/>
      <c r="W13" s="129"/>
      <c r="X13" s="129"/>
      <c r="Y13" s="130"/>
      <c r="Z13" s="131"/>
      <c r="AA13" s="132">
        <f t="shared" si="0"/>
        <v>47.9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32.5</v>
      </c>
      <c r="T16" s="135">
        <f t="shared" si="1"/>
        <v>0</v>
      </c>
      <c r="U16" s="135">
        <f t="shared" si="1"/>
        <v>15.4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47.9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14.3</v>
      </c>
      <c r="U21" s="129"/>
      <c r="V21" s="129"/>
      <c r="W21" s="129"/>
      <c r="X21" s="129"/>
      <c r="Y21" s="130">
        <v>2.6</v>
      </c>
      <c r="Z21" s="131"/>
      <c r="AA21" s="132">
        <f t="shared" si="2"/>
        <v>16.900000000000002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14.3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2.6</v>
      </c>
      <c r="Z24" s="136" t="str">
        <f t="shared" si="3"/>
        <v/>
      </c>
      <c r="AA24" s="90">
        <f t="shared" si="2"/>
        <v>16.900000000000002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2025-07-05T08:32:36Z</dcterms:created>
  <dcterms:modified xsi:type="dcterms:W3CDTF">2025-07-05T08:32:38Z</dcterms:modified>
</cp:coreProperties>
</file>