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9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<sst xmlns="http://schemas.openxmlformats.org/spreadsheetml/2006/main" count="119" uniqueCount="54">
  <si>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26/06/2025 11:32:54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</si>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</sst>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56A-480D-9457-AA840262743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8">
                  <c:v>0.96</c:v>
                </c:pt>
                <c:pt idx="19">
                  <c:v>2.4</c:v>
                </c:pt>
                <c:pt idx="20">
                  <c:v>2.3410000000000002</c:v>
                </c:pt>
                <c:pt idx="21">
                  <c:v>1.32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6A-480D-9457-AA840262743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22">
                  <c:v>6.8000000000000005E-2</c:v>
                </c:pt>
                <c:pt idx="23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6A-480D-9457-AA840262743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13.683</c:v>
                </c:pt>
                <c:pt idx="13">
                  <c:v>11.96</c:v>
                </c:pt>
                <c:pt idx="14">
                  <c:v>16.733000000000001</c:v>
                </c:pt>
                <c:pt idx="19">
                  <c:v>8.407</c:v>
                </c:pt>
                <c:pt idx="20">
                  <c:v>11.359</c:v>
                </c:pt>
                <c:pt idx="21">
                  <c:v>2.33</c:v>
                </c:pt>
                <c:pt idx="22">
                  <c:v>3.6019999999999999</c:v>
                </c:pt>
                <c:pt idx="23">
                  <c:v>14.402999999999999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6A-480D-9457-AA840262743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56A-480D-9457-AA840262743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56A-480D-9457-AA840262743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56A-480D-9457-AA840262743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23">
                  <c:v>47.819000000000003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56A-480D-9457-AA840262743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56A-480D-9457-AA840262743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3">
                  <c:v>48.773000000000003</c:v>
                </c:pt>
                <c:pt idx="17">
                  <c:v>1E-3</c:v>
                </c:pt>
                <c:pt idx="21">
                  <c:v>1</c:v>
                </c:pt>
                <c:pt idx="22">
                  <c:v>98</c:v>
                </c:pt>
                <c:pt idx="23">
                  <c:v>18.105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56A-480D-9457-AA840262743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13.2</c:v>
                </c:pt>
                <c:pt idx="22">
                  <c:v>47.4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56A-480D-9457-AA840262743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72</c:v>
                </c:pt>
                <c:pt idx="13">
                  <c:v>103.66499999999999</c:v>
                </c:pt>
                <c:pt idx="14">
                  <c:v>93.825999999999979</c:v>
                </c:pt>
                <c:pt idx="15">
                  <c:v>51.607999999999997</c:v>
                </c:pt>
                <c:pt idx="16">
                  <c:v>35.472000000000001</c:v>
                </c:pt>
                <c:pt idx="17">
                  <c:v>49.685000000000002</c:v>
                </c:pt>
                <c:pt idx="18">
                  <c:v>53.921999999999997</c:v>
                </c:pt>
                <c:pt idx="19">
                  <c:v>28.28</c:v>
                </c:pt>
                <c:pt idx="20">
                  <c:v>21.503999999999998</c:v>
                </c:pt>
                <c:pt idx="21">
                  <c:v>20.105</c:v>
                </c:pt>
                <c:pt idx="22">
                  <c:v>27.774000000000001</c:v>
                </c:pt>
                <c:pt idx="23">
                  <c:v>26.171000000000006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56A-480D-9457-AA840262743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56A-480D-9457-AA840262743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56A-480D-9457-AA8402627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80.02</c:v>
                </c:pt>
                <c:pt idx="13">
                  <c:v>87.7</c:v>
                </c:pt>
                <c:pt idx="14">
                  <c:v>83.15</c:v>
                </c:pt>
                <c:pt idx="15">
                  <c:v>97.56</c:v>
                </c:pt>
                <c:pt idx="16">
                  <c:v>111.7</c:v>
                </c:pt>
                <c:pt idx="17">
                  <c:v>133.01</c:v>
                </c:pt>
                <c:pt idx="18">
                  <c:v>180.92</c:v>
                </c:pt>
                <c:pt idx="19">
                  <c:v>280</c:v>
                </c:pt>
                <c:pt idx="20">
                  <c:v>267.36</c:v>
                </c:pt>
                <c:pt idx="21">
                  <c:v>205.33</c:v>
                </c:pt>
                <c:pt idx="22">
                  <c:v>150.38</c:v>
                </c:pt>
                <c:pt idx="23">
                  <c:v>133.87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56A-480D-9457-AA8402627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EA2-449A-A8D5-DA47A37C834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EA2-449A-A8D5-DA47A37C834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29.574000000000002</c:v>
                </c:pt>
                <c:pt idx="13">
                  <c:v>15.85</c:v>
                </c:pt>
                <c:pt idx="14">
                  <c:v>18.420999999999999</c:v>
                </c:pt>
                <c:pt idx="15">
                  <c:v>25.088000000000001</c:v>
                </c:pt>
                <c:pt idx="19">
                  <c:v>1.212</c:v>
                </c:pt>
                <c:pt idx="22">
                  <c:v>10</c:v>
                </c:pt>
                <c:pt idx="23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A2-449A-A8D5-DA47A37C834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22.141999999999999</c:v>
                </c:pt>
                <c:pt idx="13">
                  <c:v>25.338000000000001</c:v>
                </c:pt>
                <c:pt idx="14">
                  <c:v>23.804000000000002</c:v>
                </c:pt>
                <c:pt idx="15">
                  <c:v>21.365000000000002</c:v>
                </c:pt>
                <c:pt idx="16">
                  <c:v>4.0720000000000001</c:v>
                </c:pt>
                <c:pt idx="17">
                  <c:v>3.669</c:v>
                </c:pt>
                <c:pt idx="18">
                  <c:v>0.748</c:v>
                </c:pt>
                <c:pt idx="19">
                  <c:v>6.1960000000000006</c:v>
                </c:pt>
                <c:pt idx="20">
                  <c:v>4.7729999999999997</c:v>
                </c:pt>
                <c:pt idx="21">
                  <c:v>3.7919999999999998</c:v>
                </c:pt>
                <c:pt idx="22">
                  <c:v>0.29399999999999998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A2-449A-A8D5-DA47A37C834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EA2-449A-A8D5-DA47A37C834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EA2-449A-A8D5-DA47A37C834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33.587000000000003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EA2-449A-A8D5-DA47A37C834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EA2-449A-A8D5-DA47A37C834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EA2-449A-A8D5-DA47A37C834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EA2-449A-A8D5-DA47A37C834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123.2</c:v>
                </c:pt>
                <c:pt idx="14">
                  <c:v>68.3</c:v>
                </c:pt>
                <c:pt idx="15">
                  <c:v>0</c:v>
                </c:pt>
                <c:pt idx="16">
                  <c:v>8</c:v>
                </c:pt>
                <c:pt idx="17">
                  <c:v>33.6</c:v>
                </c:pt>
                <c:pt idx="18">
                  <c:v>54.1</c:v>
                </c:pt>
                <c:pt idx="19">
                  <c:v>11.1</c:v>
                </c:pt>
                <c:pt idx="20">
                  <c:v>16.2</c:v>
                </c:pt>
                <c:pt idx="21">
                  <c:v>34.1</c:v>
                </c:pt>
                <c:pt idx="22">
                  <c:v>161.4</c:v>
                </c:pt>
                <c:pt idx="23">
                  <c:v>90.8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EA2-449A-A8D5-DA47A37C834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0.38</c:v>
                </c:pt>
                <c:pt idx="15">
                  <c:v>5.1550000000000002</c:v>
                </c:pt>
                <c:pt idx="16">
                  <c:v>23.4</c:v>
                </c:pt>
                <c:pt idx="17">
                  <c:v>12.39</c:v>
                </c:pt>
                <c:pt idx="19">
                  <c:v>20.545000000000002</c:v>
                </c:pt>
                <c:pt idx="20">
                  <c:v>14.263999999999999</c:v>
                </c:pt>
                <c:pt idx="22">
                  <c:v>5.194</c:v>
                </c:pt>
                <c:pt idx="23">
                  <c:v>13.991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EA2-449A-A8D5-DA47A37C834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EA2-449A-A8D5-DA47A37C834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EA2-449A-A8D5-DA47A37C83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80.02</c:v>
                </c:pt>
                <c:pt idx="13">
                  <c:v>87.7</c:v>
                </c:pt>
                <c:pt idx="14">
                  <c:v>83.15</c:v>
                </c:pt>
                <c:pt idx="15">
                  <c:v>97.56</c:v>
                </c:pt>
                <c:pt idx="16">
                  <c:v>111.7</c:v>
                </c:pt>
                <c:pt idx="17">
                  <c:v>133.01</c:v>
                </c:pt>
                <c:pt idx="18">
                  <c:v>180.92</c:v>
                </c:pt>
                <c:pt idx="19">
                  <c:v>280</c:v>
                </c:pt>
                <c:pt idx="20">
                  <c:v>267.36</c:v>
                </c:pt>
                <c:pt idx="21">
                  <c:v>205.33</c:v>
                </c:pt>
                <c:pt idx="22">
                  <c:v>150.38</c:v>
                </c:pt>
                <c:pt idx="23">
                  <c:v>133.87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EA2-449A-A8D5-DA47A37C83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85.682999999999993</v>
      </c>
      <c r="O4" s="18">
        <v>164.398</v>
      </c>
      <c r="P4" s="18">
        <v>110.55899999999998</v>
      </c>
      <c r="Q4" s="18">
        <v>51.607999999999997</v>
      </c>
      <c r="R4" s="18">
        <v>35.472000000000001</v>
      </c>
      <c r="S4" s="18">
        <v>49.686</v>
      </c>
      <c r="T4" s="18">
        <v>54.881999999999991</v>
      </c>
      <c r="U4" s="18">
        <v>39.087000000000003</v>
      </c>
      <c r="V4" s="18">
        <v>35.204000000000001</v>
      </c>
      <c r="W4" s="18">
        <v>37.954999999999998</v>
      </c>
      <c r="X4" s="18">
        <v>176.84399999999999</v>
      </c>
      <c r="Y4" s="18">
        <v>106.52300000000001</v>
      </c>
      <c r="Z4" s="19"/>
      <c r="AA4" s="20">
        <f>SUM(B4:Z4)</f>
        <v>947.90099999999995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80.02</v>
      </c>
      <c r="O7" s="28">
        <v>87.7</v>
      </c>
      <c r="P7" s="28">
        <v>83.15</v>
      </c>
      <c r="Q7" s="28">
        <v>97.56</v>
      </c>
      <c r="R7" s="28">
        <v>111.7</v>
      </c>
      <c r="S7" s="28">
        <v>133.01</v>
      </c>
      <c r="T7" s="28">
        <v>180.92</v>
      </c>
      <c r="U7" s="28">
        <v>280</v>
      </c>
      <c r="V7" s="28">
        <v>267.36</v>
      </c>
      <c r="W7" s="28">
        <v>205.33</v>
      </c>
      <c r="X7" s="28">
        <v>150.38</v>
      </c>
      <c r="Y7" s="28">
        <v>133.87</v>
      </c>
      <c r="Z7" s="29"/>
      <c r="AA7" s="30">
        <f>IF(SUM(B7:Z7)&lt;&gt;0,AVERAGEIF(B7:Z7,"&lt;&gt;"""),"")</f>
        <v>150.91666666666666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>
        <v>47.819000000000003</v>
      </c>
      <c r="Z10" s="43"/>
      <c r="AA10" s="44">
        <f t="shared" ref="AA10:AA15" si="0">SUM(B10:Z10)</f>
        <v>47.819000000000003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>
        <v>48.773000000000003</v>
      </c>
      <c r="P12" s="52"/>
      <c r="Q12" s="52"/>
      <c r="R12" s="52"/>
      <c r="S12" s="52">
        <v>1E-3</v>
      </c>
      <c r="T12" s="52"/>
      <c r="U12" s="52"/>
      <c r="V12" s="52"/>
      <c r="W12" s="52">
        <v>1</v>
      </c>
      <c r="X12" s="52">
        <v>98</v>
      </c>
      <c r="Y12" s="52">
        <v>18.105</v>
      </c>
      <c r="Z12" s="53"/>
      <c r="AA12" s="54">
        <f t="shared" si="0"/>
        <v>165.87899999999999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72</v>
      </c>
      <c r="O14" s="57">
        <v>103.66499999999999</v>
      </c>
      <c r="P14" s="57">
        <v>93.825999999999979</v>
      </c>
      <c r="Q14" s="57">
        <v>51.607999999999997</v>
      </c>
      <c r="R14" s="57">
        <v>35.472000000000001</v>
      </c>
      <c r="S14" s="57">
        <v>49.685000000000002</v>
      </c>
      <c r="T14" s="57">
        <v>53.921999999999997</v>
      </c>
      <c r="U14" s="57">
        <v>28.28</v>
      </c>
      <c r="V14" s="57">
        <v>21.503999999999998</v>
      </c>
      <c r="W14" s="57">
        <v>20.105</v>
      </c>
      <c r="X14" s="57">
        <v>27.774000000000001</v>
      </c>
      <c r="Y14" s="57">
        <v>26.171000000000006</v>
      </c>
      <c r="Z14" s="58"/>
      <c r="AA14" s="59">
        <f t="shared" si="0"/>
        <v>584.01200000000006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72</v>
      </c>
      <c r="O16" s="62">
        <f t="shared" si="1"/>
        <v>152.43799999999999</v>
      </c>
      <c r="P16" s="62">
        <f t="shared" si="1"/>
        <v>93.825999999999979</v>
      </c>
      <c r="Q16" s="62">
        <f t="shared" si="1"/>
        <v>51.607999999999997</v>
      </c>
      <c r="R16" s="62">
        <f t="shared" si="1"/>
        <v>35.472000000000001</v>
      </c>
      <c r="S16" s="62">
        <f t="shared" si="1"/>
        <v>49.686</v>
      </c>
      <c r="T16" s="62">
        <f t="shared" si="1"/>
        <v>53.921999999999997</v>
      </c>
      <c r="U16" s="62">
        <f t="shared" si="1"/>
        <v>28.28</v>
      </c>
      <c r="V16" s="62">
        <f t="shared" si="1"/>
        <v>21.503999999999998</v>
      </c>
      <c r="W16" s="62">
        <f t="shared" si="1"/>
        <v>21.105</v>
      </c>
      <c r="X16" s="62">
        <f t="shared" si="1"/>
        <v>125.774</v>
      </c>
      <c r="Y16" s="62">
        <f t="shared" si="1"/>
        <v>92.095000000000013</v>
      </c>
      <c r="Z16" s="63" t="str">
        <f t="shared" si="1"/>
        <v/>
      </c>
      <c r="AA16" s="64">
        <f>SUM(AA10:AA15)</f>
        <v>797.71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0.96</v>
      </c>
      <c r="U19" s="72">
        <v>2.4</v>
      </c>
      <c r="V19" s="72">
        <v>2.3410000000000002</v>
      </c>
      <c r="W19" s="72">
        <v>1.32</v>
      </c>
      <c r="X19" s="72"/>
      <c r="Y19" s="72"/>
      <c r="Z19" s="73"/>
      <c r="AA19" s="74">
        <f t="shared" ref="AA19:AA25" si="2">SUM(B19:Z19)</f>
        <v>7.0210000000000008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>
        <v>6.8000000000000005E-2</v>
      </c>
      <c r="Y20" s="77">
        <v>2.5000000000000001E-2</v>
      </c>
      <c r="Z20" s="78"/>
      <c r="AA20" s="79">
        <f t="shared" si="2"/>
        <v>9.2999999999999999E-2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13.683</v>
      </c>
      <c r="O21" s="81">
        <v>11.96</v>
      </c>
      <c r="P21" s="81">
        <v>16.733000000000001</v>
      </c>
      <c r="Q21" s="81"/>
      <c r="R21" s="81"/>
      <c r="S21" s="81"/>
      <c r="T21" s="81"/>
      <c r="U21" s="81">
        <v>8.407</v>
      </c>
      <c r="V21" s="81">
        <v>11.359</v>
      </c>
      <c r="W21" s="81">
        <v>2.33</v>
      </c>
      <c r="X21" s="81">
        <v>3.6019999999999999</v>
      </c>
      <c r="Y21" s="81">
        <v>14.402999999999999</v>
      </c>
      <c r="Z21" s="78"/>
      <c r="AA21" s="79">
        <f t="shared" si="2"/>
        <v>82.477000000000004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13.683</v>
      </c>
      <c r="O26" s="88">
        <f t="shared" si="3"/>
        <v>11.96</v>
      </c>
      <c r="P26" s="88">
        <f t="shared" si="3"/>
        <v>16.733000000000001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0.96</v>
      </c>
      <c r="U26" s="88">
        <f t="shared" si="3"/>
        <v>10.807</v>
      </c>
      <c r="V26" s="88">
        <f t="shared" si="3"/>
        <v>13.7</v>
      </c>
      <c r="W26" s="88">
        <f t="shared" si="3"/>
        <v>3.6500000000000004</v>
      </c>
      <c r="X26" s="88">
        <f t="shared" si="3"/>
        <v>3.67</v>
      </c>
      <c r="Y26" s="88">
        <f t="shared" si="3"/>
        <v>14.427999999999999</v>
      </c>
      <c r="Z26" s="89" t="str">
        <f t="shared" si="3"/>
        <v/>
      </c>
      <c r="AA26" s="90">
        <f>SUM(AA19:AA25)</f>
        <v>89.591000000000008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85.683000000000007</v>
      </c>
      <c r="O30" s="77">
        <v>164.398</v>
      </c>
      <c r="P30" s="77">
        <v>110.559</v>
      </c>
      <c r="Q30" s="77">
        <v>51.607999999999997</v>
      </c>
      <c r="R30" s="77">
        <v>35.472000000000001</v>
      </c>
      <c r="S30" s="77">
        <v>49.686</v>
      </c>
      <c r="T30" s="77">
        <v>54.881999999999998</v>
      </c>
      <c r="U30" s="77">
        <v>39.087000000000003</v>
      </c>
      <c r="V30" s="77">
        <v>35.204000000000001</v>
      </c>
      <c r="W30" s="77">
        <v>24.754999999999999</v>
      </c>
      <c r="X30" s="77">
        <v>129.44399999999999</v>
      </c>
      <c r="Y30" s="77">
        <v>106.523</v>
      </c>
      <c r="Z30" s="78"/>
      <c r="AA30" s="79">
        <f>SUM(B30:Z30)</f>
        <v>887.30099999999982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85.683000000000007</v>
      </c>
      <c r="O32" s="62">
        <f t="shared" si="4"/>
        <v>164.398</v>
      </c>
      <c r="P32" s="62">
        <f t="shared" si="4"/>
        <v>110.559</v>
      </c>
      <c r="Q32" s="62">
        <f t="shared" si="4"/>
        <v>51.607999999999997</v>
      </c>
      <c r="R32" s="62">
        <f t="shared" si="4"/>
        <v>35.472000000000001</v>
      </c>
      <c r="S32" s="62">
        <f t="shared" si="4"/>
        <v>49.686</v>
      </c>
      <c r="T32" s="62">
        <f t="shared" si="4"/>
        <v>54.881999999999998</v>
      </c>
      <c r="U32" s="62">
        <f t="shared" si="4"/>
        <v>39.087000000000003</v>
      </c>
      <c r="V32" s="62">
        <f t="shared" si="4"/>
        <v>35.204000000000001</v>
      </c>
      <c r="W32" s="62">
        <f t="shared" si="4"/>
        <v>24.754999999999999</v>
      </c>
      <c r="X32" s="62">
        <f t="shared" si="4"/>
        <v>129.44399999999999</v>
      </c>
      <c r="Y32" s="62">
        <f t="shared" si="4"/>
        <v>106.523</v>
      </c>
      <c r="Z32" s="63" t="str">
        <f t="shared" si="4"/>
        <v/>
      </c>
      <c r="AA32" s="64">
        <f>SUM(AA29:AA31)</f>
        <v>887.30099999999982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>
        <v>13.2</v>
      </c>
      <c r="X39" s="99">
        <v>47.4</v>
      </c>
      <c r="Y39" s="99"/>
      <c r="Z39" s="100"/>
      <c r="AA39" s="79">
        <f t="shared" si="5"/>
        <v>60.599999999999994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13.2</v>
      </c>
      <c r="X40" s="88">
        <f t="shared" si="6"/>
        <v>47.4</v>
      </c>
      <c r="Y40" s="88">
        <f t="shared" si="6"/>
        <v>0</v>
      </c>
      <c r="Z40" s="89" t="str">
        <f t="shared" si="6"/>
        <v/>
      </c>
      <c r="AA40" s="90">
        <f t="shared" si="5"/>
        <v>60.599999999999994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>
        <v>13.2</v>
      </c>
      <c r="X47" s="99">
        <v>47.4</v>
      </c>
      <c r="Y47" s="99"/>
      <c r="Z47" s="100"/>
      <c r="AA47" s="79">
        <f t="shared" si="7"/>
        <v>60.599999999999994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13.2</v>
      </c>
      <c r="X49" s="88">
        <f t="shared" si="8"/>
        <v>47.4</v>
      </c>
      <c r="Y49" s="88">
        <f t="shared" si="8"/>
        <v>0</v>
      </c>
      <c r="Z49" s="89" t="str">
        <f t="shared" si="8"/>
        <v/>
      </c>
      <c r="AA49" s="90">
        <f t="shared" si="7"/>
        <v>60.599999999999994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85.682999999999993</v>
      </c>
      <c r="O52" s="88">
        <f t="shared" si="10"/>
        <v>164.398</v>
      </c>
      <c r="P52" s="88">
        <f t="shared" si="10"/>
        <v>110.55899999999998</v>
      </c>
      <c r="Q52" s="88">
        <f t="shared" si="10"/>
        <v>51.607999999999997</v>
      </c>
      <c r="R52" s="88">
        <f t="shared" si="10"/>
        <v>35.472000000000001</v>
      </c>
      <c r="S52" s="88">
        <f t="shared" si="10"/>
        <v>49.686</v>
      </c>
      <c r="T52" s="88">
        <f t="shared" si="10"/>
        <v>54.881999999999998</v>
      </c>
      <c r="U52" s="88">
        <f t="shared" si="10"/>
        <v>39.087000000000003</v>
      </c>
      <c r="V52" s="88">
        <f t="shared" si="10"/>
        <v>35.203999999999994</v>
      </c>
      <c r="W52" s="88">
        <f t="shared" si="10"/>
        <v>37.954999999999998</v>
      </c>
      <c r="X52" s="88">
        <f t="shared" si="10"/>
        <v>176.84399999999999</v>
      </c>
      <c r="Y52" s="88">
        <f t="shared" si="10"/>
        <v>106.52300000000001</v>
      </c>
      <c r="Z52" s="89" t="str">
        <f t="shared" si="10"/>
        <v/>
      </c>
      <c r="AA52" s="104">
        <f>SUM(B52:Z52)</f>
        <v>947.90099999999995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45834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85.683000000000021</v>
      </c>
      <c r="O4" s="18">
        <v>164.38800000000001</v>
      </c>
      <c r="P4" s="18">
        <v>110.52499999999999</v>
      </c>
      <c r="Q4" s="18">
        <v>51.608000000000004</v>
      </c>
      <c r="R4" s="18">
        <v>35.471999999999994</v>
      </c>
      <c r="S4" s="18">
        <v>49.659000000000006</v>
      </c>
      <c r="T4" s="18">
        <v>54.847999999999999</v>
      </c>
      <c r="U4" s="18">
        <v>39.052999999999997</v>
      </c>
      <c r="V4" s="18">
        <v>35.237000000000002</v>
      </c>
      <c r="W4" s="18">
        <v>37.891999999999996</v>
      </c>
      <c r="X4" s="18">
        <v>176.88800000000001</v>
      </c>
      <c r="Y4" s="18">
        <v>106.491</v>
      </c>
      <c r="Z4" s="19"/>
      <c r="AA4" s="20">
        <f>SUM(B4:Z4)</f>
        <v>947.74400000000003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80.02</v>
      </c>
      <c r="O7" s="28">
        <v>87.7</v>
      </c>
      <c r="P7" s="28">
        <v>83.15</v>
      </c>
      <c r="Q7" s="28">
        <v>97.56</v>
      </c>
      <c r="R7" s="28">
        <v>111.7</v>
      </c>
      <c r="S7" s="28">
        <v>133.01</v>
      </c>
      <c r="T7" s="28">
        <v>180.92</v>
      </c>
      <c r="U7" s="28">
        <v>280</v>
      </c>
      <c r="V7" s="28">
        <v>267.36</v>
      </c>
      <c r="W7" s="28">
        <v>205.33</v>
      </c>
      <c r="X7" s="28">
        <v>150.38</v>
      </c>
      <c r="Y7" s="28">
        <v>133.87</v>
      </c>
      <c r="Z7" s="29"/>
      <c r="AA7" s="30">
        <f>IF(SUM(B7:Z7)&lt;&gt;0,AVERAGEIF(B7:Z7,"&lt;&gt;"""),"")</f>
        <v>150.91666666666666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0.38</v>
      </c>
      <c r="O14" s="57"/>
      <c r="P14" s="57"/>
      <c r="Q14" s="57">
        <v>5.1550000000000002</v>
      </c>
      <c r="R14" s="57">
        <v>23.4</v>
      </c>
      <c r="S14" s="57">
        <v>12.39</v>
      </c>
      <c r="T14" s="57"/>
      <c r="U14" s="57">
        <v>20.545000000000002</v>
      </c>
      <c r="V14" s="57">
        <v>14.263999999999999</v>
      </c>
      <c r="W14" s="57"/>
      <c r="X14" s="57">
        <v>5.194</v>
      </c>
      <c r="Y14" s="57">
        <v>13.991</v>
      </c>
      <c r="Z14" s="58"/>
      <c r="AA14" s="59">
        <f t="shared" si="0"/>
        <v>95.319000000000003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0.38</v>
      </c>
      <c r="O16" s="62">
        <f t="shared" si="1"/>
        <v>0</v>
      </c>
      <c r="P16" s="62">
        <f t="shared" si="1"/>
        <v>0</v>
      </c>
      <c r="Q16" s="62">
        <f t="shared" si="1"/>
        <v>5.1550000000000002</v>
      </c>
      <c r="R16" s="62">
        <f t="shared" si="1"/>
        <v>23.4</v>
      </c>
      <c r="S16" s="62">
        <f t="shared" si="1"/>
        <v>12.39</v>
      </c>
      <c r="T16" s="62">
        <f t="shared" si="1"/>
        <v>0</v>
      </c>
      <c r="U16" s="62">
        <f t="shared" si="1"/>
        <v>20.545000000000002</v>
      </c>
      <c r="V16" s="62">
        <f t="shared" si="1"/>
        <v>14.263999999999999</v>
      </c>
      <c r="W16" s="62">
        <f t="shared" si="1"/>
        <v>0</v>
      </c>
      <c r="X16" s="62">
        <f t="shared" si="1"/>
        <v>5.194</v>
      </c>
      <c r="Y16" s="62">
        <f t="shared" si="1"/>
        <v>13.991</v>
      </c>
      <c r="Z16" s="63" t="str">
        <f t="shared" si="1"/>
        <v/>
      </c>
      <c r="AA16" s="64">
        <f>SUM(AA10:AA15)</f>
        <v>95.319000000000003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29.574000000000002</v>
      </c>
      <c r="O20" s="77">
        <v>15.85</v>
      </c>
      <c r="P20" s="77">
        <v>18.420999999999999</v>
      </c>
      <c r="Q20" s="77">
        <v>25.088000000000001</v>
      </c>
      <c r="R20" s="77"/>
      <c r="S20" s="77"/>
      <c r="T20" s="77"/>
      <c r="U20" s="77">
        <v>1.212</v>
      </c>
      <c r="V20" s="77"/>
      <c r="W20" s="77"/>
      <c r="X20" s="77">
        <v>10</v>
      </c>
      <c r="Y20" s="77">
        <v>1.7</v>
      </c>
      <c r="Z20" s="78"/>
      <c r="AA20" s="79">
        <f t="shared" si="2"/>
        <v>101.845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22.141999999999999</v>
      </c>
      <c r="O21" s="81">
        <v>25.338000000000001</v>
      </c>
      <c r="P21" s="81">
        <v>23.804000000000002</v>
      </c>
      <c r="Q21" s="81">
        <v>21.365000000000002</v>
      </c>
      <c r="R21" s="81">
        <v>4.0720000000000001</v>
      </c>
      <c r="S21" s="81">
        <v>3.669</v>
      </c>
      <c r="T21" s="81">
        <v>0.748</v>
      </c>
      <c r="U21" s="81">
        <v>6.1960000000000006</v>
      </c>
      <c r="V21" s="81">
        <v>4.7729999999999997</v>
      </c>
      <c r="W21" s="81">
        <v>3.7919999999999998</v>
      </c>
      <c r="X21" s="81">
        <v>0.29399999999999998</v>
      </c>
      <c r="Y21" s="81"/>
      <c r="Z21" s="78"/>
      <c r="AA21" s="79">
        <f t="shared" si="2"/>
        <v>116.193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33.587000000000003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33.587000000000003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85.302999999999997</v>
      </c>
      <c r="O26" s="88">
        <f t="shared" si="3"/>
        <v>41.188000000000002</v>
      </c>
      <c r="P26" s="88">
        <f t="shared" si="3"/>
        <v>42.225000000000001</v>
      </c>
      <c r="Q26" s="88">
        <f t="shared" si="3"/>
        <v>46.453000000000003</v>
      </c>
      <c r="R26" s="88">
        <f t="shared" si="3"/>
        <v>4.0720000000000001</v>
      </c>
      <c r="S26" s="88">
        <f t="shared" si="3"/>
        <v>3.669</v>
      </c>
      <c r="T26" s="88">
        <f t="shared" si="3"/>
        <v>0.748</v>
      </c>
      <c r="U26" s="88">
        <f t="shared" si="3"/>
        <v>7.4080000000000004</v>
      </c>
      <c r="V26" s="88">
        <f t="shared" si="3"/>
        <v>4.7729999999999997</v>
      </c>
      <c r="W26" s="88">
        <f t="shared" si="3"/>
        <v>3.7919999999999998</v>
      </c>
      <c r="X26" s="88">
        <f t="shared" si="3"/>
        <v>10.294</v>
      </c>
      <c r="Y26" s="88">
        <f t="shared" si="3"/>
        <v>1.7</v>
      </c>
      <c r="Z26" s="89" t="str">
        <f t="shared" si="3"/>
        <v/>
      </c>
      <c r="AA26" s="90">
        <f>SUM(AA19:AA25)</f>
        <v>251.625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85.683000000000007</v>
      </c>
      <c r="O30" s="77">
        <v>41.188000000000002</v>
      </c>
      <c r="P30" s="77">
        <v>42.225000000000001</v>
      </c>
      <c r="Q30" s="77">
        <v>51.607999999999997</v>
      </c>
      <c r="R30" s="77">
        <v>27.472000000000001</v>
      </c>
      <c r="S30" s="77">
        <v>16.059000000000001</v>
      </c>
      <c r="T30" s="77">
        <v>0.748</v>
      </c>
      <c r="U30" s="77">
        <v>27.952999999999999</v>
      </c>
      <c r="V30" s="77">
        <v>19.036999999999999</v>
      </c>
      <c r="W30" s="77">
        <v>3.7919999999999998</v>
      </c>
      <c r="X30" s="77">
        <v>15.488</v>
      </c>
      <c r="Y30" s="77">
        <v>15.691000000000001</v>
      </c>
      <c r="Z30" s="78"/>
      <c r="AA30" s="79">
        <f>SUM(B30:Z30)</f>
        <v>346.9439999999999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85.683000000000007</v>
      </c>
      <c r="O32" s="62">
        <f t="shared" si="4"/>
        <v>41.188000000000002</v>
      </c>
      <c r="P32" s="62">
        <f t="shared" si="4"/>
        <v>42.225000000000001</v>
      </c>
      <c r="Q32" s="62">
        <f t="shared" si="4"/>
        <v>51.607999999999997</v>
      </c>
      <c r="R32" s="62">
        <f t="shared" si="4"/>
        <v>27.472000000000001</v>
      </c>
      <c r="S32" s="62">
        <f t="shared" si="4"/>
        <v>16.059000000000001</v>
      </c>
      <c r="T32" s="62">
        <f t="shared" si="4"/>
        <v>0.748</v>
      </c>
      <c r="U32" s="62">
        <f t="shared" si="4"/>
        <v>27.952999999999999</v>
      </c>
      <c r="V32" s="62">
        <f t="shared" si="4"/>
        <v>19.036999999999999</v>
      </c>
      <c r="W32" s="62">
        <f t="shared" si="4"/>
        <v>3.7919999999999998</v>
      </c>
      <c r="X32" s="62">
        <f t="shared" si="4"/>
        <v>15.488</v>
      </c>
      <c r="Y32" s="62">
        <f t="shared" si="4"/>
        <v>15.691000000000001</v>
      </c>
      <c r="Z32" s="63" t="str">
        <f t="shared" si="4"/>
        <v/>
      </c>
      <c r="AA32" s="64">
        <f>SUM(AA29:AA31)</f>
        <v>346.9439999999999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123.2</v>
      </c>
      <c r="P37" s="99">
        <v>68.3</v>
      </c>
      <c r="Q37" s="99"/>
      <c r="R37" s="99"/>
      <c r="S37" s="99">
        <v>33.6</v>
      </c>
      <c r="T37" s="99">
        <v>54.1</v>
      </c>
      <c r="U37" s="99">
        <v>11.1</v>
      </c>
      <c r="V37" s="99">
        <v>16.2</v>
      </c>
      <c r="W37" s="99">
        <v>34.1</v>
      </c>
      <c r="X37" s="99">
        <v>161.4</v>
      </c>
      <c r="Y37" s="99">
        <v>77.599999999999994</v>
      </c>
      <c r="Z37" s="100"/>
      <c r="AA37" s="79">
        <f t="shared" si="5"/>
        <v>579.6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8</v>
      </c>
      <c r="S39" s="99"/>
      <c r="T39" s="99"/>
      <c r="U39" s="99"/>
      <c r="V39" s="99"/>
      <c r="W39" s="99"/>
      <c r="X39" s="99"/>
      <c r="Y39" s="99">
        <v>13.2</v>
      </c>
      <c r="Z39" s="100"/>
      <c r="AA39" s="79">
        <f t="shared" si="5"/>
        <v>21.2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123.2</v>
      </c>
      <c r="P40" s="88">
        <f t="shared" si="6"/>
        <v>68.3</v>
      </c>
      <c r="Q40" s="88">
        <f t="shared" si="6"/>
        <v>0</v>
      </c>
      <c r="R40" s="88">
        <f t="shared" si="6"/>
        <v>8</v>
      </c>
      <c r="S40" s="88">
        <f t="shared" si="6"/>
        <v>33.6</v>
      </c>
      <c r="T40" s="88">
        <f t="shared" si="6"/>
        <v>54.1</v>
      </c>
      <c r="U40" s="88">
        <f t="shared" si="6"/>
        <v>11.1</v>
      </c>
      <c r="V40" s="88">
        <f t="shared" si="6"/>
        <v>16.2</v>
      </c>
      <c r="W40" s="88">
        <f t="shared" si="6"/>
        <v>34.1</v>
      </c>
      <c r="X40" s="88">
        <f t="shared" si="6"/>
        <v>161.4</v>
      </c>
      <c r="Y40" s="88">
        <f t="shared" si="6"/>
        <v>90.8</v>
      </c>
      <c r="Z40" s="89" t="str">
        <f t="shared" si="6"/>
        <v/>
      </c>
      <c r="AA40" s="90">
        <f t="shared" si="5"/>
        <v>600.79999999999995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123.2</v>
      </c>
      <c r="P45" s="99">
        <v>68.3</v>
      </c>
      <c r="Q45" s="99"/>
      <c r="R45" s="99"/>
      <c r="S45" s="99">
        <v>33.6</v>
      </c>
      <c r="T45" s="99">
        <v>54.1</v>
      </c>
      <c r="U45" s="99">
        <v>11.1</v>
      </c>
      <c r="V45" s="99">
        <v>16.2</v>
      </c>
      <c r="W45" s="99">
        <v>34.1</v>
      </c>
      <c r="X45" s="99">
        <v>161.4</v>
      </c>
      <c r="Y45" s="99">
        <v>77.599999999999994</v>
      </c>
      <c r="Z45" s="100"/>
      <c r="AA45" s="79">
        <f t="shared" si="7"/>
        <v>579.6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8</v>
      </c>
      <c r="S47" s="99"/>
      <c r="T47" s="99"/>
      <c r="U47" s="99"/>
      <c r="V47" s="99"/>
      <c r="W47" s="99"/>
      <c r="X47" s="99"/>
      <c r="Y47" s="99">
        <v>13.2</v>
      </c>
      <c r="Z47" s="100"/>
      <c r="AA47" s="79">
        <f t="shared" si="7"/>
        <v>21.2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123.2</v>
      </c>
      <c r="P49" s="88">
        <f t="shared" si="8"/>
        <v>68.3</v>
      </c>
      <c r="Q49" s="88">
        <f t="shared" si="8"/>
        <v>0</v>
      </c>
      <c r="R49" s="88">
        <f t="shared" si="8"/>
        <v>8</v>
      </c>
      <c r="S49" s="88">
        <f t="shared" si="8"/>
        <v>33.6</v>
      </c>
      <c r="T49" s="88">
        <f t="shared" si="8"/>
        <v>54.1</v>
      </c>
      <c r="U49" s="88">
        <f t="shared" si="8"/>
        <v>11.1</v>
      </c>
      <c r="V49" s="88">
        <f t="shared" si="8"/>
        <v>16.2</v>
      </c>
      <c r="W49" s="88">
        <f t="shared" si="8"/>
        <v>34.1</v>
      </c>
      <c r="X49" s="88">
        <f t="shared" si="8"/>
        <v>161.4</v>
      </c>
      <c r="Y49" s="88">
        <f t="shared" si="8"/>
        <v>90.8</v>
      </c>
      <c r="Z49" s="89" t="str">
        <f t="shared" si="8"/>
        <v/>
      </c>
      <c r="AA49" s="90">
        <f t="shared" si="7"/>
        <v>600.79999999999995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85.682999999999993</v>
      </c>
      <c r="O52" s="88">
        <f t="shared" si="10"/>
        <v>164.38800000000001</v>
      </c>
      <c r="P52" s="88">
        <f t="shared" si="10"/>
        <v>110.52500000000001</v>
      </c>
      <c r="Q52" s="88">
        <f t="shared" si="10"/>
        <v>51.608000000000004</v>
      </c>
      <c r="R52" s="88">
        <f t="shared" si="10"/>
        <v>35.471999999999994</v>
      </c>
      <c r="S52" s="88">
        <f t="shared" si="10"/>
        <v>49.659000000000006</v>
      </c>
      <c r="T52" s="88">
        <f t="shared" si="10"/>
        <v>54.847999999999999</v>
      </c>
      <c r="U52" s="88">
        <f t="shared" si="10"/>
        <v>39.053000000000004</v>
      </c>
      <c r="V52" s="88">
        <f t="shared" si="10"/>
        <v>35.236999999999995</v>
      </c>
      <c r="W52" s="88">
        <f t="shared" si="10"/>
        <v>37.892000000000003</v>
      </c>
      <c r="X52" s="88">
        <f t="shared" si="10"/>
        <v>176.88800000000001</v>
      </c>
      <c r="Y52" s="88">
        <f t="shared" si="10"/>
        <v>106.491</v>
      </c>
      <c r="Z52" s="89" t="str">
        <f t="shared" si="10"/>
        <v/>
      </c>
      <c r="AA52" s="104">
        <f>SUM(B52:Z52)</f>
        <v>947.74400000000003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>
        <v>123.2</v>
      </c>
      <c r="P4" s="18">
        <v>68.3</v>
      </c>
      <c r="Q4" s="18"/>
      <c r="R4" s="18">
        <v>8</v>
      </c>
      <c r="S4" s="18">
        <v>33.6</v>
      </c>
      <c r="T4" s="18">
        <v>54.1</v>
      </c>
      <c r="U4" s="18">
        <v>11.1</v>
      </c>
      <c r="V4" s="18">
        <v>16.2</v>
      </c>
      <c r="W4" s="18">
        <v>20.900000000000002</v>
      </c>
      <c r="X4" s="18">
        <v>114</v>
      </c>
      <c r="Y4" s="18">
        <v>90.8</v>
      </c>
      <c r="Z4" s="19"/>
      <c r="AA4" s="111">
        <f>SUM(B4:Z4)</f>
        <v>540.19999999999993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80.02</v>
      </c>
      <c r="O7" s="117">
        <v>87.7</v>
      </c>
      <c r="P7" s="117">
        <v>83.15</v>
      </c>
      <c r="Q7" s="117">
        <v>97.56</v>
      </c>
      <c r="R7" s="117">
        <v>111.7</v>
      </c>
      <c r="S7" s="117">
        <v>133.01</v>
      </c>
      <c r="T7" s="117">
        <v>180.92</v>
      </c>
      <c r="U7" s="117">
        <v>280</v>
      </c>
      <c r="V7" s="117">
        <v>267.36</v>
      </c>
      <c r="W7" s="117">
        <v>205.33</v>
      </c>
      <c r="X7" s="117">
        <v>150.38</v>
      </c>
      <c r="Y7" s="117">
        <v>133.87</v>
      </c>
      <c r="Z7" s="118"/>
      <c r="AA7" s="119">
        <f>IF(SUM(B7:Z7)&lt;&gt;0,AVERAGEIF(B7:Z7,"&lt;&gt;"""),"")</f>
        <v>150.91666666666666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>
        <v>13.2</v>
      </c>
      <c r="X15" s="133">
        <v>47.4</v>
      </c>
      <c r="Y15" s="133"/>
      <c r="Z15" s="131"/>
      <c r="AA15" s="132">
        <f t="shared" si="0"/>
        <v>60.599999999999994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13.2</v>
      </c>
      <c r="X16" s="135">
        <f t="shared" si="1"/>
        <v>47.4</v>
      </c>
      <c r="Y16" s="135">
        <f t="shared" si="1"/>
        <v>0</v>
      </c>
      <c r="Z16" s="136" t="str">
        <f t="shared" si="1"/>
        <v/>
      </c>
      <c r="AA16" s="90">
        <f t="shared" si="0"/>
        <v>60.599999999999994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>
        <v>123.2</v>
      </c>
      <c r="P21" s="129">
        <v>68.3</v>
      </c>
      <c r="Q21" s="129"/>
      <c r="R21" s="129"/>
      <c r="S21" s="129">
        <v>33.6</v>
      </c>
      <c r="T21" s="129">
        <v>54.1</v>
      </c>
      <c r="U21" s="129">
        <v>11.1</v>
      </c>
      <c r="V21" s="129">
        <v>16.2</v>
      </c>
      <c r="W21" s="129">
        <v>34.1</v>
      </c>
      <c r="X21" s="129">
        <v>161.4</v>
      </c>
      <c r="Y21" s="130">
        <v>77.599999999999994</v>
      </c>
      <c r="Z21" s="131"/>
      <c r="AA21" s="132">
        <f t="shared" si="2"/>
        <v>579.6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>
        <v>8</v>
      </c>
      <c r="S23" s="133"/>
      <c r="T23" s="133"/>
      <c r="U23" s="133"/>
      <c r="V23" s="133"/>
      <c r="W23" s="133"/>
      <c r="X23" s="133"/>
      <c r="Y23" s="133">
        <v>13.2</v>
      </c>
      <c r="Z23" s="131"/>
      <c r="AA23" s="132">
        <f t="shared" si="2"/>
        <v>21.2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123.2</v>
      </c>
      <c r="P24" s="135">
        <f t="shared" si="3"/>
        <v>68.3</v>
      </c>
      <c r="Q24" s="135">
        <f t="shared" si="3"/>
        <v>0</v>
      </c>
      <c r="R24" s="135">
        <f t="shared" si="3"/>
        <v>8</v>
      </c>
      <c r="S24" s="135">
        <f t="shared" si="3"/>
        <v>33.6</v>
      </c>
      <c r="T24" s="135">
        <f t="shared" si="3"/>
        <v>54.1</v>
      </c>
      <c r="U24" s="135">
        <f t="shared" si="3"/>
        <v>11.1</v>
      </c>
      <c r="V24" s="135">
        <f t="shared" si="3"/>
        <v>16.2</v>
      </c>
      <c r="W24" s="135">
        <f t="shared" si="3"/>
        <v>34.1</v>
      </c>
      <c r="X24" s="135">
        <f t="shared" si="3"/>
        <v>161.4</v>
      </c>
      <c r="Y24" s="135">
        <f t="shared" si="3"/>
        <v>90.8</v>
      </c>
      <c r="Z24" s="136" t="str">
        <f t="shared" si="3"/>
        <v/>
      </c>
      <c r="AA24" s="90">
        <f t="shared" si="2"/>
        <v>600.79999999999995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2025-06-26T08:32:54Z</dcterms:created>
  <dcterms:modified xsi:type="dcterms:W3CDTF">2025-06-26T08:32:56Z</dcterms:modified>
</cp:coreProperties>
</file>