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/>
  <c r="CX48" i="4" a="1"/>
  <c r="CX47" i="4"/>
  <c r="CX47" i="4" a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17" i="5" l="1"/>
  <c r="CX53" i="5" s="1"/>
  <c r="CX27" i="5"/>
  <c r="CX53" i="4"/>
  <c r="CX41" i="4"/>
</calcChain>
</file>

<file path=xl/sharedStrings.xml><?xml version="1.0" encoding="utf-8"?>
<sst xmlns="http://schemas.openxmlformats.org/spreadsheetml/2006/main" count="122" uniqueCount="56">
  <si>
    <t>Publication on: 13/11/2025 11:23:15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</si>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</sst>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76-4D9A-9BA8-2A777F1B42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576-4D9A-9BA8-2A777F1B42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1">
                  <c:v>0.5</c:v>
                </c:pt>
                <c:pt idx="64">
                  <c:v>2.2000000000000002</c:v>
                </c:pt>
                <c:pt idx="65">
                  <c:v>3</c:v>
                </c:pt>
                <c:pt idx="66">
                  <c:v>4</c:v>
                </c:pt>
                <c:pt idx="67">
                  <c:v>6.5</c:v>
                </c:pt>
                <c:pt idx="72">
                  <c:v>1</c:v>
                </c:pt>
                <c:pt idx="75">
                  <c:v>1</c:v>
                </c:pt>
                <c:pt idx="76">
                  <c:v>17</c:v>
                </c:pt>
                <c:pt idx="77">
                  <c:v>1.5</c:v>
                </c:pt>
                <c:pt idx="78">
                  <c:v>5</c:v>
                </c:pt>
                <c:pt idx="86">
                  <c:v>0.1</c:v>
                </c:pt>
                <c:pt idx="92">
                  <c:v>2.4</c:v>
                </c:pt>
                <c:pt idx="93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76-4D9A-9BA8-2A777F1B42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3">
                  <c:v>0.51100000000000001</c:v>
                </c:pt>
                <c:pt idx="54">
                  <c:v>2.472</c:v>
                </c:pt>
                <c:pt idx="55">
                  <c:v>4.6050000000000004</c:v>
                </c:pt>
                <c:pt idx="57">
                  <c:v>3.01</c:v>
                </c:pt>
                <c:pt idx="59">
                  <c:v>4.3650000000000002</c:v>
                </c:pt>
                <c:pt idx="60">
                  <c:v>0.154</c:v>
                </c:pt>
                <c:pt idx="61">
                  <c:v>34.880000000000003</c:v>
                </c:pt>
                <c:pt idx="62">
                  <c:v>7.4109999999999996</c:v>
                </c:pt>
                <c:pt idx="63">
                  <c:v>5.98</c:v>
                </c:pt>
                <c:pt idx="64">
                  <c:v>1.708</c:v>
                </c:pt>
                <c:pt idx="65">
                  <c:v>1.4650000000000001</c:v>
                </c:pt>
                <c:pt idx="66">
                  <c:v>1.2690000000000001</c:v>
                </c:pt>
                <c:pt idx="67">
                  <c:v>1.3879999999999999</c:v>
                </c:pt>
                <c:pt idx="68">
                  <c:v>0.88700000000000001</c:v>
                </c:pt>
                <c:pt idx="80">
                  <c:v>1.5069999999999999</c:v>
                </c:pt>
                <c:pt idx="81">
                  <c:v>5.3920000000000003</c:v>
                </c:pt>
                <c:pt idx="82">
                  <c:v>0.93799999999999994</c:v>
                </c:pt>
                <c:pt idx="83">
                  <c:v>7.9950000000000001</c:v>
                </c:pt>
                <c:pt idx="85">
                  <c:v>11.327999999999999</c:v>
                </c:pt>
                <c:pt idx="86">
                  <c:v>0.29399999999999998</c:v>
                </c:pt>
                <c:pt idx="88">
                  <c:v>26.681000000000001</c:v>
                </c:pt>
                <c:pt idx="89">
                  <c:v>27.255000000000003</c:v>
                </c:pt>
                <c:pt idx="90">
                  <c:v>0.59799999999999998</c:v>
                </c:pt>
                <c:pt idx="91">
                  <c:v>23.687000000000001</c:v>
                </c:pt>
                <c:pt idx="92">
                  <c:v>0.40200000000000002</c:v>
                </c:pt>
                <c:pt idx="93">
                  <c:v>3.5379999999999998</c:v>
                </c:pt>
                <c:pt idx="94">
                  <c:v>4.5869999999999997</c:v>
                </c:pt>
                <c:pt idx="95">
                  <c:v>5.8479999999999999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76-4D9A-9BA8-2A777F1B42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76-4D9A-9BA8-2A777F1B42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76-4D9A-9BA8-2A777F1B42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576-4D9A-9BA8-2A777F1B42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76-4D9A-9BA8-2A777F1B42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76-4D9A-9BA8-2A777F1B42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2">
                  <c:v>80.897000000000006</c:v>
                </c:pt>
                <c:pt idx="53">
                  <c:v>8.41</c:v>
                </c:pt>
                <c:pt idx="54">
                  <c:v>33.111000000000004</c:v>
                </c:pt>
                <c:pt idx="55">
                  <c:v>80.115000000000009</c:v>
                </c:pt>
                <c:pt idx="56">
                  <c:v>149.94300000000001</c:v>
                </c:pt>
                <c:pt idx="57">
                  <c:v>142.143</c:v>
                </c:pt>
                <c:pt idx="58">
                  <c:v>9</c:v>
                </c:pt>
                <c:pt idx="60">
                  <c:v>13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5</c:v>
                </c:pt>
                <c:pt idx="90">
                  <c:v>19</c:v>
                </c:pt>
                <c:pt idx="91">
                  <c:v>4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76-4D9A-9BA8-2A777F1B420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142.9</c:v>
                </c:pt>
                <c:pt idx="59">
                  <c:v>15.4</c:v>
                </c:pt>
                <c:pt idx="60">
                  <c:v>69.2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16.899999999999999</c:v>
                </c:pt>
                <c:pt idx="87">
                  <c:v>16.600000000000001</c:v>
                </c:pt>
                <c:pt idx="88">
                  <c:v>0</c:v>
                </c:pt>
                <c:pt idx="89">
                  <c:v>0</c:v>
                </c:pt>
                <c:pt idx="90">
                  <c:v>8.3000000000000007</c:v>
                </c:pt>
                <c:pt idx="91">
                  <c:v>0</c:v>
                </c:pt>
                <c:pt idx="92">
                  <c:v>16.399999999999999</c:v>
                </c:pt>
                <c:pt idx="93">
                  <c:v>0</c:v>
                </c:pt>
                <c:pt idx="94">
                  <c:v>0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76-4D9A-9BA8-2A777F1B42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15.569000000000001</c:v>
                </c:pt>
                <c:pt idx="49">
                  <c:v>25.349</c:v>
                </c:pt>
                <c:pt idx="50">
                  <c:v>16.766999999999999</c:v>
                </c:pt>
                <c:pt idx="51">
                  <c:v>21.738</c:v>
                </c:pt>
                <c:pt idx="52">
                  <c:v>0.81299999999999994</c:v>
                </c:pt>
                <c:pt idx="53">
                  <c:v>6.1130000000000004</c:v>
                </c:pt>
                <c:pt idx="54">
                  <c:v>8.2170000000000005</c:v>
                </c:pt>
                <c:pt idx="55">
                  <c:v>15.483000000000001</c:v>
                </c:pt>
                <c:pt idx="56">
                  <c:v>2.7360000000000002</c:v>
                </c:pt>
                <c:pt idx="57">
                  <c:v>1.5920000000000001</c:v>
                </c:pt>
                <c:pt idx="58">
                  <c:v>1.214</c:v>
                </c:pt>
                <c:pt idx="59">
                  <c:v>34.631999999999998</c:v>
                </c:pt>
                <c:pt idx="60">
                  <c:v>0.13600000000000001</c:v>
                </c:pt>
                <c:pt idx="61">
                  <c:v>24.251999999999999</c:v>
                </c:pt>
                <c:pt idx="62">
                  <c:v>21.440999999999999</c:v>
                </c:pt>
                <c:pt idx="63">
                  <c:v>18.795999999999999</c:v>
                </c:pt>
                <c:pt idx="64">
                  <c:v>5.7210000000000001</c:v>
                </c:pt>
                <c:pt idx="65">
                  <c:v>6.5979999999999999</c:v>
                </c:pt>
                <c:pt idx="66">
                  <c:v>6.3339999999999996</c:v>
                </c:pt>
                <c:pt idx="67">
                  <c:v>5.9340000000000002</c:v>
                </c:pt>
                <c:pt idx="68">
                  <c:v>5.7590000000000003</c:v>
                </c:pt>
                <c:pt idx="69">
                  <c:v>6.5839999999999996</c:v>
                </c:pt>
                <c:pt idx="70">
                  <c:v>6.2389999999999999</c:v>
                </c:pt>
                <c:pt idx="71">
                  <c:v>7.0030000000000001</c:v>
                </c:pt>
                <c:pt idx="72">
                  <c:v>5.3959999999999999</c:v>
                </c:pt>
                <c:pt idx="73">
                  <c:v>5.9989999999999997</c:v>
                </c:pt>
                <c:pt idx="74">
                  <c:v>4.4180000000000001</c:v>
                </c:pt>
                <c:pt idx="75">
                  <c:v>2.3730000000000002</c:v>
                </c:pt>
                <c:pt idx="76">
                  <c:v>2.6949999999999998</c:v>
                </c:pt>
                <c:pt idx="77">
                  <c:v>2.4900000000000002</c:v>
                </c:pt>
                <c:pt idx="78">
                  <c:v>2.2789999999999999</c:v>
                </c:pt>
                <c:pt idx="79">
                  <c:v>4.2119999999999997</c:v>
                </c:pt>
                <c:pt idx="80">
                  <c:v>4.1040000000000001</c:v>
                </c:pt>
                <c:pt idx="81">
                  <c:v>4.593</c:v>
                </c:pt>
                <c:pt idx="82">
                  <c:v>1.1259999999999999</c:v>
                </c:pt>
                <c:pt idx="84">
                  <c:v>7.8220000000000001</c:v>
                </c:pt>
                <c:pt idx="85">
                  <c:v>4.367</c:v>
                </c:pt>
                <c:pt idx="88">
                  <c:v>0.997</c:v>
                </c:pt>
                <c:pt idx="89">
                  <c:v>0.38</c:v>
                </c:pt>
                <c:pt idx="92">
                  <c:v>9.2999999999999999E-2</c:v>
                </c:pt>
                <c:pt idx="93">
                  <c:v>2.1419999999999999</c:v>
                </c:pt>
                <c:pt idx="94">
                  <c:v>2.92</c:v>
                </c:pt>
                <c:pt idx="95">
                  <c:v>0.85199999999999998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76-4D9A-9BA8-2A777F1B42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576-4D9A-9BA8-2A777F1B42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576-4D9A-9BA8-2A777F1B4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54.06</c:v>
                </c:pt>
                <c:pt idx="49">
                  <c:v>75</c:v>
                </c:pt>
                <c:pt idx="50">
                  <c:v>63.44</c:v>
                </c:pt>
                <c:pt idx="51">
                  <c:v>43.22</c:v>
                </c:pt>
                <c:pt idx="52">
                  <c:v>66.739999999999995</c:v>
                </c:pt>
                <c:pt idx="53">
                  <c:v>88.7</c:v>
                </c:pt>
                <c:pt idx="54">
                  <c:v>93.51</c:v>
                </c:pt>
                <c:pt idx="55">
                  <c:v>103.96</c:v>
                </c:pt>
                <c:pt idx="56">
                  <c:v>75.62</c:v>
                </c:pt>
                <c:pt idx="57">
                  <c:v>95.41</c:v>
                </c:pt>
                <c:pt idx="58">
                  <c:v>129.21</c:v>
                </c:pt>
                <c:pt idx="59">
                  <c:v>191</c:v>
                </c:pt>
                <c:pt idx="60">
                  <c:v>122.99</c:v>
                </c:pt>
                <c:pt idx="61">
                  <c:v>187</c:v>
                </c:pt>
                <c:pt idx="62">
                  <c:v>244.77</c:v>
                </c:pt>
                <c:pt idx="63">
                  <c:v>286.87</c:v>
                </c:pt>
                <c:pt idx="64">
                  <c:v>279.99</c:v>
                </c:pt>
                <c:pt idx="65">
                  <c:v>299.91000000000003</c:v>
                </c:pt>
                <c:pt idx="66">
                  <c:v>309.04000000000002</c:v>
                </c:pt>
                <c:pt idx="67">
                  <c:v>317.87</c:v>
                </c:pt>
                <c:pt idx="68">
                  <c:v>309.33999999999997</c:v>
                </c:pt>
                <c:pt idx="69">
                  <c:v>310.38</c:v>
                </c:pt>
                <c:pt idx="70">
                  <c:v>314.45</c:v>
                </c:pt>
                <c:pt idx="71">
                  <c:v>315.83</c:v>
                </c:pt>
                <c:pt idx="72">
                  <c:v>324.22000000000003</c:v>
                </c:pt>
                <c:pt idx="73">
                  <c:v>330.02</c:v>
                </c:pt>
                <c:pt idx="74">
                  <c:v>324.23</c:v>
                </c:pt>
                <c:pt idx="75">
                  <c:v>308.39999999999998</c:v>
                </c:pt>
                <c:pt idx="76">
                  <c:v>310.94</c:v>
                </c:pt>
                <c:pt idx="77">
                  <c:v>307.27</c:v>
                </c:pt>
                <c:pt idx="78">
                  <c:v>298.26</c:v>
                </c:pt>
                <c:pt idx="79">
                  <c:v>288.42</c:v>
                </c:pt>
                <c:pt idx="80">
                  <c:v>273.23</c:v>
                </c:pt>
                <c:pt idx="81">
                  <c:v>259.82</c:v>
                </c:pt>
                <c:pt idx="82">
                  <c:v>219.89</c:v>
                </c:pt>
                <c:pt idx="83">
                  <c:v>185.03</c:v>
                </c:pt>
                <c:pt idx="84">
                  <c:v>213.84</c:v>
                </c:pt>
                <c:pt idx="85">
                  <c:v>174.57</c:v>
                </c:pt>
                <c:pt idx="86">
                  <c:v>125.01</c:v>
                </c:pt>
                <c:pt idx="87">
                  <c:v>111.31</c:v>
                </c:pt>
                <c:pt idx="88">
                  <c:v>143.27000000000001</c:v>
                </c:pt>
                <c:pt idx="89">
                  <c:v>130</c:v>
                </c:pt>
                <c:pt idx="90">
                  <c:v>114.67</c:v>
                </c:pt>
                <c:pt idx="91">
                  <c:v>114.28</c:v>
                </c:pt>
                <c:pt idx="92">
                  <c:v>133.51</c:v>
                </c:pt>
                <c:pt idx="93">
                  <c:v>136.44999999999999</c:v>
                </c:pt>
                <c:pt idx="94">
                  <c:v>128.61000000000001</c:v>
                </c:pt>
                <c:pt idx="95">
                  <c:v>111.43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76-4D9A-9BA8-2A777F1B4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6E-47B8-98DE-D07EF56D26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26E-47B8-98DE-D07EF56D26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8">
                  <c:v>0.63100000000000001</c:v>
                </c:pt>
                <c:pt idx="59">
                  <c:v>4.9000000000000004</c:v>
                </c:pt>
                <c:pt idx="63">
                  <c:v>4.516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80">
                  <c:v>1</c:v>
                </c:pt>
                <c:pt idx="81">
                  <c:v>6</c:v>
                </c:pt>
                <c:pt idx="82">
                  <c:v>1</c:v>
                </c:pt>
                <c:pt idx="83">
                  <c:v>0.5</c:v>
                </c:pt>
                <c:pt idx="85">
                  <c:v>5</c:v>
                </c:pt>
                <c:pt idx="86">
                  <c:v>1.5780000000000001</c:v>
                </c:pt>
                <c:pt idx="88">
                  <c:v>0.26500000000000001</c:v>
                </c:pt>
                <c:pt idx="89">
                  <c:v>1.452</c:v>
                </c:pt>
                <c:pt idx="92">
                  <c:v>3.3210000000000002</c:v>
                </c:pt>
                <c:pt idx="95">
                  <c:v>0.55600000000000005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6E-47B8-98DE-D07EF56D26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0.14799999999999999</c:v>
                </c:pt>
                <c:pt idx="49">
                  <c:v>0.29799999999999999</c:v>
                </c:pt>
                <c:pt idx="50">
                  <c:v>2.754</c:v>
                </c:pt>
                <c:pt idx="51">
                  <c:v>0.44600000000000001</c:v>
                </c:pt>
                <c:pt idx="52">
                  <c:v>0.45400000000000001</c:v>
                </c:pt>
                <c:pt idx="53">
                  <c:v>0.30199999999999999</c:v>
                </c:pt>
                <c:pt idx="54">
                  <c:v>0.30199999999999999</c:v>
                </c:pt>
                <c:pt idx="55">
                  <c:v>0.30299999999999999</c:v>
                </c:pt>
                <c:pt idx="56">
                  <c:v>0.152</c:v>
                </c:pt>
                <c:pt idx="59">
                  <c:v>0.35199999999999998</c:v>
                </c:pt>
                <c:pt idx="61">
                  <c:v>0.11600000000000001</c:v>
                </c:pt>
                <c:pt idx="62">
                  <c:v>0.66400000000000003</c:v>
                </c:pt>
                <c:pt idx="63">
                  <c:v>4.4560000000000004</c:v>
                </c:pt>
                <c:pt idx="64">
                  <c:v>2.4670000000000001</c:v>
                </c:pt>
                <c:pt idx="65">
                  <c:v>0.96599999999999997</c:v>
                </c:pt>
                <c:pt idx="67">
                  <c:v>0.86699999999999999</c:v>
                </c:pt>
                <c:pt idx="68">
                  <c:v>3.8740000000000001</c:v>
                </c:pt>
                <c:pt idx="69">
                  <c:v>0.67300000000000004</c:v>
                </c:pt>
                <c:pt idx="70">
                  <c:v>3.3180000000000001</c:v>
                </c:pt>
                <c:pt idx="71">
                  <c:v>0.56299999999999994</c:v>
                </c:pt>
                <c:pt idx="72">
                  <c:v>0.85599999999999998</c:v>
                </c:pt>
                <c:pt idx="73">
                  <c:v>1.4550000000000001</c:v>
                </c:pt>
                <c:pt idx="74">
                  <c:v>2.008</c:v>
                </c:pt>
                <c:pt idx="75">
                  <c:v>1.6060000000000001</c:v>
                </c:pt>
                <c:pt idx="76">
                  <c:v>0.29899999999999999</c:v>
                </c:pt>
                <c:pt idx="77">
                  <c:v>2.5249999999999999</c:v>
                </c:pt>
                <c:pt idx="78">
                  <c:v>2.7250000000000001</c:v>
                </c:pt>
                <c:pt idx="79">
                  <c:v>3.7669999999999999</c:v>
                </c:pt>
                <c:pt idx="80">
                  <c:v>0.442</c:v>
                </c:pt>
                <c:pt idx="81">
                  <c:v>0.47899999999999998</c:v>
                </c:pt>
                <c:pt idx="82">
                  <c:v>0.29399999999999998</c:v>
                </c:pt>
                <c:pt idx="83">
                  <c:v>4.5910000000000002</c:v>
                </c:pt>
                <c:pt idx="84">
                  <c:v>2.5379999999999998</c:v>
                </c:pt>
                <c:pt idx="85">
                  <c:v>1.1459999999999999</c:v>
                </c:pt>
                <c:pt idx="87">
                  <c:v>1.706</c:v>
                </c:pt>
                <c:pt idx="88">
                  <c:v>1</c:v>
                </c:pt>
                <c:pt idx="89">
                  <c:v>0.9</c:v>
                </c:pt>
                <c:pt idx="90">
                  <c:v>0.9</c:v>
                </c:pt>
                <c:pt idx="91">
                  <c:v>0.9</c:v>
                </c:pt>
                <c:pt idx="92">
                  <c:v>0.8</c:v>
                </c:pt>
                <c:pt idx="93">
                  <c:v>7.9409999999999998</c:v>
                </c:pt>
                <c:pt idx="94">
                  <c:v>7.5069999999999997</c:v>
                </c:pt>
                <c:pt idx="95">
                  <c:v>4.6420000000000003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6E-47B8-98DE-D07EF56D26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6E-47B8-98DE-D07EF56D26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6E-47B8-98DE-D07EF56D26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26E-47B8-98DE-D07EF56D26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26E-47B8-98DE-D07EF56D26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6E-47B8-98DE-D07EF56D26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26E-47B8-98DE-D07EF56D264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0.7</c:v>
                </c:pt>
                <c:pt idx="54">
                  <c:v>22</c:v>
                </c:pt>
                <c:pt idx="55">
                  <c:v>88.7</c:v>
                </c:pt>
                <c:pt idx="56">
                  <c:v>40.200000000000003</c:v>
                </c:pt>
                <c:pt idx="57">
                  <c:v>40.200000000000003</c:v>
                </c:pt>
                <c:pt idx="58">
                  <c:v>40.200000000000003</c:v>
                </c:pt>
                <c:pt idx="59">
                  <c:v>40.200000000000003</c:v>
                </c:pt>
                <c:pt idx="60">
                  <c:v>0</c:v>
                </c:pt>
                <c:pt idx="61">
                  <c:v>54</c:v>
                </c:pt>
                <c:pt idx="62">
                  <c:v>22.9</c:v>
                </c:pt>
                <c:pt idx="63">
                  <c:v>14.1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3.7</c:v>
                </c:pt>
                <c:pt idx="81">
                  <c:v>3.5</c:v>
                </c:pt>
                <c:pt idx="82">
                  <c:v>0</c:v>
                </c:pt>
                <c:pt idx="83">
                  <c:v>0</c:v>
                </c:pt>
                <c:pt idx="84">
                  <c:v>5.3</c:v>
                </c:pt>
                <c:pt idx="85">
                  <c:v>9.5</c:v>
                </c:pt>
                <c:pt idx="86">
                  <c:v>0</c:v>
                </c:pt>
                <c:pt idx="87">
                  <c:v>0</c:v>
                </c:pt>
                <c:pt idx="88">
                  <c:v>26.4</c:v>
                </c:pt>
                <c:pt idx="89">
                  <c:v>19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6E-47B8-98DE-D07EF56D26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15.420999999999999</c:v>
                </c:pt>
                <c:pt idx="49">
                  <c:v>25.050999999999998</c:v>
                </c:pt>
                <c:pt idx="50">
                  <c:v>14.013</c:v>
                </c:pt>
                <c:pt idx="51">
                  <c:v>21.292000000000002</c:v>
                </c:pt>
                <c:pt idx="52">
                  <c:v>81.256</c:v>
                </c:pt>
                <c:pt idx="53">
                  <c:v>14.032</c:v>
                </c:pt>
                <c:pt idx="54">
                  <c:v>21.498000000000001</c:v>
                </c:pt>
                <c:pt idx="55">
                  <c:v>11.2</c:v>
                </c:pt>
                <c:pt idx="56">
                  <c:v>112.354</c:v>
                </c:pt>
                <c:pt idx="57">
                  <c:v>106.572</c:v>
                </c:pt>
                <c:pt idx="58">
                  <c:v>112.262</c:v>
                </c:pt>
                <c:pt idx="59">
                  <c:v>9</c:v>
                </c:pt>
                <c:pt idx="60">
                  <c:v>82.533000000000001</c:v>
                </c:pt>
                <c:pt idx="61">
                  <c:v>5.5</c:v>
                </c:pt>
                <c:pt idx="62">
                  <c:v>5.3</c:v>
                </c:pt>
                <c:pt idx="63">
                  <c:v>1.7</c:v>
                </c:pt>
                <c:pt idx="64">
                  <c:v>2.3929999999999998</c:v>
                </c:pt>
                <c:pt idx="65">
                  <c:v>2.0419999999999998</c:v>
                </c:pt>
                <c:pt idx="66">
                  <c:v>1.7509999999999999</c:v>
                </c:pt>
                <c:pt idx="67">
                  <c:v>1.454</c:v>
                </c:pt>
                <c:pt idx="68">
                  <c:v>0.82399999999999995</c:v>
                </c:pt>
                <c:pt idx="69">
                  <c:v>0.55300000000000005</c:v>
                </c:pt>
                <c:pt idx="70">
                  <c:v>0.48299999999999998</c:v>
                </c:pt>
                <c:pt idx="71">
                  <c:v>0.41499999999999998</c:v>
                </c:pt>
                <c:pt idx="74">
                  <c:v>0.34200000000000003</c:v>
                </c:pt>
                <c:pt idx="75">
                  <c:v>0.33200000000000002</c:v>
                </c:pt>
                <c:pt idx="76">
                  <c:v>0.34200000000000003</c:v>
                </c:pt>
                <c:pt idx="77">
                  <c:v>0.376</c:v>
                </c:pt>
                <c:pt idx="78">
                  <c:v>0.41</c:v>
                </c:pt>
                <c:pt idx="79">
                  <c:v>0.44500000000000001</c:v>
                </c:pt>
                <c:pt idx="80">
                  <c:v>0.44</c:v>
                </c:pt>
                <c:pt idx="82">
                  <c:v>0.77</c:v>
                </c:pt>
                <c:pt idx="83">
                  <c:v>2.9039999999999999</c:v>
                </c:pt>
                <c:pt idx="86">
                  <c:v>18.760999999999999</c:v>
                </c:pt>
                <c:pt idx="87">
                  <c:v>18.885999999999999</c:v>
                </c:pt>
                <c:pt idx="88">
                  <c:v>4.9720000000000004</c:v>
                </c:pt>
                <c:pt idx="89">
                  <c:v>11.253</c:v>
                </c:pt>
                <c:pt idx="90">
                  <c:v>26.974</c:v>
                </c:pt>
                <c:pt idx="91">
                  <c:v>26.786999999999999</c:v>
                </c:pt>
                <c:pt idx="92">
                  <c:v>15.173999999999999</c:v>
                </c:pt>
                <c:pt idx="93">
                  <c:v>0.23899999999999999</c:v>
                </c:pt>
                <c:pt idx="95">
                  <c:v>5.04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6E-47B8-98DE-D07EF56D26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26E-47B8-98DE-D07EF56D26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4">
                  <c:v>4.7690000000000001</c:v>
                </c:pt>
                <c:pt idx="65">
                  <c:v>8.0549999999999997</c:v>
                </c:pt>
                <c:pt idx="66">
                  <c:v>9.8520000000000003</c:v>
                </c:pt>
                <c:pt idx="67">
                  <c:v>11.500999999999999</c:v>
                </c:pt>
                <c:pt idx="68">
                  <c:v>0.44800000000000001</c:v>
                </c:pt>
                <c:pt idx="69">
                  <c:v>3.8580000000000001</c:v>
                </c:pt>
                <c:pt idx="70">
                  <c:v>0.93799999999999994</c:v>
                </c:pt>
                <c:pt idx="71">
                  <c:v>4.5250000000000004</c:v>
                </c:pt>
                <c:pt idx="72">
                  <c:v>5.54</c:v>
                </c:pt>
                <c:pt idx="73">
                  <c:v>15.544</c:v>
                </c:pt>
                <c:pt idx="74">
                  <c:v>2.0680000000000001</c:v>
                </c:pt>
                <c:pt idx="75">
                  <c:v>1.4350000000000001</c:v>
                </c:pt>
                <c:pt idx="76">
                  <c:v>19.053999999999998</c:v>
                </c:pt>
                <c:pt idx="77">
                  <c:v>1.089</c:v>
                </c:pt>
                <c:pt idx="78">
                  <c:v>4.1440000000000001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26E-47B8-98DE-D07EF56D2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54.06</c:v>
                </c:pt>
                <c:pt idx="49">
                  <c:v>75</c:v>
                </c:pt>
                <c:pt idx="50">
                  <c:v>63.44</c:v>
                </c:pt>
                <c:pt idx="51">
                  <c:v>43.22</c:v>
                </c:pt>
                <c:pt idx="52">
                  <c:v>66.739999999999995</c:v>
                </c:pt>
                <c:pt idx="53">
                  <c:v>88.7</c:v>
                </c:pt>
                <c:pt idx="54">
                  <c:v>93.51</c:v>
                </c:pt>
                <c:pt idx="55">
                  <c:v>103.96</c:v>
                </c:pt>
                <c:pt idx="56">
                  <c:v>75.62</c:v>
                </c:pt>
                <c:pt idx="57">
                  <c:v>95.41</c:v>
                </c:pt>
                <c:pt idx="58">
                  <c:v>129.21</c:v>
                </c:pt>
                <c:pt idx="59">
                  <c:v>191</c:v>
                </c:pt>
                <c:pt idx="60">
                  <c:v>122.99</c:v>
                </c:pt>
                <c:pt idx="61">
                  <c:v>187</c:v>
                </c:pt>
                <c:pt idx="62">
                  <c:v>244.77</c:v>
                </c:pt>
                <c:pt idx="63">
                  <c:v>286.87</c:v>
                </c:pt>
                <c:pt idx="64">
                  <c:v>279.99</c:v>
                </c:pt>
                <c:pt idx="65">
                  <c:v>299.91000000000003</c:v>
                </c:pt>
                <c:pt idx="66">
                  <c:v>309.04000000000002</c:v>
                </c:pt>
                <c:pt idx="67">
                  <c:v>317.87</c:v>
                </c:pt>
                <c:pt idx="68">
                  <c:v>309.33999999999997</c:v>
                </c:pt>
                <c:pt idx="69">
                  <c:v>310.38</c:v>
                </c:pt>
                <c:pt idx="70">
                  <c:v>314.45</c:v>
                </c:pt>
                <c:pt idx="71">
                  <c:v>315.83</c:v>
                </c:pt>
                <c:pt idx="72">
                  <c:v>324.22000000000003</c:v>
                </c:pt>
                <c:pt idx="73">
                  <c:v>330.02</c:v>
                </c:pt>
                <c:pt idx="74">
                  <c:v>324.23</c:v>
                </c:pt>
                <c:pt idx="75">
                  <c:v>308.39999999999998</c:v>
                </c:pt>
                <c:pt idx="76">
                  <c:v>310.94</c:v>
                </c:pt>
                <c:pt idx="77">
                  <c:v>307.27</c:v>
                </c:pt>
                <c:pt idx="78">
                  <c:v>298.26</c:v>
                </c:pt>
                <c:pt idx="79">
                  <c:v>288.42</c:v>
                </c:pt>
                <c:pt idx="80">
                  <c:v>273.23</c:v>
                </c:pt>
                <c:pt idx="81">
                  <c:v>259.82</c:v>
                </c:pt>
                <c:pt idx="82">
                  <c:v>219.89</c:v>
                </c:pt>
                <c:pt idx="83">
                  <c:v>185.03</c:v>
                </c:pt>
                <c:pt idx="84">
                  <c:v>213.84</c:v>
                </c:pt>
                <c:pt idx="85">
                  <c:v>174.57</c:v>
                </c:pt>
                <c:pt idx="86">
                  <c:v>125.01</c:v>
                </c:pt>
                <c:pt idx="87">
                  <c:v>111.31</c:v>
                </c:pt>
                <c:pt idx="88">
                  <c:v>143.27000000000001</c:v>
                </c:pt>
                <c:pt idx="89">
                  <c:v>130</c:v>
                </c:pt>
                <c:pt idx="90">
                  <c:v>114.67</c:v>
                </c:pt>
                <c:pt idx="91">
                  <c:v>114.28</c:v>
                </c:pt>
                <c:pt idx="92">
                  <c:v>133.51</c:v>
                </c:pt>
                <c:pt idx="93">
                  <c:v>136.44999999999999</c:v>
                </c:pt>
                <c:pt idx="94">
                  <c:v>128.61000000000001</c:v>
                </c:pt>
                <c:pt idx="95">
                  <c:v>111.43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26E-47B8-98DE-D07EF56D2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15.569000000000001</v>
      </c>
      <c r="AY5" s="25">
        <v>25.349</v>
      </c>
      <c r="AZ5" s="25">
        <v>16.766999999999999</v>
      </c>
      <c r="BA5" s="25">
        <v>21.738</v>
      </c>
      <c r="BB5" s="25">
        <v>81.709999999999994</v>
      </c>
      <c r="BC5" s="25">
        <v>15.034000000000001</v>
      </c>
      <c r="BD5" s="25">
        <v>43.8</v>
      </c>
      <c r="BE5" s="25">
        <v>100.203</v>
      </c>
      <c r="BF5" s="25">
        <v>152.679</v>
      </c>
      <c r="BG5" s="25">
        <v>146.745</v>
      </c>
      <c r="BH5" s="25">
        <v>153.114</v>
      </c>
      <c r="BI5" s="25">
        <v>54.396999999999998</v>
      </c>
      <c r="BJ5" s="25">
        <v>82.49</v>
      </c>
      <c r="BK5" s="25">
        <v>59.631999999999998</v>
      </c>
      <c r="BL5" s="25">
        <v>28.852</v>
      </c>
      <c r="BM5" s="25">
        <v>24.776</v>
      </c>
      <c r="BN5" s="25">
        <v>9.6289999999999996</v>
      </c>
      <c r="BO5" s="25">
        <v>11.063000000000001</v>
      </c>
      <c r="BP5" s="25">
        <v>11.603</v>
      </c>
      <c r="BQ5" s="25">
        <v>13.821999999999999</v>
      </c>
      <c r="BR5" s="25">
        <v>6.6459999999999999</v>
      </c>
      <c r="BS5" s="25">
        <v>6.5839999999999996</v>
      </c>
      <c r="BT5" s="25">
        <v>6.2389999999999999</v>
      </c>
      <c r="BU5" s="25">
        <v>7.0030000000000001</v>
      </c>
      <c r="BV5" s="25">
        <v>6.3959999999999999</v>
      </c>
      <c r="BW5" s="25">
        <v>16.998999999999999</v>
      </c>
      <c r="BX5" s="25">
        <v>4.4180000000000001</v>
      </c>
      <c r="BY5" s="25">
        <v>3.3730000000000002</v>
      </c>
      <c r="BZ5" s="25">
        <v>19.695</v>
      </c>
      <c r="CA5" s="25">
        <v>3.99</v>
      </c>
      <c r="CB5" s="25">
        <v>7.2789999999999999</v>
      </c>
      <c r="CC5" s="25">
        <v>4.2119999999999997</v>
      </c>
      <c r="CD5" s="25">
        <v>5.6109999999999998</v>
      </c>
      <c r="CE5" s="25">
        <v>9.9849999999999994</v>
      </c>
      <c r="CF5" s="25">
        <v>2.0640000000000001</v>
      </c>
      <c r="CG5" s="25">
        <v>7.9950000000000001</v>
      </c>
      <c r="CH5" s="25">
        <v>7.8220000000000001</v>
      </c>
      <c r="CI5" s="25">
        <v>15.695</v>
      </c>
      <c r="CJ5" s="25">
        <v>20.294</v>
      </c>
      <c r="CK5" s="25">
        <v>20.6</v>
      </c>
      <c r="CL5" s="25">
        <v>32.677999999999997</v>
      </c>
      <c r="CM5" s="25">
        <v>32.634999999999998</v>
      </c>
      <c r="CN5" s="25">
        <v>27.898</v>
      </c>
      <c r="CO5" s="25">
        <v>27.687000000000001</v>
      </c>
      <c r="CP5" s="25">
        <v>19.295000000000002</v>
      </c>
      <c r="CQ5" s="25">
        <v>8.18</v>
      </c>
      <c r="CR5" s="25">
        <v>7.5069999999999997</v>
      </c>
      <c r="CS5" s="25">
        <v>10.199999999999999</v>
      </c>
      <c r="CT5" s="26"/>
      <c r="CU5" s="26"/>
      <c r="CV5" s="26"/>
      <c r="CW5" s="27"/>
      <c r="CX5" s="28">
        <f t="array" ref="CX5">SUMPRODUCT(B5:CW5*0.25)</f>
        <v>354.48799999999994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54.06</v>
      </c>
      <c r="AY8" s="37">
        <v>75</v>
      </c>
      <c r="AZ8" s="37">
        <v>63.44</v>
      </c>
      <c r="BA8" s="37">
        <v>43.22</v>
      </c>
      <c r="BB8" s="37">
        <v>66.739999999999995</v>
      </c>
      <c r="BC8" s="37">
        <v>88.7</v>
      </c>
      <c r="BD8" s="37">
        <v>93.51</v>
      </c>
      <c r="BE8" s="37">
        <v>103.96</v>
      </c>
      <c r="BF8" s="37">
        <v>75.62</v>
      </c>
      <c r="BG8" s="37">
        <v>95.41</v>
      </c>
      <c r="BH8" s="37">
        <v>129.21</v>
      </c>
      <c r="BI8" s="37">
        <v>191</v>
      </c>
      <c r="BJ8" s="37">
        <v>122.99</v>
      </c>
      <c r="BK8" s="37">
        <v>187</v>
      </c>
      <c r="BL8" s="37">
        <v>244.77</v>
      </c>
      <c r="BM8" s="37">
        <v>286.87</v>
      </c>
      <c r="BN8" s="37">
        <v>279.99</v>
      </c>
      <c r="BO8" s="37">
        <v>299.91000000000003</v>
      </c>
      <c r="BP8" s="37">
        <v>309.04000000000002</v>
      </c>
      <c r="BQ8" s="37">
        <v>317.87</v>
      </c>
      <c r="BR8" s="37">
        <v>309.33999999999997</v>
      </c>
      <c r="BS8" s="37">
        <v>310.38</v>
      </c>
      <c r="BT8" s="37">
        <v>314.45</v>
      </c>
      <c r="BU8" s="37">
        <v>315.83</v>
      </c>
      <c r="BV8" s="37">
        <v>324.22000000000003</v>
      </c>
      <c r="BW8" s="37">
        <v>330.02</v>
      </c>
      <c r="BX8" s="37">
        <v>324.23</v>
      </c>
      <c r="BY8" s="37">
        <v>308.39999999999998</v>
      </c>
      <c r="BZ8" s="37">
        <v>310.94</v>
      </c>
      <c r="CA8" s="37">
        <v>307.27</v>
      </c>
      <c r="CB8" s="37">
        <v>298.26</v>
      </c>
      <c r="CC8" s="37">
        <v>288.42</v>
      </c>
      <c r="CD8" s="37">
        <v>273.23</v>
      </c>
      <c r="CE8" s="37">
        <v>259.82</v>
      </c>
      <c r="CF8" s="37">
        <v>219.89</v>
      </c>
      <c r="CG8" s="37">
        <v>185.03</v>
      </c>
      <c r="CH8" s="37">
        <v>213.84</v>
      </c>
      <c r="CI8" s="37">
        <v>174.57</v>
      </c>
      <c r="CJ8" s="37">
        <v>125.01</v>
      </c>
      <c r="CK8" s="37">
        <v>111.31</v>
      </c>
      <c r="CL8" s="37">
        <v>143.27000000000001</v>
      </c>
      <c r="CM8" s="37">
        <v>130</v>
      </c>
      <c r="CN8" s="37">
        <v>114.67</v>
      </c>
      <c r="CO8" s="37">
        <v>114.28</v>
      </c>
      <c r="CP8" s="37">
        <v>133.51</v>
      </c>
      <c r="CQ8" s="37">
        <v>136.44999999999999</v>
      </c>
      <c r="CR8" s="37">
        <v>128.61000000000001</v>
      </c>
      <c r="CS8" s="37">
        <v>111.43</v>
      </c>
      <c r="CT8" s="38"/>
      <c r="CU8" s="38"/>
      <c r="CV8" s="38"/>
      <c r="CW8" s="39"/>
      <c r="CX8" s="40">
        <f>IF(SUM(B8:CW8)&lt;&gt;0,AVERAGEIF(B8:CW8,"&lt;&gt;"""),"")</f>
        <v>196.770625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58.93</v>
      </c>
      <c r="AY9" s="43">
        <v>58.93</v>
      </c>
      <c r="AZ9" s="43">
        <v>58.93</v>
      </c>
      <c r="BA9" s="43">
        <v>58.93</v>
      </c>
      <c r="BB9" s="43">
        <v>88.227500000000006</v>
      </c>
      <c r="BC9" s="43">
        <v>88.227500000000006</v>
      </c>
      <c r="BD9" s="43">
        <v>88.227500000000006</v>
      </c>
      <c r="BE9" s="43">
        <v>88.227500000000006</v>
      </c>
      <c r="BF9" s="43">
        <v>122.81</v>
      </c>
      <c r="BG9" s="43">
        <v>122.81</v>
      </c>
      <c r="BH9" s="43">
        <v>122.81</v>
      </c>
      <c r="BI9" s="43">
        <v>122.81</v>
      </c>
      <c r="BJ9" s="43">
        <v>210.4075</v>
      </c>
      <c r="BK9" s="43">
        <v>210.4075</v>
      </c>
      <c r="BL9" s="43">
        <v>210.4075</v>
      </c>
      <c r="BM9" s="43">
        <v>210.4075</v>
      </c>
      <c r="BN9" s="43">
        <v>301.70249999999999</v>
      </c>
      <c r="BO9" s="43">
        <v>301.70249999999999</v>
      </c>
      <c r="BP9" s="43">
        <v>301.70249999999999</v>
      </c>
      <c r="BQ9" s="43">
        <v>301.70249999999999</v>
      </c>
      <c r="BR9" s="43">
        <v>312.5</v>
      </c>
      <c r="BS9" s="43">
        <v>312.5</v>
      </c>
      <c r="BT9" s="43">
        <v>312.5</v>
      </c>
      <c r="BU9" s="43">
        <v>312.5</v>
      </c>
      <c r="BV9" s="43">
        <v>321.71749999999997</v>
      </c>
      <c r="BW9" s="43">
        <v>321.71749999999997</v>
      </c>
      <c r="BX9" s="43">
        <v>321.71749999999997</v>
      </c>
      <c r="BY9" s="43">
        <v>321.71749999999997</v>
      </c>
      <c r="BZ9" s="43">
        <v>301.22250000000003</v>
      </c>
      <c r="CA9" s="43">
        <v>301.22250000000003</v>
      </c>
      <c r="CB9" s="43">
        <v>301.22250000000003</v>
      </c>
      <c r="CC9" s="43">
        <v>301.22250000000003</v>
      </c>
      <c r="CD9" s="43">
        <v>234.49250000000001</v>
      </c>
      <c r="CE9" s="43">
        <v>234.49250000000001</v>
      </c>
      <c r="CF9" s="43">
        <v>234.49250000000001</v>
      </c>
      <c r="CG9" s="43">
        <v>234.49250000000001</v>
      </c>
      <c r="CH9" s="43">
        <v>156.1825</v>
      </c>
      <c r="CI9" s="43">
        <v>156.1825</v>
      </c>
      <c r="CJ9" s="43">
        <v>156.1825</v>
      </c>
      <c r="CK9" s="43">
        <v>156.1825</v>
      </c>
      <c r="CL9" s="43">
        <v>125.55500000000001</v>
      </c>
      <c r="CM9" s="43">
        <v>125.55500000000001</v>
      </c>
      <c r="CN9" s="43">
        <v>125.55500000000001</v>
      </c>
      <c r="CO9" s="43">
        <v>125.55500000000001</v>
      </c>
      <c r="CP9" s="43">
        <v>127.5</v>
      </c>
      <c r="CQ9" s="43">
        <v>127.5</v>
      </c>
      <c r="CR9" s="43">
        <v>127.5</v>
      </c>
      <c r="CS9" s="43">
        <v>127.5</v>
      </c>
      <c r="CT9" s="44"/>
      <c r="CU9" s="44"/>
      <c r="CV9" s="44"/>
      <c r="CW9" s="45"/>
      <c r="CX9" s="46">
        <f>IF(SUM(B9:CW9)&lt;&gt;0,AVERAGEIF(B9:CW9,"&lt;&gt;"""),"")</f>
        <v>196.77062500000002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80.897000000000006</v>
      </c>
      <c r="BC13" s="65">
        <v>8.41</v>
      </c>
      <c r="BD13" s="65">
        <v>33.111000000000004</v>
      </c>
      <c r="BE13" s="65">
        <v>80.115000000000009</v>
      </c>
      <c r="BF13" s="65">
        <v>149.94300000000001</v>
      </c>
      <c r="BG13" s="65">
        <v>142.143</v>
      </c>
      <c r="BH13" s="65">
        <v>9</v>
      </c>
      <c r="BI13" s="65"/>
      <c r="BJ13" s="65">
        <v>13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3</v>
      </c>
      <c r="CK13" s="65">
        <v>4</v>
      </c>
      <c r="CL13" s="65">
        <v>5</v>
      </c>
      <c r="CM13" s="65">
        <v>5</v>
      </c>
      <c r="CN13" s="65">
        <v>19</v>
      </c>
      <c r="CO13" s="65">
        <v>4</v>
      </c>
      <c r="CP13" s="65"/>
      <c r="CQ13" s="65"/>
      <c r="CR13" s="65"/>
      <c r="CS13" s="65">
        <v>3</v>
      </c>
      <c r="CT13" s="66"/>
      <c r="CU13" s="66"/>
      <c r="CV13" s="66"/>
      <c r="CW13" s="67"/>
      <c r="CX13" s="68">
        <f t="array" ref="CX13">SUMPRODUCT(B13:CW13*0.25)</f>
        <v>139.90475000000001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15.569000000000001</v>
      </c>
      <c r="AY15" s="71">
        <v>25.349</v>
      </c>
      <c r="AZ15" s="71">
        <v>16.766999999999999</v>
      </c>
      <c r="BA15" s="71">
        <v>21.738</v>
      </c>
      <c r="BB15" s="71">
        <v>0.81299999999999994</v>
      </c>
      <c r="BC15" s="71">
        <v>6.1130000000000004</v>
      </c>
      <c r="BD15" s="71">
        <v>8.2170000000000005</v>
      </c>
      <c r="BE15" s="71">
        <v>15.483000000000001</v>
      </c>
      <c r="BF15" s="71">
        <v>2.7360000000000002</v>
      </c>
      <c r="BG15" s="71">
        <v>1.5920000000000001</v>
      </c>
      <c r="BH15" s="71">
        <v>1.214</v>
      </c>
      <c r="BI15" s="71">
        <v>34.631999999999998</v>
      </c>
      <c r="BJ15" s="71">
        <v>0.13600000000000001</v>
      </c>
      <c r="BK15" s="71">
        <v>24.251999999999999</v>
      </c>
      <c r="BL15" s="71">
        <v>21.440999999999999</v>
      </c>
      <c r="BM15" s="71">
        <v>18.795999999999999</v>
      </c>
      <c r="BN15" s="71">
        <v>5.7210000000000001</v>
      </c>
      <c r="BO15" s="71">
        <v>6.5979999999999999</v>
      </c>
      <c r="BP15" s="71">
        <v>6.3339999999999996</v>
      </c>
      <c r="BQ15" s="71">
        <v>5.9340000000000002</v>
      </c>
      <c r="BR15" s="71">
        <v>5.7590000000000003</v>
      </c>
      <c r="BS15" s="71">
        <v>6.5839999999999996</v>
      </c>
      <c r="BT15" s="71">
        <v>6.2389999999999999</v>
      </c>
      <c r="BU15" s="71">
        <v>7.0030000000000001</v>
      </c>
      <c r="BV15" s="71">
        <v>5.3959999999999999</v>
      </c>
      <c r="BW15" s="71">
        <v>5.9989999999999997</v>
      </c>
      <c r="BX15" s="71">
        <v>4.4180000000000001</v>
      </c>
      <c r="BY15" s="71">
        <v>2.3730000000000002</v>
      </c>
      <c r="BZ15" s="71">
        <v>2.6949999999999998</v>
      </c>
      <c r="CA15" s="71">
        <v>2.4900000000000002</v>
      </c>
      <c r="CB15" s="71">
        <v>2.2789999999999999</v>
      </c>
      <c r="CC15" s="71">
        <v>4.2119999999999997</v>
      </c>
      <c r="CD15" s="71">
        <v>4.1040000000000001</v>
      </c>
      <c r="CE15" s="71">
        <v>4.593</v>
      </c>
      <c r="CF15" s="71">
        <v>1.1259999999999999</v>
      </c>
      <c r="CG15" s="71"/>
      <c r="CH15" s="71">
        <v>7.8220000000000001</v>
      </c>
      <c r="CI15" s="71">
        <v>4.367</v>
      </c>
      <c r="CJ15" s="71"/>
      <c r="CK15" s="71"/>
      <c r="CL15" s="71">
        <v>0.997</v>
      </c>
      <c r="CM15" s="71">
        <v>0.38</v>
      </c>
      <c r="CN15" s="71"/>
      <c r="CO15" s="71"/>
      <c r="CP15" s="71">
        <v>9.2999999999999999E-2</v>
      </c>
      <c r="CQ15" s="71">
        <v>2.1419999999999999</v>
      </c>
      <c r="CR15" s="71">
        <v>2.92</v>
      </c>
      <c r="CS15" s="71">
        <v>0.85199999999999998</v>
      </c>
      <c r="CT15" s="72"/>
      <c r="CU15" s="72"/>
      <c r="CV15" s="72"/>
      <c r="CW15" s="73"/>
      <c r="CX15" s="74">
        <f t="array" ref="CX15">SUMPRODUCT(B15:CW15*0.25)</f>
        <v>81.069500000000005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15.569000000000001</v>
      </c>
      <c r="AY17" s="77">
        <f t="shared" si="0"/>
        <v>25.349</v>
      </c>
      <c r="AZ17" s="77">
        <f t="shared" si="0"/>
        <v>16.766999999999999</v>
      </c>
      <c r="BA17" s="77">
        <f t="shared" si="0"/>
        <v>21.738</v>
      </c>
      <c r="BB17" s="77">
        <f t="shared" si="0"/>
        <v>81.710000000000008</v>
      </c>
      <c r="BC17" s="77">
        <f t="shared" si="0"/>
        <v>14.523</v>
      </c>
      <c r="BD17" s="77">
        <f t="shared" si="0"/>
        <v>41.328000000000003</v>
      </c>
      <c r="BE17" s="77">
        <f t="shared" si="0"/>
        <v>95.598000000000013</v>
      </c>
      <c r="BF17" s="77">
        <f t="shared" si="0"/>
        <v>152.679</v>
      </c>
      <c r="BG17" s="77">
        <f t="shared" si="0"/>
        <v>143.73500000000001</v>
      </c>
      <c r="BH17" s="77">
        <f t="shared" si="0"/>
        <v>10.214</v>
      </c>
      <c r="BI17" s="77">
        <f t="shared" si="0"/>
        <v>34.631999999999998</v>
      </c>
      <c r="BJ17" s="77">
        <f t="shared" si="0"/>
        <v>13.135999999999999</v>
      </c>
      <c r="BK17" s="77">
        <f t="shared" si="0"/>
        <v>24.251999999999999</v>
      </c>
      <c r="BL17" s="77">
        <f t="shared" si="0"/>
        <v>21.440999999999999</v>
      </c>
      <c r="BM17" s="77">
        <f t="shared" si="0"/>
        <v>18.795999999999999</v>
      </c>
      <c r="BN17" s="77">
        <f t="shared" si="0"/>
        <v>5.7210000000000001</v>
      </c>
      <c r="BO17" s="77">
        <f t="shared" ref="BO17:CW17" si="1">SUM(BO11:BO16)</f>
        <v>6.5979999999999999</v>
      </c>
      <c r="BP17" s="77">
        <f t="shared" si="1"/>
        <v>6.3339999999999996</v>
      </c>
      <c r="BQ17" s="77">
        <f t="shared" si="1"/>
        <v>5.9340000000000002</v>
      </c>
      <c r="BR17" s="77">
        <f t="shared" si="1"/>
        <v>5.7590000000000003</v>
      </c>
      <c r="BS17" s="77">
        <f t="shared" si="1"/>
        <v>6.5839999999999996</v>
      </c>
      <c r="BT17" s="77">
        <f t="shared" si="1"/>
        <v>6.2389999999999999</v>
      </c>
      <c r="BU17" s="77">
        <f t="shared" si="1"/>
        <v>7.0030000000000001</v>
      </c>
      <c r="BV17" s="77">
        <f t="shared" si="1"/>
        <v>5.3959999999999999</v>
      </c>
      <c r="BW17" s="77">
        <f t="shared" si="1"/>
        <v>5.9989999999999997</v>
      </c>
      <c r="BX17" s="77">
        <f t="shared" si="1"/>
        <v>4.4180000000000001</v>
      </c>
      <c r="BY17" s="77">
        <f t="shared" si="1"/>
        <v>2.3730000000000002</v>
      </c>
      <c r="BZ17" s="77">
        <f t="shared" si="1"/>
        <v>2.6949999999999998</v>
      </c>
      <c r="CA17" s="77">
        <f t="shared" si="1"/>
        <v>2.4900000000000002</v>
      </c>
      <c r="CB17" s="77">
        <f t="shared" si="1"/>
        <v>2.2789999999999999</v>
      </c>
      <c r="CC17" s="77">
        <f t="shared" si="1"/>
        <v>4.2119999999999997</v>
      </c>
      <c r="CD17" s="77">
        <f t="shared" si="1"/>
        <v>4.1040000000000001</v>
      </c>
      <c r="CE17" s="77">
        <f t="shared" si="1"/>
        <v>4.593</v>
      </c>
      <c r="CF17" s="77">
        <f t="shared" si="1"/>
        <v>1.1259999999999999</v>
      </c>
      <c r="CG17" s="77">
        <f t="shared" si="1"/>
        <v>0</v>
      </c>
      <c r="CH17" s="77">
        <f t="shared" si="1"/>
        <v>7.8220000000000001</v>
      </c>
      <c r="CI17" s="77">
        <f t="shared" si="1"/>
        <v>4.367</v>
      </c>
      <c r="CJ17" s="77">
        <f t="shared" si="1"/>
        <v>3</v>
      </c>
      <c r="CK17" s="77">
        <f t="shared" si="1"/>
        <v>4</v>
      </c>
      <c r="CL17" s="77">
        <f t="shared" si="1"/>
        <v>5.9969999999999999</v>
      </c>
      <c r="CM17" s="77">
        <f t="shared" si="1"/>
        <v>5.38</v>
      </c>
      <c r="CN17" s="77">
        <f t="shared" si="1"/>
        <v>19</v>
      </c>
      <c r="CO17" s="77">
        <f t="shared" si="1"/>
        <v>4</v>
      </c>
      <c r="CP17" s="77">
        <f t="shared" si="1"/>
        <v>9.2999999999999999E-2</v>
      </c>
      <c r="CQ17" s="77">
        <f t="shared" si="1"/>
        <v>2.1419999999999999</v>
      </c>
      <c r="CR17" s="77">
        <f t="shared" si="1"/>
        <v>2.92</v>
      </c>
      <c r="CS17" s="77">
        <f t="shared" si="1"/>
        <v>3.8519999999999999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220.97425000000001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0.5</v>
      </c>
      <c r="BL21" s="94"/>
      <c r="BM21" s="94"/>
      <c r="BN21" s="94">
        <v>2.2000000000000002</v>
      </c>
      <c r="BO21" s="94">
        <v>3</v>
      </c>
      <c r="BP21" s="94">
        <v>4</v>
      </c>
      <c r="BQ21" s="94">
        <v>6.5</v>
      </c>
      <c r="BR21" s="94"/>
      <c r="BS21" s="94"/>
      <c r="BT21" s="94"/>
      <c r="BU21" s="94"/>
      <c r="BV21" s="94">
        <v>1</v>
      </c>
      <c r="BW21" s="94"/>
      <c r="BX21" s="94"/>
      <c r="BY21" s="94">
        <v>1</v>
      </c>
      <c r="BZ21" s="94">
        <v>17</v>
      </c>
      <c r="CA21" s="94">
        <v>1.5</v>
      </c>
      <c r="CB21" s="94">
        <v>5</v>
      </c>
      <c r="CC21" s="94"/>
      <c r="CD21" s="94"/>
      <c r="CE21" s="94"/>
      <c r="CF21" s="94"/>
      <c r="CG21" s="94"/>
      <c r="CH21" s="94"/>
      <c r="CI21" s="94"/>
      <c r="CJ21" s="94">
        <v>0.1</v>
      </c>
      <c r="CK21" s="94"/>
      <c r="CL21" s="94"/>
      <c r="CM21" s="94"/>
      <c r="CN21" s="94"/>
      <c r="CO21" s="94"/>
      <c r="CP21" s="94">
        <v>2.4</v>
      </c>
      <c r="CQ21" s="94">
        <v>2.5</v>
      </c>
      <c r="CR21" s="94"/>
      <c r="CS21" s="94"/>
      <c r="CT21" s="95"/>
      <c r="CU21" s="95"/>
      <c r="CV21" s="95"/>
      <c r="CW21" s="96"/>
      <c r="CX21" s="97">
        <f t="array" ref="CX21">SUMPRODUCT(B21:CW21*0.25)</f>
        <v>11.675000000000001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>
        <v>0.51100000000000001</v>
      </c>
      <c r="BD22" s="99">
        <v>2.472</v>
      </c>
      <c r="BE22" s="99">
        <v>4.6050000000000004</v>
      </c>
      <c r="BF22" s="99"/>
      <c r="BG22" s="99">
        <v>3.01</v>
      </c>
      <c r="BH22" s="99"/>
      <c r="BI22" s="99">
        <v>4.3650000000000002</v>
      </c>
      <c r="BJ22" s="99">
        <v>0.154</v>
      </c>
      <c r="BK22" s="99">
        <v>34.880000000000003</v>
      </c>
      <c r="BL22" s="99">
        <v>7.4109999999999996</v>
      </c>
      <c r="BM22" s="99">
        <v>5.98</v>
      </c>
      <c r="BN22" s="99">
        <v>1.708</v>
      </c>
      <c r="BO22" s="99">
        <v>1.4650000000000001</v>
      </c>
      <c r="BP22" s="99">
        <v>1.2690000000000001</v>
      </c>
      <c r="BQ22" s="99">
        <v>1.3879999999999999</v>
      </c>
      <c r="BR22" s="99">
        <v>0.88700000000000001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1.5069999999999999</v>
      </c>
      <c r="CE22" s="99">
        <v>5.3920000000000003</v>
      </c>
      <c r="CF22" s="99">
        <v>0.93799999999999994</v>
      </c>
      <c r="CG22" s="99">
        <v>7.9950000000000001</v>
      </c>
      <c r="CH22" s="99"/>
      <c r="CI22" s="99">
        <v>11.327999999999999</v>
      </c>
      <c r="CJ22" s="99">
        <v>0.29399999999999998</v>
      </c>
      <c r="CK22" s="99"/>
      <c r="CL22" s="99">
        <v>26.681000000000001</v>
      </c>
      <c r="CM22" s="99">
        <v>27.255000000000003</v>
      </c>
      <c r="CN22" s="99">
        <v>0.59799999999999998</v>
      </c>
      <c r="CO22" s="99">
        <v>23.687000000000001</v>
      </c>
      <c r="CP22" s="99">
        <v>0.40200000000000002</v>
      </c>
      <c r="CQ22" s="99">
        <v>3.5379999999999998</v>
      </c>
      <c r="CR22" s="99">
        <v>4.5869999999999997</v>
      </c>
      <c r="CS22" s="99">
        <v>5.8479999999999999</v>
      </c>
      <c r="CT22" s="100"/>
      <c r="CU22" s="100"/>
      <c r="CV22" s="100"/>
      <c r="CW22" s="96"/>
      <c r="CX22" s="97">
        <f t="array" ref="CX22">SUMPRODUCT(B22:CW22*0.25)</f>
        <v>47.538750000000014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0.51100000000000001</v>
      </c>
      <c r="BD27" s="107">
        <f t="shared" si="3"/>
        <v>2.472</v>
      </c>
      <c r="BE27" s="107">
        <f t="shared" si="3"/>
        <v>4.6050000000000004</v>
      </c>
      <c r="BF27" s="107">
        <f t="shared" si="3"/>
        <v>0</v>
      </c>
      <c r="BG27" s="107">
        <f t="shared" si="3"/>
        <v>3.01</v>
      </c>
      <c r="BH27" s="107">
        <f t="shared" si="3"/>
        <v>0</v>
      </c>
      <c r="BI27" s="107">
        <f t="shared" si="3"/>
        <v>4.3650000000000002</v>
      </c>
      <c r="BJ27" s="107">
        <f t="shared" si="3"/>
        <v>0.154</v>
      </c>
      <c r="BK27" s="107">
        <f t="shared" si="3"/>
        <v>35.380000000000003</v>
      </c>
      <c r="BL27" s="107">
        <f t="shared" si="3"/>
        <v>7.4109999999999996</v>
      </c>
      <c r="BM27" s="107">
        <f t="shared" si="3"/>
        <v>5.98</v>
      </c>
      <c r="BN27" s="107">
        <f t="shared" si="3"/>
        <v>3.9080000000000004</v>
      </c>
      <c r="BO27" s="107">
        <f t="shared" si="3"/>
        <v>4.4649999999999999</v>
      </c>
      <c r="BP27" s="107">
        <f t="shared" si="3"/>
        <v>5.2690000000000001</v>
      </c>
      <c r="BQ27" s="107">
        <f t="shared" si="3"/>
        <v>7.8879999999999999</v>
      </c>
      <c r="BR27" s="107">
        <f t="shared" si="3"/>
        <v>0.88700000000000001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</v>
      </c>
      <c r="BW27" s="107">
        <f t="shared" si="3"/>
        <v>0</v>
      </c>
      <c r="BX27" s="107">
        <f t="shared" si="3"/>
        <v>0</v>
      </c>
      <c r="BY27" s="107">
        <f t="shared" si="3"/>
        <v>1</v>
      </c>
      <c r="BZ27" s="107">
        <f t="shared" si="3"/>
        <v>17</v>
      </c>
      <c r="CA27" s="107">
        <f t="shared" si="3"/>
        <v>1.5</v>
      </c>
      <c r="CB27" s="107">
        <f t="shared" si="3"/>
        <v>5</v>
      </c>
      <c r="CC27" s="107">
        <f t="shared" si="3"/>
        <v>0</v>
      </c>
      <c r="CD27" s="107">
        <f t="shared" ref="CD27:CW27" si="4">SUM(CD20:CD26)</f>
        <v>1.5069999999999999</v>
      </c>
      <c r="CE27" s="107">
        <f t="shared" si="4"/>
        <v>5.3920000000000003</v>
      </c>
      <c r="CF27" s="107">
        <f t="shared" si="4"/>
        <v>0.93799999999999994</v>
      </c>
      <c r="CG27" s="107">
        <f t="shared" si="4"/>
        <v>7.9950000000000001</v>
      </c>
      <c r="CH27" s="107">
        <f t="shared" si="4"/>
        <v>0</v>
      </c>
      <c r="CI27" s="107">
        <f t="shared" si="4"/>
        <v>11.327999999999999</v>
      </c>
      <c r="CJ27" s="107">
        <f t="shared" si="4"/>
        <v>0.39400000000000002</v>
      </c>
      <c r="CK27" s="107">
        <f t="shared" si="4"/>
        <v>0</v>
      </c>
      <c r="CL27" s="107">
        <f t="shared" si="4"/>
        <v>26.681000000000001</v>
      </c>
      <c r="CM27" s="107">
        <f t="shared" si="4"/>
        <v>27.255000000000003</v>
      </c>
      <c r="CN27" s="107">
        <f t="shared" si="4"/>
        <v>0.59799999999999998</v>
      </c>
      <c r="CO27" s="107">
        <f t="shared" si="4"/>
        <v>23.687000000000001</v>
      </c>
      <c r="CP27" s="107">
        <f t="shared" si="4"/>
        <v>2.802</v>
      </c>
      <c r="CQ27" s="107">
        <f t="shared" si="4"/>
        <v>6.0380000000000003</v>
      </c>
      <c r="CR27" s="107">
        <f t="shared" si="4"/>
        <v>4.5869999999999997</v>
      </c>
      <c r="CS27" s="107">
        <f t="shared" si="4"/>
        <v>5.8479999999999999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59.213750000000019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15.569000000000001</v>
      </c>
      <c r="AY31" s="94">
        <v>25.349</v>
      </c>
      <c r="AZ31" s="94">
        <v>16.766999999999999</v>
      </c>
      <c r="BA31" s="94">
        <v>21.738</v>
      </c>
      <c r="BB31" s="94">
        <v>81.709999999999994</v>
      </c>
      <c r="BC31" s="94">
        <v>15.034000000000001</v>
      </c>
      <c r="BD31" s="94">
        <v>43.8</v>
      </c>
      <c r="BE31" s="94">
        <v>100.203</v>
      </c>
      <c r="BF31" s="94">
        <v>152.679</v>
      </c>
      <c r="BG31" s="94">
        <v>146.745</v>
      </c>
      <c r="BH31" s="94">
        <v>10.214</v>
      </c>
      <c r="BI31" s="94">
        <v>38.997</v>
      </c>
      <c r="BJ31" s="94">
        <v>13.29</v>
      </c>
      <c r="BK31" s="94">
        <v>59.631999999999998</v>
      </c>
      <c r="BL31" s="94">
        <v>28.852</v>
      </c>
      <c r="BM31" s="94">
        <v>24.776</v>
      </c>
      <c r="BN31" s="94">
        <v>9.6289999999999996</v>
      </c>
      <c r="BO31" s="94">
        <v>11.063000000000001</v>
      </c>
      <c r="BP31" s="94">
        <v>11.603</v>
      </c>
      <c r="BQ31" s="94">
        <v>13.821999999999999</v>
      </c>
      <c r="BR31" s="94">
        <v>6.6459999999999999</v>
      </c>
      <c r="BS31" s="94">
        <v>6.5839999999999996</v>
      </c>
      <c r="BT31" s="94">
        <v>6.2389999999999999</v>
      </c>
      <c r="BU31" s="94">
        <v>7.0030000000000001</v>
      </c>
      <c r="BV31" s="94">
        <v>6.3959999999999999</v>
      </c>
      <c r="BW31" s="94">
        <v>5.9989999999999997</v>
      </c>
      <c r="BX31" s="94">
        <v>4.4180000000000001</v>
      </c>
      <c r="BY31" s="94">
        <v>3.3730000000000002</v>
      </c>
      <c r="BZ31" s="94">
        <v>19.695</v>
      </c>
      <c r="CA31" s="94">
        <v>3.99</v>
      </c>
      <c r="CB31" s="94">
        <v>7.2789999999999999</v>
      </c>
      <c r="CC31" s="94">
        <v>4.2119999999999997</v>
      </c>
      <c r="CD31" s="94">
        <v>5.6109999999999998</v>
      </c>
      <c r="CE31" s="94">
        <v>9.9849999999999994</v>
      </c>
      <c r="CF31" s="94">
        <v>2.0640000000000001</v>
      </c>
      <c r="CG31" s="94">
        <v>7.9950000000000001</v>
      </c>
      <c r="CH31" s="94">
        <v>7.8220000000000001</v>
      </c>
      <c r="CI31" s="94">
        <v>15.695</v>
      </c>
      <c r="CJ31" s="94">
        <v>3.3940000000000001</v>
      </c>
      <c r="CK31" s="94">
        <v>4</v>
      </c>
      <c r="CL31" s="94">
        <v>32.677999999999997</v>
      </c>
      <c r="CM31" s="94">
        <v>32.634999999999998</v>
      </c>
      <c r="CN31" s="94">
        <v>19.597999999999999</v>
      </c>
      <c r="CO31" s="94">
        <v>27.687000000000001</v>
      </c>
      <c r="CP31" s="94">
        <v>2.895</v>
      </c>
      <c r="CQ31" s="94">
        <v>8.18</v>
      </c>
      <c r="CR31" s="94">
        <v>7.5069999999999997</v>
      </c>
      <c r="CS31" s="94">
        <v>9.6999999999999993</v>
      </c>
      <c r="CT31" s="95"/>
      <c r="CU31" s="95"/>
      <c r="CV31" s="95"/>
      <c r="CW31" s="96"/>
      <c r="CX31" s="97">
        <f t="array" ref="CX31">SUMPRODUCT(B31:CW31*0.25)</f>
        <v>280.18799999999999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15.569000000000001</v>
      </c>
      <c r="AY33" s="77">
        <f t="shared" si="5"/>
        <v>25.349</v>
      </c>
      <c r="AZ33" s="77">
        <f t="shared" si="5"/>
        <v>16.766999999999999</v>
      </c>
      <c r="BA33" s="77">
        <f t="shared" si="5"/>
        <v>21.738</v>
      </c>
      <c r="BB33" s="77">
        <f t="shared" si="5"/>
        <v>81.709999999999994</v>
      </c>
      <c r="BC33" s="77">
        <f t="shared" si="5"/>
        <v>15.034000000000001</v>
      </c>
      <c r="BD33" s="77">
        <f t="shared" si="5"/>
        <v>43.8</v>
      </c>
      <c r="BE33" s="77">
        <f t="shared" si="5"/>
        <v>100.203</v>
      </c>
      <c r="BF33" s="77">
        <f t="shared" si="5"/>
        <v>152.679</v>
      </c>
      <c r="BG33" s="77">
        <f t="shared" si="5"/>
        <v>146.745</v>
      </c>
      <c r="BH33" s="77">
        <f t="shared" si="5"/>
        <v>10.214</v>
      </c>
      <c r="BI33" s="77">
        <f t="shared" si="5"/>
        <v>38.997</v>
      </c>
      <c r="BJ33" s="77">
        <f t="shared" si="5"/>
        <v>13.29</v>
      </c>
      <c r="BK33" s="77">
        <f t="shared" si="5"/>
        <v>59.631999999999998</v>
      </c>
      <c r="BL33" s="77">
        <f t="shared" si="5"/>
        <v>28.852</v>
      </c>
      <c r="BM33" s="77">
        <f t="shared" si="5"/>
        <v>24.776</v>
      </c>
      <c r="BN33" s="77">
        <f t="shared" si="5"/>
        <v>9.6289999999999996</v>
      </c>
      <c r="BO33" s="77">
        <f t="shared" ref="BO33:CW33" si="6">SUM(BO30:BO32)</f>
        <v>11.063000000000001</v>
      </c>
      <c r="BP33" s="77">
        <f t="shared" si="6"/>
        <v>11.603</v>
      </c>
      <c r="BQ33" s="77">
        <f t="shared" si="6"/>
        <v>13.821999999999999</v>
      </c>
      <c r="BR33" s="77">
        <f t="shared" si="6"/>
        <v>6.6459999999999999</v>
      </c>
      <c r="BS33" s="77">
        <f t="shared" si="6"/>
        <v>6.5839999999999996</v>
      </c>
      <c r="BT33" s="77">
        <f t="shared" si="6"/>
        <v>6.2389999999999999</v>
      </c>
      <c r="BU33" s="77">
        <f t="shared" si="6"/>
        <v>7.0030000000000001</v>
      </c>
      <c r="BV33" s="77">
        <f t="shared" si="6"/>
        <v>6.3959999999999999</v>
      </c>
      <c r="BW33" s="77">
        <f t="shared" si="6"/>
        <v>5.9989999999999997</v>
      </c>
      <c r="BX33" s="77">
        <f t="shared" si="6"/>
        <v>4.4180000000000001</v>
      </c>
      <c r="BY33" s="77">
        <f t="shared" si="6"/>
        <v>3.3730000000000002</v>
      </c>
      <c r="BZ33" s="77">
        <f t="shared" si="6"/>
        <v>19.695</v>
      </c>
      <c r="CA33" s="77">
        <f t="shared" si="6"/>
        <v>3.99</v>
      </c>
      <c r="CB33" s="77">
        <f t="shared" si="6"/>
        <v>7.2789999999999999</v>
      </c>
      <c r="CC33" s="77">
        <f t="shared" si="6"/>
        <v>4.2119999999999997</v>
      </c>
      <c r="CD33" s="77">
        <f t="shared" si="6"/>
        <v>5.6109999999999998</v>
      </c>
      <c r="CE33" s="77">
        <f t="shared" si="6"/>
        <v>9.9849999999999994</v>
      </c>
      <c r="CF33" s="77">
        <f t="shared" si="6"/>
        <v>2.0640000000000001</v>
      </c>
      <c r="CG33" s="77">
        <f t="shared" si="6"/>
        <v>7.9950000000000001</v>
      </c>
      <c r="CH33" s="77">
        <f t="shared" si="6"/>
        <v>7.8220000000000001</v>
      </c>
      <c r="CI33" s="77">
        <f t="shared" si="6"/>
        <v>15.695</v>
      </c>
      <c r="CJ33" s="77">
        <f t="shared" si="6"/>
        <v>3.3940000000000001</v>
      </c>
      <c r="CK33" s="77">
        <f t="shared" si="6"/>
        <v>4</v>
      </c>
      <c r="CL33" s="77">
        <f t="shared" si="6"/>
        <v>32.677999999999997</v>
      </c>
      <c r="CM33" s="77">
        <f t="shared" si="6"/>
        <v>32.634999999999998</v>
      </c>
      <c r="CN33" s="77">
        <f t="shared" si="6"/>
        <v>19.597999999999999</v>
      </c>
      <c r="CO33" s="77">
        <f t="shared" si="6"/>
        <v>27.687000000000001</v>
      </c>
      <c r="CP33" s="77">
        <f t="shared" si="6"/>
        <v>2.895</v>
      </c>
      <c r="CQ33" s="77">
        <f t="shared" si="6"/>
        <v>8.18</v>
      </c>
      <c r="CR33" s="77">
        <f t="shared" si="6"/>
        <v>7.5069999999999997</v>
      </c>
      <c r="CS33" s="77">
        <f t="shared" si="6"/>
        <v>9.6999999999999993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280.18799999999999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142.9</v>
      </c>
      <c r="BI38" s="120">
        <v>15.4</v>
      </c>
      <c r="BJ38" s="120">
        <v>69.2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11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16.899999999999999</v>
      </c>
      <c r="CK38" s="120">
        <v>16.600000000000001</v>
      </c>
      <c r="CL38" s="120"/>
      <c r="CM38" s="120"/>
      <c r="CN38" s="120">
        <v>8.3000000000000007</v>
      </c>
      <c r="CO38" s="120"/>
      <c r="CP38" s="120">
        <v>16.399999999999999</v>
      </c>
      <c r="CQ38" s="120"/>
      <c r="CR38" s="120"/>
      <c r="CS38" s="120">
        <v>0.5</v>
      </c>
      <c r="CT38" s="122"/>
      <c r="CU38" s="122"/>
      <c r="CV38" s="122"/>
      <c r="CW38" s="121"/>
      <c r="CX38" s="97">
        <f t="array" ref="CX38">SUMPRODUCT(B38:CW38*0.25)</f>
        <v>74.3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142.9</v>
      </c>
      <c r="BI41" s="107">
        <f t="shared" si="7"/>
        <v>15.4</v>
      </c>
      <c r="BJ41" s="107">
        <f t="shared" si="7"/>
        <v>69.2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11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16.899999999999999</v>
      </c>
      <c r="CK41" s="107">
        <f t="shared" si="8"/>
        <v>16.600000000000001</v>
      </c>
      <c r="CL41" s="107">
        <f t="shared" si="8"/>
        <v>0</v>
      </c>
      <c r="CM41" s="107">
        <f t="shared" si="8"/>
        <v>0</v>
      </c>
      <c r="CN41" s="107">
        <f t="shared" si="8"/>
        <v>8.3000000000000007</v>
      </c>
      <c r="CO41" s="107">
        <f t="shared" si="8"/>
        <v>0</v>
      </c>
      <c r="CP41" s="107">
        <f t="shared" si="8"/>
        <v>16.399999999999999</v>
      </c>
      <c r="CQ41" s="107">
        <f t="shared" si="8"/>
        <v>0</v>
      </c>
      <c r="CR41" s="107">
        <f t="shared" si="8"/>
        <v>0</v>
      </c>
      <c r="CS41" s="107">
        <f t="shared" si="8"/>
        <v>0.5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74.3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142.9</v>
      </c>
      <c r="BI46" s="120">
        <v>15.4</v>
      </c>
      <c r="BJ46" s="120">
        <v>69.2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11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16.899999999999999</v>
      </c>
      <c r="CK46" s="120">
        <v>16.600000000000001</v>
      </c>
      <c r="CL46" s="120"/>
      <c r="CM46" s="120"/>
      <c r="CN46" s="120">
        <v>8.3000000000000007</v>
      </c>
      <c r="CO46" s="120"/>
      <c r="CP46" s="120">
        <v>16.399999999999999</v>
      </c>
      <c r="CQ46" s="120"/>
      <c r="CR46" s="120"/>
      <c r="CS46" s="120">
        <v>0.5</v>
      </c>
      <c r="CT46" s="122"/>
      <c r="CU46" s="122"/>
      <c r="CV46" s="122"/>
      <c r="CW46" s="121"/>
      <c r="CX46" s="97">
        <f t="array" ref="CX46">SUMPRODUCT(B46:CW46*0.25)</f>
        <v>74.3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142.9</v>
      </c>
      <c r="BI50" s="107">
        <f t="shared" si="9"/>
        <v>15.4</v>
      </c>
      <c r="BJ50" s="107">
        <f t="shared" si="9"/>
        <v>69.2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11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16.899999999999999</v>
      </c>
      <c r="CK50" s="107">
        <f t="shared" si="10"/>
        <v>16.600000000000001</v>
      </c>
      <c r="CL50" s="107">
        <f t="shared" si="10"/>
        <v>0</v>
      </c>
      <c r="CM50" s="107">
        <f t="shared" si="10"/>
        <v>0</v>
      </c>
      <c r="CN50" s="107">
        <f t="shared" si="10"/>
        <v>8.3000000000000007</v>
      </c>
      <c r="CO50" s="107">
        <f t="shared" si="10"/>
        <v>0</v>
      </c>
      <c r="CP50" s="107">
        <f t="shared" si="10"/>
        <v>16.399999999999999</v>
      </c>
      <c r="CQ50" s="107">
        <f t="shared" si="10"/>
        <v>0</v>
      </c>
      <c r="CR50" s="107">
        <f t="shared" si="10"/>
        <v>0</v>
      </c>
      <c r="CS50" s="107">
        <f t="shared" si="10"/>
        <v>0.5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74.3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15.569000000000001</v>
      </c>
      <c r="AY53" s="107">
        <f t="shared" si="13"/>
        <v>25.349</v>
      </c>
      <c r="AZ53" s="107">
        <f t="shared" si="13"/>
        <v>16.766999999999999</v>
      </c>
      <c r="BA53" s="107">
        <f t="shared" si="13"/>
        <v>21.738</v>
      </c>
      <c r="BB53" s="107">
        <f t="shared" si="13"/>
        <v>81.710000000000008</v>
      </c>
      <c r="BC53" s="107">
        <f t="shared" si="13"/>
        <v>15.033999999999999</v>
      </c>
      <c r="BD53" s="107">
        <f t="shared" si="13"/>
        <v>43.800000000000004</v>
      </c>
      <c r="BE53" s="107">
        <f t="shared" si="13"/>
        <v>100.20300000000002</v>
      </c>
      <c r="BF53" s="107">
        <f t="shared" si="13"/>
        <v>152.679</v>
      </c>
      <c r="BG53" s="107">
        <f t="shared" si="13"/>
        <v>146.745</v>
      </c>
      <c r="BH53" s="107">
        <f t="shared" si="13"/>
        <v>153.114</v>
      </c>
      <c r="BI53" s="107">
        <f t="shared" si="13"/>
        <v>54.396999999999998</v>
      </c>
      <c r="BJ53" s="107">
        <f t="shared" si="13"/>
        <v>82.490000000000009</v>
      </c>
      <c r="BK53" s="107">
        <f t="shared" si="13"/>
        <v>59.632000000000005</v>
      </c>
      <c r="BL53" s="107">
        <f t="shared" si="13"/>
        <v>28.851999999999997</v>
      </c>
      <c r="BM53" s="107">
        <f t="shared" si="13"/>
        <v>24.776</v>
      </c>
      <c r="BN53" s="107">
        <f t="shared" si="13"/>
        <v>9.6290000000000013</v>
      </c>
      <c r="BO53" s="107">
        <f t="shared" ref="BO53:CX53" si="14">BO17+BO27+BO41</f>
        <v>11.062999999999999</v>
      </c>
      <c r="BP53" s="107">
        <f t="shared" si="14"/>
        <v>11.603</v>
      </c>
      <c r="BQ53" s="107">
        <f t="shared" si="14"/>
        <v>13.821999999999999</v>
      </c>
      <c r="BR53" s="107">
        <f t="shared" si="14"/>
        <v>6.6460000000000008</v>
      </c>
      <c r="BS53" s="107">
        <f t="shared" si="14"/>
        <v>6.5839999999999996</v>
      </c>
      <c r="BT53" s="107">
        <f t="shared" si="14"/>
        <v>6.2389999999999999</v>
      </c>
      <c r="BU53" s="107">
        <f t="shared" si="14"/>
        <v>7.0030000000000001</v>
      </c>
      <c r="BV53" s="107">
        <f t="shared" si="14"/>
        <v>6.3959999999999999</v>
      </c>
      <c r="BW53" s="107">
        <f t="shared" si="14"/>
        <v>16.998999999999999</v>
      </c>
      <c r="BX53" s="107">
        <f t="shared" si="14"/>
        <v>4.4180000000000001</v>
      </c>
      <c r="BY53" s="107">
        <f t="shared" si="14"/>
        <v>3.3730000000000002</v>
      </c>
      <c r="BZ53" s="107">
        <f t="shared" si="14"/>
        <v>19.695</v>
      </c>
      <c r="CA53" s="107">
        <f t="shared" si="14"/>
        <v>3.99</v>
      </c>
      <c r="CB53" s="107">
        <f t="shared" si="14"/>
        <v>7.2789999999999999</v>
      </c>
      <c r="CC53" s="107">
        <f t="shared" si="14"/>
        <v>4.2119999999999997</v>
      </c>
      <c r="CD53" s="107">
        <f t="shared" si="14"/>
        <v>5.6109999999999998</v>
      </c>
      <c r="CE53" s="107">
        <f t="shared" si="14"/>
        <v>9.9849999999999994</v>
      </c>
      <c r="CF53" s="107">
        <f t="shared" si="14"/>
        <v>2.0640000000000001</v>
      </c>
      <c r="CG53" s="107">
        <f t="shared" si="14"/>
        <v>7.9950000000000001</v>
      </c>
      <c r="CH53" s="107">
        <f t="shared" si="14"/>
        <v>7.8220000000000001</v>
      </c>
      <c r="CI53" s="107">
        <f t="shared" si="14"/>
        <v>15.695</v>
      </c>
      <c r="CJ53" s="107">
        <f t="shared" si="14"/>
        <v>20.293999999999997</v>
      </c>
      <c r="CK53" s="107">
        <f t="shared" si="14"/>
        <v>20.6</v>
      </c>
      <c r="CL53" s="107">
        <f t="shared" si="14"/>
        <v>32.677999999999997</v>
      </c>
      <c r="CM53" s="107">
        <f t="shared" si="14"/>
        <v>32.635000000000005</v>
      </c>
      <c r="CN53" s="107">
        <f t="shared" si="14"/>
        <v>27.898</v>
      </c>
      <c r="CO53" s="107">
        <f t="shared" si="14"/>
        <v>27.687000000000001</v>
      </c>
      <c r="CP53" s="107">
        <f t="shared" si="14"/>
        <v>19.294999999999998</v>
      </c>
      <c r="CQ53" s="107">
        <f t="shared" si="14"/>
        <v>8.18</v>
      </c>
      <c r="CR53" s="107">
        <f t="shared" si="14"/>
        <v>7.5069999999999997</v>
      </c>
      <c r="CS53" s="107">
        <f t="shared" si="14"/>
        <v>10.199999999999999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354.48800000000006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15.569000000000001</v>
      </c>
      <c r="AY5" s="25">
        <v>25.349</v>
      </c>
      <c r="AZ5" s="25">
        <v>16.766999999999999</v>
      </c>
      <c r="BA5" s="25">
        <v>21.738</v>
      </c>
      <c r="BB5" s="25">
        <v>81.709999999999994</v>
      </c>
      <c r="BC5" s="25">
        <v>15.034000000000001</v>
      </c>
      <c r="BD5" s="25">
        <v>43.8</v>
      </c>
      <c r="BE5" s="25">
        <v>100.203</v>
      </c>
      <c r="BF5" s="25">
        <v>152.70599999999999</v>
      </c>
      <c r="BG5" s="25">
        <v>146.77199999999999</v>
      </c>
      <c r="BH5" s="25">
        <v>153.09299999999999</v>
      </c>
      <c r="BI5" s="25">
        <v>54.451999999999998</v>
      </c>
      <c r="BJ5" s="25">
        <v>82.533000000000001</v>
      </c>
      <c r="BK5" s="25">
        <v>59.616</v>
      </c>
      <c r="BL5" s="25">
        <v>28.864000000000001</v>
      </c>
      <c r="BM5" s="25">
        <v>24.771999999999998</v>
      </c>
      <c r="BN5" s="25">
        <v>9.6289999999999996</v>
      </c>
      <c r="BO5" s="25">
        <v>11.063000000000001</v>
      </c>
      <c r="BP5" s="25">
        <v>11.603</v>
      </c>
      <c r="BQ5" s="25">
        <v>13.821999999999999</v>
      </c>
      <c r="BR5" s="25">
        <v>6.6459999999999999</v>
      </c>
      <c r="BS5" s="25">
        <v>6.5839999999999996</v>
      </c>
      <c r="BT5" s="25">
        <v>6.2389999999999999</v>
      </c>
      <c r="BU5" s="25">
        <v>7.0030000000000001</v>
      </c>
      <c r="BV5" s="25">
        <v>6.3959999999999999</v>
      </c>
      <c r="BW5" s="25">
        <v>16.998999999999999</v>
      </c>
      <c r="BX5" s="25">
        <v>4.4180000000000001</v>
      </c>
      <c r="BY5" s="25">
        <v>3.3730000000000002</v>
      </c>
      <c r="BZ5" s="25">
        <v>19.695</v>
      </c>
      <c r="CA5" s="25">
        <v>3.99</v>
      </c>
      <c r="CB5" s="25">
        <v>7.2789999999999999</v>
      </c>
      <c r="CC5" s="25">
        <v>4.2119999999999997</v>
      </c>
      <c r="CD5" s="25">
        <v>5.5819999999999999</v>
      </c>
      <c r="CE5" s="25">
        <v>9.9789999999999992</v>
      </c>
      <c r="CF5" s="25">
        <v>2.0640000000000001</v>
      </c>
      <c r="CG5" s="25">
        <v>7.9950000000000001</v>
      </c>
      <c r="CH5" s="25">
        <v>7.8380000000000001</v>
      </c>
      <c r="CI5" s="25">
        <v>15.646000000000001</v>
      </c>
      <c r="CJ5" s="25">
        <v>20.338999999999999</v>
      </c>
      <c r="CK5" s="25">
        <v>20.591999999999999</v>
      </c>
      <c r="CL5" s="25">
        <v>32.637</v>
      </c>
      <c r="CM5" s="25">
        <v>32.604999999999997</v>
      </c>
      <c r="CN5" s="25">
        <v>27.873999999999999</v>
      </c>
      <c r="CO5" s="25">
        <v>27.687000000000001</v>
      </c>
      <c r="CP5" s="25">
        <v>19.295000000000002</v>
      </c>
      <c r="CQ5" s="25">
        <v>8.18</v>
      </c>
      <c r="CR5" s="25">
        <v>7.5069999999999997</v>
      </c>
      <c r="CS5" s="25">
        <v>10.238</v>
      </c>
      <c r="CT5" s="26"/>
      <c r="CU5" s="26"/>
      <c r="CV5" s="26"/>
      <c r="CW5" s="27"/>
      <c r="CX5" s="28">
        <f t="array" ref="CX5">SUMPRODUCT(B5:CW5*0.25)</f>
        <v>354.49675000000002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54.06</v>
      </c>
      <c r="AY8" s="37">
        <v>75</v>
      </c>
      <c r="AZ8" s="37">
        <v>63.44</v>
      </c>
      <c r="BA8" s="37">
        <v>43.22</v>
      </c>
      <c r="BB8" s="37">
        <v>66.739999999999995</v>
      </c>
      <c r="BC8" s="37">
        <v>88.7</v>
      </c>
      <c r="BD8" s="37">
        <v>93.51</v>
      </c>
      <c r="BE8" s="37">
        <v>103.96</v>
      </c>
      <c r="BF8" s="37">
        <v>75.62</v>
      </c>
      <c r="BG8" s="37">
        <v>95.41</v>
      </c>
      <c r="BH8" s="37">
        <v>129.21</v>
      </c>
      <c r="BI8" s="37">
        <v>191</v>
      </c>
      <c r="BJ8" s="37">
        <v>122.99</v>
      </c>
      <c r="BK8" s="37">
        <v>187</v>
      </c>
      <c r="BL8" s="37">
        <v>244.77</v>
      </c>
      <c r="BM8" s="37">
        <v>286.87</v>
      </c>
      <c r="BN8" s="37">
        <v>279.99</v>
      </c>
      <c r="BO8" s="37">
        <v>299.91000000000003</v>
      </c>
      <c r="BP8" s="37">
        <v>309.04000000000002</v>
      </c>
      <c r="BQ8" s="37">
        <v>317.87</v>
      </c>
      <c r="BR8" s="37">
        <v>309.33999999999997</v>
      </c>
      <c r="BS8" s="37">
        <v>310.38</v>
      </c>
      <c r="BT8" s="37">
        <v>314.45</v>
      </c>
      <c r="BU8" s="37">
        <v>315.83</v>
      </c>
      <c r="BV8" s="37">
        <v>324.22000000000003</v>
      </c>
      <c r="BW8" s="37">
        <v>330.02</v>
      </c>
      <c r="BX8" s="37">
        <v>324.23</v>
      </c>
      <c r="BY8" s="37">
        <v>308.39999999999998</v>
      </c>
      <c r="BZ8" s="37">
        <v>310.94</v>
      </c>
      <c r="CA8" s="37">
        <v>307.27</v>
      </c>
      <c r="CB8" s="37">
        <v>298.26</v>
      </c>
      <c r="CC8" s="37">
        <v>288.42</v>
      </c>
      <c r="CD8" s="37">
        <v>273.23</v>
      </c>
      <c r="CE8" s="37">
        <v>259.82</v>
      </c>
      <c r="CF8" s="37">
        <v>219.89</v>
      </c>
      <c r="CG8" s="37">
        <v>185.03</v>
      </c>
      <c r="CH8" s="37">
        <v>213.84</v>
      </c>
      <c r="CI8" s="37">
        <v>174.57</v>
      </c>
      <c r="CJ8" s="37">
        <v>125.01</v>
      </c>
      <c r="CK8" s="37">
        <v>111.31</v>
      </c>
      <c r="CL8" s="37">
        <v>143.27000000000001</v>
      </c>
      <c r="CM8" s="37">
        <v>130</v>
      </c>
      <c r="CN8" s="37">
        <v>114.67</v>
      </c>
      <c r="CO8" s="37">
        <v>114.28</v>
      </c>
      <c r="CP8" s="37">
        <v>133.51</v>
      </c>
      <c r="CQ8" s="37">
        <v>136.44999999999999</v>
      </c>
      <c r="CR8" s="37">
        <v>128.61000000000001</v>
      </c>
      <c r="CS8" s="37">
        <v>111.43</v>
      </c>
      <c r="CT8" s="38"/>
      <c r="CU8" s="38"/>
      <c r="CV8" s="38"/>
      <c r="CW8" s="39"/>
      <c r="CX8" s="40">
        <f>IF(SUM(B8:CW8)&lt;&gt;0,AVERAGEIF(B8:CW8,"&lt;&gt;"""),"")</f>
        <v>196.770625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58.93</v>
      </c>
      <c r="AY9" s="43">
        <v>58.93</v>
      </c>
      <c r="AZ9" s="43">
        <v>58.93</v>
      </c>
      <c r="BA9" s="43">
        <v>58.93</v>
      </c>
      <c r="BB9" s="43">
        <v>88.227500000000006</v>
      </c>
      <c r="BC9" s="43">
        <v>88.227500000000006</v>
      </c>
      <c r="BD9" s="43">
        <v>88.227500000000006</v>
      </c>
      <c r="BE9" s="43">
        <v>88.227500000000006</v>
      </c>
      <c r="BF9" s="43">
        <v>122.81</v>
      </c>
      <c r="BG9" s="43">
        <v>122.81</v>
      </c>
      <c r="BH9" s="43">
        <v>122.81</v>
      </c>
      <c r="BI9" s="43">
        <v>122.81</v>
      </c>
      <c r="BJ9" s="43">
        <v>210.4075</v>
      </c>
      <c r="BK9" s="43">
        <v>210.4075</v>
      </c>
      <c r="BL9" s="43">
        <v>210.4075</v>
      </c>
      <c r="BM9" s="43">
        <v>210.4075</v>
      </c>
      <c r="BN9" s="43">
        <v>301.70249999999999</v>
      </c>
      <c r="BO9" s="43">
        <v>301.70249999999999</v>
      </c>
      <c r="BP9" s="43">
        <v>301.70249999999999</v>
      </c>
      <c r="BQ9" s="43">
        <v>301.70249999999999</v>
      </c>
      <c r="BR9" s="43">
        <v>312.5</v>
      </c>
      <c r="BS9" s="43">
        <v>312.5</v>
      </c>
      <c r="BT9" s="43">
        <v>312.5</v>
      </c>
      <c r="BU9" s="43">
        <v>312.5</v>
      </c>
      <c r="BV9" s="43">
        <v>321.71749999999997</v>
      </c>
      <c r="BW9" s="43">
        <v>321.71749999999997</v>
      </c>
      <c r="BX9" s="43">
        <v>321.71749999999997</v>
      </c>
      <c r="BY9" s="43">
        <v>321.71749999999997</v>
      </c>
      <c r="BZ9" s="43">
        <v>301.22250000000003</v>
      </c>
      <c r="CA9" s="43">
        <v>301.22250000000003</v>
      </c>
      <c r="CB9" s="43">
        <v>301.22250000000003</v>
      </c>
      <c r="CC9" s="43">
        <v>301.22250000000003</v>
      </c>
      <c r="CD9" s="43">
        <v>234.49250000000001</v>
      </c>
      <c r="CE9" s="43">
        <v>234.49250000000001</v>
      </c>
      <c r="CF9" s="43">
        <v>234.49250000000001</v>
      </c>
      <c r="CG9" s="43">
        <v>234.49250000000001</v>
      </c>
      <c r="CH9" s="43">
        <v>156.1825</v>
      </c>
      <c r="CI9" s="43">
        <v>156.1825</v>
      </c>
      <c r="CJ9" s="43">
        <v>156.1825</v>
      </c>
      <c r="CK9" s="43">
        <v>156.1825</v>
      </c>
      <c r="CL9" s="43">
        <v>125.55500000000001</v>
      </c>
      <c r="CM9" s="43">
        <v>125.55500000000001</v>
      </c>
      <c r="CN9" s="43">
        <v>125.55500000000001</v>
      </c>
      <c r="CO9" s="43">
        <v>125.55500000000001</v>
      </c>
      <c r="CP9" s="43">
        <v>127.5</v>
      </c>
      <c r="CQ9" s="43">
        <v>127.5</v>
      </c>
      <c r="CR9" s="43">
        <v>127.5</v>
      </c>
      <c r="CS9" s="43">
        <v>127.5</v>
      </c>
      <c r="CT9" s="44"/>
      <c r="CU9" s="44"/>
      <c r="CV9" s="44"/>
      <c r="CW9" s="45"/>
      <c r="CX9" s="46">
        <f>IF(SUM(B9:CW9)&lt;&gt;0,AVERAGEIF(B9:CW9,"&lt;&gt;"""),"")</f>
        <v>196.77062500000002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4.7690000000000001</v>
      </c>
      <c r="BO14" s="65">
        <v>8.0549999999999997</v>
      </c>
      <c r="BP14" s="65">
        <v>9.8520000000000003</v>
      </c>
      <c r="BQ14" s="65">
        <v>11.500999999999999</v>
      </c>
      <c r="BR14" s="65">
        <v>0.44800000000000001</v>
      </c>
      <c r="BS14" s="65">
        <v>3.8580000000000001</v>
      </c>
      <c r="BT14" s="65">
        <v>0.93799999999999994</v>
      </c>
      <c r="BU14" s="65">
        <v>4.5250000000000004</v>
      </c>
      <c r="BV14" s="65">
        <v>5.54</v>
      </c>
      <c r="BW14" s="65">
        <v>15.544</v>
      </c>
      <c r="BX14" s="65">
        <v>2.0680000000000001</v>
      </c>
      <c r="BY14" s="65">
        <v>1.4350000000000001</v>
      </c>
      <c r="BZ14" s="65">
        <v>19.053999999999998</v>
      </c>
      <c r="CA14" s="65">
        <v>1.089</v>
      </c>
      <c r="CB14" s="65">
        <v>4.1440000000000001</v>
      </c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23.205000000000002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15.420999999999999</v>
      </c>
      <c r="AY15" s="71">
        <v>25.050999999999998</v>
      </c>
      <c r="AZ15" s="71">
        <v>14.013</v>
      </c>
      <c r="BA15" s="71">
        <v>21.292000000000002</v>
      </c>
      <c r="BB15" s="71">
        <v>81.256</v>
      </c>
      <c r="BC15" s="71">
        <v>14.032</v>
      </c>
      <c r="BD15" s="71">
        <v>21.498000000000001</v>
      </c>
      <c r="BE15" s="71">
        <v>11.2</v>
      </c>
      <c r="BF15" s="71">
        <v>112.354</v>
      </c>
      <c r="BG15" s="71">
        <v>106.572</v>
      </c>
      <c r="BH15" s="71">
        <v>112.262</v>
      </c>
      <c r="BI15" s="71">
        <v>9</v>
      </c>
      <c r="BJ15" s="71">
        <v>82.533000000000001</v>
      </c>
      <c r="BK15" s="71">
        <v>5.5</v>
      </c>
      <c r="BL15" s="71">
        <v>5.3</v>
      </c>
      <c r="BM15" s="71">
        <v>1.7</v>
      </c>
      <c r="BN15" s="71">
        <v>2.3929999999999998</v>
      </c>
      <c r="BO15" s="71">
        <v>2.0419999999999998</v>
      </c>
      <c r="BP15" s="71">
        <v>1.7509999999999999</v>
      </c>
      <c r="BQ15" s="71">
        <v>1.454</v>
      </c>
      <c r="BR15" s="71">
        <v>0.82399999999999995</v>
      </c>
      <c r="BS15" s="71">
        <v>0.55300000000000005</v>
      </c>
      <c r="BT15" s="71">
        <v>0.48299999999999998</v>
      </c>
      <c r="BU15" s="71">
        <v>0.41499999999999998</v>
      </c>
      <c r="BV15" s="71"/>
      <c r="BW15" s="71"/>
      <c r="BX15" s="71">
        <v>0.34200000000000003</v>
      </c>
      <c r="BY15" s="71">
        <v>0.33200000000000002</v>
      </c>
      <c r="BZ15" s="71">
        <v>0.34200000000000003</v>
      </c>
      <c r="CA15" s="71">
        <v>0.376</v>
      </c>
      <c r="CB15" s="71">
        <v>0.41</v>
      </c>
      <c r="CC15" s="71">
        <v>0.44500000000000001</v>
      </c>
      <c r="CD15" s="71">
        <v>0.44</v>
      </c>
      <c r="CE15" s="71"/>
      <c r="CF15" s="71">
        <v>0.77</v>
      </c>
      <c r="CG15" s="71">
        <v>2.9039999999999999</v>
      </c>
      <c r="CH15" s="71"/>
      <c r="CI15" s="71"/>
      <c r="CJ15" s="71">
        <v>18.760999999999999</v>
      </c>
      <c r="CK15" s="71">
        <v>18.885999999999999</v>
      </c>
      <c r="CL15" s="71">
        <v>4.9720000000000004</v>
      </c>
      <c r="CM15" s="71">
        <v>11.253</v>
      </c>
      <c r="CN15" s="71">
        <v>26.974</v>
      </c>
      <c r="CO15" s="71">
        <v>26.786999999999999</v>
      </c>
      <c r="CP15" s="71">
        <v>15.173999999999999</v>
      </c>
      <c r="CQ15" s="71">
        <v>0.23899999999999999</v>
      </c>
      <c r="CR15" s="71"/>
      <c r="CS15" s="71">
        <v>5.04</v>
      </c>
      <c r="CT15" s="72"/>
      <c r="CU15" s="72"/>
      <c r="CV15" s="72"/>
      <c r="CW15" s="73"/>
      <c r="CX15" s="74">
        <f t="array" ref="CX15">SUMPRODUCT(B15:CW15*0.25)</f>
        <v>195.83649999999997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15.420999999999999</v>
      </c>
      <c r="AY17" s="77">
        <f t="shared" si="0"/>
        <v>25.050999999999998</v>
      </c>
      <c r="AZ17" s="77">
        <f t="shared" si="0"/>
        <v>14.013</v>
      </c>
      <c r="BA17" s="77">
        <f t="shared" si="0"/>
        <v>21.292000000000002</v>
      </c>
      <c r="BB17" s="77">
        <f t="shared" si="0"/>
        <v>81.256</v>
      </c>
      <c r="BC17" s="77">
        <f t="shared" si="0"/>
        <v>14.032</v>
      </c>
      <c r="BD17" s="77">
        <f t="shared" si="0"/>
        <v>21.498000000000001</v>
      </c>
      <c r="BE17" s="77">
        <f t="shared" si="0"/>
        <v>11.2</v>
      </c>
      <c r="BF17" s="77">
        <f t="shared" si="0"/>
        <v>112.354</v>
      </c>
      <c r="BG17" s="77">
        <f t="shared" si="0"/>
        <v>106.572</v>
      </c>
      <c r="BH17" s="77">
        <f t="shared" si="0"/>
        <v>112.262</v>
      </c>
      <c r="BI17" s="77">
        <f t="shared" si="0"/>
        <v>9</v>
      </c>
      <c r="BJ17" s="77">
        <f t="shared" si="0"/>
        <v>82.533000000000001</v>
      </c>
      <c r="BK17" s="77">
        <f t="shared" si="0"/>
        <v>5.5</v>
      </c>
      <c r="BL17" s="77">
        <f t="shared" si="0"/>
        <v>5.3</v>
      </c>
      <c r="BM17" s="77">
        <f t="shared" si="0"/>
        <v>1.7</v>
      </c>
      <c r="BN17" s="77">
        <f t="shared" si="0"/>
        <v>7.1619999999999999</v>
      </c>
      <c r="BO17" s="77">
        <f t="shared" ref="BO17:CW17" si="1">SUM(BO11:BO16)</f>
        <v>10.097</v>
      </c>
      <c r="BP17" s="77">
        <f t="shared" si="1"/>
        <v>11.603</v>
      </c>
      <c r="BQ17" s="77">
        <f t="shared" si="1"/>
        <v>12.955</v>
      </c>
      <c r="BR17" s="77">
        <f t="shared" si="1"/>
        <v>1.272</v>
      </c>
      <c r="BS17" s="77">
        <f t="shared" si="1"/>
        <v>4.4110000000000005</v>
      </c>
      <c r="BT17" s="77">
        <f t="shared" si="1"/>
        <v>1.4209999999999998</v>
      </c>
      <c r="BU17" s="77">
        <f t="shared" si="1"/>
        <v>4.9400000000000004</v>
      </c>
      <c r="BV17" s="77">
        <f t="shared" si="1"/>
        <v>5.54</v>
      </c>
      <c r="BW17" s="77">
        <f t="shared" si="1"/>
        <v>15.544</v>
      </c>
      <c r="BX17" s="77">
        <f t="shared" si="1"/>
        <v>2.41</v>
      </c>
      <c r="BY17" s="77">
        <f t="shared" si="1"/>
        <v>1.7670000000000001</v>
      </c>
      <c r="BZ17" s="77">
        <f t="shared" si="1"/>
        <v>19.395999999999997</v>
      </c>
      <c r="CA17" s="77">
        <f t="shared" si="1"/>
        <v>1.4649999999999999</v>
      </c>
      <c r="CB17" s="77">
        <f t="shared" si="1"/>
        <v>4.5540000000000003</v>
      </c>
      <c r="CC17" s="77">
        <f t="shared" si="1"/>
        <v>0.44500000000000001</v>
      </c>
      <c r="CD17" s="77">
        <f t="shared" si="1"/>
        <v>0.44</v>
      </c>
      <c r="CE17" s="77">
        <f t="shared" si="1"/>
        <v>0</v>
      </c>
      <c r="CF17" s="77">
        <f t="shared" si="1"/>
        <v>0.77</v>
      </c>
      <c r="CG17" s="77">
        <f t="shared" si="1"/>
        <v>2.9039999999999999</v>
      </c>
      <c r="CH17" s="77">
        <f t="shared" si="1"/>
        <v>0</v>
      </c>
      <c r="CI17" s="77">
        <f t="shared" si="1"/>
        <v>0</v>
      </c>
      <c r="CJ17" s="77">
        <f t="shared" si="1"/>
        <v>18.760999999999999</v>
      </c>
      <c r="CK17" s="77">
        <f t="shared" si="1"/>
        <v>18.885999999999999</v>
      </c>
      <c r="CL17" s="77">
        <f t="shared" si="1"/>
        <v>4.9720000000000004</v>
      </c>
      <c r="CM17" s="77">
        <f t="shared" si="1"/>
        <v>11.253</v>
      </c>
      <c r="CN17" s="77">
        <f t="shared" si="1"/>
        <v>26.974</v>
      </c>
      <c r="CO17" s="77">
        <f t="shared" si="1"/>
        <v>26.786999999999999</v>
      </c>
      <c r="CP17" s="77">
        <f t="shared" si="1"/>
        <v>15.173999999999999</v>
      </c>
      <c r="CQ17" s="77">
        <f t="shared" si="1"/>
        <v>0.23899999999999999</v>
      </c>
      <c r="CR17" s="77">
        <f t="shared" si="1"/>
        <v>0</v>
      </c>
      <c r="CS17" s="77">
        <f t="shared" si="1"/>
        <v>5.04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219.04149999999998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>
        <v>0.63100000000000001</v>
      </c>
      <c r="BI21" s="94">
        <v>4.9000000000000004</v>
      </c>
      <c r="BJ21" s="94"/>
      <c r="BK21" s="94"/>
      <c r="BL21" s="94"/>
      <c r="BM21" s="94">
        <v>4.516</v>
      </c>
      <c r="BN21" s="94"/>
      <c r="BO21" s="94"/>
      <c r="BP21" s="94"/>
      <c r="BQ21" s="94"/>
      <c r="BR21" s="94">
        <v>1.5</v>
      </c>
      <c r="BS21" s="94">
        <v>1.5</v>
      </c>
      <c r="BT21" s="94">
        <v>1.5</v>
      </c>
      <c r="BU21" s="94">
        <v>1.5</v>
      </c>
      <c r="BV21" s="94"/>
      <c r="BW21" s="94"/>
      <c r="BX21" s="94"/>
      <c r="BY21" s="94"/>
      <c r="BZ21" s="94"/>
      <c r="CA21" s="94"/>
      <c r="CB21" s="94"/>
      <c r="CC21" s="94"/>
      <c r="CD21" s="94">
        <v>1</v>
      </c>
      <c r="CE21" s="94">
        <v>6</v>
      </c>
      <c r="CF21" s="94">
        <v>1</v>
      </c>
      <c r="CG21" s="94">
        <v>0.5</v>
      </c>
      <c r="CH21" s="94"/>
      <c r="CI21" s="94">
        <v>5</v>
      </c>
      <c r="CJ21" s="94">
        <v>1.5780000000000001</v>
      </c>
      <c r="CK21" s="94"/>
      <c r="CL21" s="94">
        <v>0.26500000000000001</v>
      </c>
      <c r="CM21" s="94">
        <v>1.452</v>
      </c>
      <c r="CN21" s="94"/>
      <c r="CO21" s="94"/>
      <c r="CP21" s="94">
        <v>3.3210000000000002</v>
      </c>
      <c r="CQ21" s="94"/>
      <c r="CR21" s="94"/>
      <c r="CS21" s="94">
        <v>0.55600000000000005</v>
      </c>
      <c r="CT21" s="95"/>
      <c r="CU21" s="95"/>
      <c r="CV21" s="95"/>
      <c r="CW21" s="96"/>
      <c r="CX21" s="97">
        <f t="array" ref="CX21">SUMPRODUCT(B21:CW21*0.25)</f>
        <v>9.1797499999999985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0.14799999999999999</v>
      </c>
      <c r="AY22" s="99">
        <v>0.29799999999999999</v>
      </c>
      <c r="AZ22" s="99">
        <v>2.754</v>
      </c>
      <c r="BA22" s="99">
        <v>0.44600000000000001</v>
      </c>
      <c r="BB22" s="99">
        <v>0.45400000000000001</v>
      </c>
      <c r="BC22" s="99">
        <v>0.30199999999999999</v>
      </c>
      <c r="BD22" s="99">
        <v>0.30199999999999999</v>
      </c>
      <c r="BE22" s="99">
        <v>0.30299999999999999</v>
      </c>
      <c r="BF22" s="99">
        <v>0.152</v>
      </c>
      <c r="BG22" s="99"/>
      <c r="BH22" s="99"/>
      <c r="BI22" s="99">
        <v>0.35199999999999998</v>
      </c>
      <c r="BJ22" s="99"/>
      <c r="BK22" s="99">
        <v>0.11600000000000001</v>
      </c>
      <c r="BL22" s="99">
        <v>0.66400000000000003</v>
      </c>
      <c r="BM22" s="99">
        <v>4.4560000000000004</v>
      </c>
      <c r="BN22" s="99">
        <v>2.4670000000000001</v>
      </c>
      <c r="BO22" s="99">
        <v>0.96599999999999997</v>
      </c>
      <c r="BP22" s="99"/>
      <c r="BQ22" s="99">
        <v>0.86699999999999999</v>
      </c>
      <c r="BR22" s="99">
        <v>3.8740000000000001</v>
      </c>
      <c r="BS22" s="99">
        <v>0.67300000000000004</v>
      </c>
      <c r="BT22" s="99">
        <v>3.3180000000000001</v>
      </c>
      <c r="BU22" s="99">
        <v>0.56299999999999994</v>
      </c>
      <c r="BV22" s="99">
        <v>0.85599999999999998</v>
      </c>
      <c r="BW22" s="99">
        <v>1.4550000000000001</v>
      </c>
      <c r="BX22" s="99">
        <v>2.008</v>
      </c>
      <c r="BY22" s="99">
        <v>1.6060000000000001</v>
      </c>
      <c r="BZ22" s="99">
        <v>0.29899999999999999</v>
      </c>
      <c r="CA22" s="99">
        <v>2.5249999999999999</v>
      </c>
      <c r="CB22" s="99">
        <v>2.7250000000000001</v>
      </c>
      <c r="CC22" s="99">
        <v>3.7669999999999999</v>
      </c>
      <c r="CD22" s="99">
        <v>0.442</v>
      </c>
      <c r="CE22" s="99">
        <v>0.47899999999999998</v>
      </c>
      <c r="CF22" s="99">
        <v>0.29399999999999998</v>
      </c>
      <c r="CG22" s="99">
        <v>4.5910000000000002</v>
      </c>
      <c r="CH22" s="99">
        <v>2.5379999999999998</v>
      </c>
      <c r="CI22" s="99">
        <v>1.1459999999999999</v>
      </c>
      <c r="CJ22" s="99"/>
      <c r="CK22" s="99">
        <v>1.706</v>
      </c>
      <c r="CL22" s="99">
        <v>1</v>
      </c>
      <c r="CM22" s="99">
        <v>0.9</v>
      </c>
      <c r="CN22" s="99">
        <v>0.9</v>
      </c>
      <c r="CO22" s="99">
        <v>0.9</v>
      </c>
      <c r="CP22" s="99">
        <v>0.8</v>
      </c>
      <c r="CQ22" s="99">
        <v>7.9409999999999998</v>
      </c>
      <c r="CR22" s="99">
        <v>7.5069999999999997</v>
      </c>
      <c r="CS22" s="99">
        <v>4.6420000000000003</v>
      </c>
      <c r="CT22" s="100"/>
      <c r="CU22" s="100"/>
      <c r="CV22" s="100"/>
      <c r="CW22" s="96"/>
      <c r="CX22" s="97">
        <f t="array" ref="CX22">SUMPRODUCT(B22:CW22*0.25)</f>
        <v>18.625499999999999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0.14799999999999999</v>
      </c>
      <c r="AY27" s="107">
        <f t="shared" si="2"/>
        <v>0.29799999999999999</v>
      </c>
      <c r="AZ27" s="107">
        <f t="shared" si="2"/>
        <v>2.754</v>
      </c>
      <c r="BA27" s="107">
        <f t="shared" si="2"/>
        <v>0.44600000000000001</v>
      </c>
      <c r="BB27" s="107">
        <f t="shared" si="2"/>
        <v>0.45400000000000001</v>
      </c>
      <c r="BC27" s="107">
        <f t="shared" si="2"/>
        <v>0.30199999999999999</v>
      </c>
      <c r="BD27" s="107">
        <f t="shared" si="2"/>
        <v>0.30199999999999999</v>
      </c>
      <c r="BE27" s="107">
        <f t="shared" si="2"/>
        <v>0.30299999999999999</v>
      </c>
      <c r="BF27" s="107">
        <f t="shared" si="2"/>
        <v>0.152</v>
      </c>
      <c r="BG27" s="107">
        <f t="shared" si="2"/>
        <v>0</v>
      </c>
      <c r="BH27" s="107">
        <f t="shared" si="2"/>
        <v>0.63100000000000001</v>
      </c>
      <c r="BI27" s="107">
        <f t="shared" si="2"/>
        <v>5.2520000000000007</v>
      </c>
      <c r="BJ27" s="107">
        <f t="shared" si="2"/>
        <v>0</v>
      </c>
      <c r="BK27" s="107">
        <f t="shared" si="2"/>
        <v>0.11600000000000001</v>
      </c>
      <c r="BL27" s="107">
        <f t="shared" si="2"/>
        <v>0.66400000000000003</v>
      </c>
      <c r="BM27" s="107">
        <f t="shared" si="2"/>
        <v>8.9720000000000013</v>
      </c>
      <c r="BN27" s="107">
        <f t="shared" si="2"/>
        <v>2.4670000000000001</v>
      </c>
      <c r="BO27" s="107">
        <f t="shared" ref="BO27:CW27" si="3">SUM(BO20:BO26)</f>
        <v>0.96599999999999997</v>
      </c>
      <c r="BP27" s="107">
        <f t="shared" si="3"/>
        <v>0</v>
      </c>
      <c r="BQ27" s="107">
        <f t="shared" si="3"/>
        <v>0.86699999999999999</v>
      </c>
      <c r="BR27" s="107">
        <f t="shared" si="3"/>
        <v>5.3740000000000006</v>
      </c>
      <c r="BS27" s="107">
        <f t="shared" si="3"/>
        <v>2.173</v>
      </c>
      <c r="BT27" s="107">
        <f t="shared" si="3"/>
        <v>4.8179999999999996</v>
      </c>
      <c r="BU27" s="107">
        <f t="shared" si="3"/>
        <v>2.0629999999999997</v>
      </c>
      <c r="BV27" s="107">
        <f t="shared" si="3"/>
        <v>0.85599999999999998</v>
      </c>
      <c r="BW27" s="107">
        <f t="shared" si="3"/>
        <v>1.4550000000000001</v>
      </c>
      <c r="BX27" s="107">
        <f t="shared" si="3"/>
        <v>2.008</v>
      </c>
      <c r="BY27" s="107">
        <f t="shared" si="3"/>
        <v>1.6060000000000001</v>
      </c>
      <c r="BZ27" s="107">
        <f t="shared" si="3"/>
        <v>0.29899999999999999</v>
      </c>
      <c r="CA27" s="107">
        <f t="shared" si="3"/>
        <v>2.5249999999999999</v>
      </c>
      <c r="CB27" s="107">
        <f t="shared" si="3"/>
        <v>2.7250000000000001</v>
      </c>
      <c r="CC27" s="107">
        <f t="shared" si="3"/>
        <v>3.7669999999999999</v>
      </c>
      <c r="CD27" s="107">
        <f t="shared" si="3"/>
        <v>1.4419999999999999</v>
      </c>
      <c r="CE27" s="107">
        <f t="shared" si="3"/>
        <v>6.4790000000000001</v>
      </c>
      <c r="CF27" s="107">
        <f t="shared" si="3"/>
        <v>1.294</v>
      </c>
      <c r="CG27" s="107">
        <f t="shared" si="3"/>
        <v>5.0910000000000002</v>
      </c>
      <c r="CH27" s="107">
        <f t="shared" si="3"/>
        <v>2.5379999999999998</v>
      </c>
      <c r="CI27" s="107">
        <f t="shared" si="3"/>
        <v>6.1459999999999999</v>
      </c>
      <c r="CJ27" s="107">
        <f t="shared" si="3"/>
        <v>1.5780000000000001</v>
      </c>
      <c r="CK27" s="107">
        <f t="shared" si="3"/>
        <v>1.706</v>
      </c>
      <c r="CL27" s="107">
        <f t="shared" si="3"/>
        <v>1.2650000000000001</v>
      </c>
      <c r="CM27" s="107">
        <f t="shared" si="3"/>
        <v>2.3519999999999999</v>
      </c>
      <c r="CN27" s="107">
        <f t="shared" si="3"/>
        <v>0.9</v>
      </c>
      <c r="CO27" s="107">
        <f t="shared" si="3"/>
        <v>0.9</v>
      </c>
      <c r="CP27" s="107">
        <f t="shared" si="3"/>
        <v>4.1210000000000004</v>
      </c>
      <c r="CQ27" s="107">
        <f t="shared" si="3"/>
        <v>7.9409999999999998</v>
      </c>
      <c r="CR27" s="107">
        <f t="shared" si="3"/>
        <v>7.5069999999999997</v>
      </c>
      <c r="CS27" s="107">
        <f t="shared" si="3"/>
        <v>5.1980000000000004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27.805249999999997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15.569000000000001</v>
      </c>
      <c r="AY31" s="94">
        <v>25.349</v>
      </c>
      <c r="AZ31" s="94">
        <v>16.766999999999999</v>
      </c>
      <c r="BA31" s="94">
        <v>21.738</v>
      </c>
      <c r="BB31" s="94">
        <v>81.709999999999994</v>
      </c>
      <c r="BC31" s="94">
        <v>14.334</v>
      </c>
      <c r="BD31" s="94">
        <v>21.8</v>
      </c>
      <c r="BE31" s="94">
        <v>11.503</v>
      </c>
      <c r="BF31" s="94">
        <v>112.506</v>
      </c>
      <c r="BG31" s="94">
        <v>106.572</v>
      </c>
      <c r="BH31" s="94">
        <v>112.893</v>
      </c>
      <c r="BI31" s="94">
        <v>14.252000000000001</v>
      </c>
      <c r="BJ31" s="94">
        <v>82.533000000000001</v>
      </c>
      <c r="BK31" s="94">
        <v>5.6159999999999997</v>
      </c>
      <c r="BL31" s="94">
        <v>5.9640000000000004</v>
      </c>
      <c r="BM31" s="94">
        <v>10.672000000000001</v>
      </c>
      <c r="BN31" s="94">
        <v>9.6289999999999996</v>
      </c>
      <c r="BO31" s="94">
        <v>11.063000000000001</v>
      </c>
      <c r="BP31" s="94">
        <v>11.603</v>
      </c>
      <c r="BQ31" s="94">
        <v>13.821999999999999</v>
      </c>
      <c r="BR31" s="94">
        <v>6.6459999999999999</v>
      </c>
      <c r="BS31" s="94">
        <v>6.5839999999999996</v>
      </c>
      <c r="BT31" s="94">
        <v>6.2389999999999999</v>
      </c>
      <c r="BU31" s="94">
        <v>7.0030000000000001</v>
      </c>
      <c r="BV31" s="94">
        <v>6.3959999999999999</v>
      </c>
      <c r="BW31" s="94">
        <v>16.998999999999999</v>
      </c>
      <c r="BX31" s="94">
        <v>4.4180000000000001</v>
      </c>
      <c r="BY31" s="94">
        <v>3.3730000000000002</v>
      </c>
      <c r="BZ31" s="94">
        <v>19.695</v>
      </c>
      <c r="CA31" s="94">
        <v>3.99</v>
      </c>
      <c r="CB31" s="94">
        <v>7.2789999999999999</v>
      </c>
      <c r="CC31" s="94">
        <v>4.2119999999999997</v>
      </c>
      <c r="CD31" s="94">
        <v>1.8819999999999999</v>
      </c>
      <c r="CE31" s="94">
        <v>6.4790000000000001</v>
      </c>
      <c r="CF31" s="94">
        <v>2.0640000000000001</v>
      </c>
      <c r="CG31" s="94">
        <v>7.9950000000000001</v>
      </c>
      <c r="CH31" s="94">
        <v>2.5379999999999998</v>
      </c>
      <c r="CI31" s="94">
        <v>6.1459999999999999</v>
      </c>
      <c r="CJ31" s="94">
        <v>20.338999999999999</v>
      </c>
      <c r="CK31" s="94">
        <v>20.591999999999999</v>
      </c>
      <c r="CL31" s="94">
        <v>6.2370000000000001</v>
      </c>
      <c r="CM31" s="94">
        <v>13.605</v>
      </c>
      <c r="CN31" s="94">
        <v>27.873999999999999</v>
      </c>
      <c r="CO31" s="94">
        <v>27.687000000000001</v>
      </c>
      <c r="CP31" s="94">
        <v>19.295000000000002</v>
      </c>
      <c r="CQ31" s="94">
        <v>8.18</v>
      </c>
      <c r="CR31" s="94">
        <v>7.5069999999999997</v>
      </c>
      <c r="CS31" s="94">
        <v>10.238</v>
      </c>
      <c r="CT31" s="95"/>
      <c r="CU31" s="95"/>
      <c r="CV31" s="95"/>
      <c r="CW31" s="96"/>
      <c r="CX31" s="97">
        <f t="array" ref="CX31">SUMPRODUCT(B31:CW31*0.25)</f>
        <v>246.84674999999999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15.569000000000001</v>
      </c>
      <c r="AY33" s="77">
        <f t="shared" si="4"/>
        <v>25.349</v>
      </c>
      <c r="AZ33" s="77">
        <f t="shared" si="4"/>
        <v>16.766999999999999</v>
      </c>
      <c r="BA33" s="77">
        <f t="shared" si="4"/>
        <v>21.738</v>
      </c>
      <c r="BB33" s="77">
        <f t="shared" si="4"/>
        <v>81.709999999999994</v>
      </c>
      <c r="BC33" s="77">
        <f t="shared" si="4"/>
        <v>14.334</v>
      </c>
      <c r="BD33" s="77">
        <f t="shared" si="4"/>
        <v>21.8</v>
      </c>
      <c r="BE33" s="77">
        <f t="shared" si="4"/>
        <v>11.503</v>
      </c>
      <c r="BF33" s="77">
        <f t="shared" si="4"/>
        <v>112.506</v>
      </c>
      <c r="BG33" s="77">
        <f t="shared" si="4"/>
        <v>106.572</v>
      </c>
      <c r="BH33" s="77">
        <f t="shared" si="4"/>
        <v>112.893</v>
      </c>
      <c r="BI33" s="77">
        <f t="shared" si="4"/>
        <v>14.252000000000001</v>
      </c>
      <c r="BJ33" s="77">
        <f t="shared" si="4"/>
        <v>82.533000000000001</v>
      </c>
      <c r="BK33" s="77">
        <f t="shared" si="4"/>
        <v>5.6159999999999997</v>
      </c>
      <c r="BL33" s="77">
        <f t="shared" si="4"/>
        <v>5.9640000000000004</v>
      </c>
      <c r="BM33" s="77">
        <f t="shared" si="4"/>
        <v>10.672000000000001</v>
      </c>
      <c r="BN33" s="77">
        <f t="shared" si="4"/>
        <v>9.6289999999999996</v>
      </c>
      <c r="BO33" s="77">
        <f t="shared" ref="BO33:CW33" si="5">SUM(BO30:BO32)</f>
        <v>11.063000000000001</v>
      </c>
      <c r="BP33" s="77">
        <f t="shared" si="5"/>
        <v>11.603</v>
      </c>
      <c r="BQ33" s="77">
        <f t="shared" si="5"/>
        <v>13.821999999999999</v>
      </c>
      <c r="BR33" s="77">
        <f t="shared" si="5"/>
        <v>6.6459999999999999</v>
      </c>
      <c r="BS33" s="77">
        <f t="shared" si="5"/>
        <v>6.5839999999999996</v>
      </c>
      <c r="BT33" s="77">
        <f t="shared" si="5"/>
        <v>6.2389999999999999</v>
      </c>
      <c r="BU33" s="77">
        <f t="shared" si="5"/>
        <v>7.0030000000000001</v>
      </c>
      <c r="BV33" s="77">
        <f t="shared" si="5"/>
        <v>6.3959999999999999</v>
      </c>
      <c r="BW33" s="77">
        <f t="shared" si="5"/>
        <v>16.998999999999999</v>
      </c>
      <c r="BX33" s="77">
        <f t="shared" si="5"/>
        <v>4.4180000000000001</v>
      </c>
      <c r="BY33" s="77">
        <f t="shared" si="5"/>
        <v>3.3730000000000002</v>
      </c>
      <c r="BZ33" s="77">
        <f t="shared" si="5"/>
        <v>19.695</v>
      </c>
      <c r="CA33" s="77">
        <f t="shared" si="5"/>
        <v>3.99</v>
      </c>
      <c r="CB33" s="77">
        <f t="shared" si="5"/>
        <v>7.2789999999999999</v>
      </c>
      <c r="CC33" s="77">
        <f t="shared" si="5"/>
        <v>4.2119999999999997</v>
      </c>
      <c r="CD33" s="77">
        <f t="shared" si="5"/>
        <v>1.8819999999999999</v>
      </c>
      <c r="CE33" s="77">
        <f t="shared" si="5"/>
        <v>6.4790000000000001</v>
      </c>
      <c r="CF33" s="77">
        <f t="shared" si="5"/>
        <v>2.0640000000000001</v>
      </c>
      <c r="CG33" s="77">
        <f t="shared" si="5"/>
        <v>7.9950000000000001</v>
      </c>
      <c r="CH33" s="77">
        <f t="shared" si="5"/>
        <v>2.5379999999999998</v>
      </c>
      <c r="CI33" s="77">
        <f t="shared" si="5"/>
        <v>6.1459999999999999</v>
      </c>
      <c r="CJ33" s="77">
        <f t="shared" si="5"/>
        <v>20.338999999999999</v>
      </c>
      <c r="CK33" s="77">
        <f t="shared" si="5"/>
        <v>20.591999999999999</v>
      </c>
      <c r="CL33" s="77">
        <f t="shared" si="5"/>
        <v>6.2370000000000001</v>
      </c>
      <c r="CM33" s="77">
        <f t="shared" si="5"/>
        <v>13.605</v>
      </c>
      <c r="CN33" s="77">
        <f t="shared" si="5"/>
        <v>27.873999999999999</v>
      </c>
      <c r="CO33" s="77">
        <f t="shared" si="5"/>
        <v>27.687000000000001</v>
      </c>
      <c r="CP33" s="77">
        <f t="shared" si="5"/>
        <v>19.295000000000002</v>
      </c>
      <c r="CQ33" s="77">
        <f t="shared" si="5"/>
        <v>8.18</v>
      </c>
      <c r="CR33" s="77">
        <f t="shared" si="5"/>
        <v>7.5069999999999997</v>
      </c>
      <c r="CS33" s="77">
        <f t="shared" si="5"/>
        <v>10.238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246.84674999999999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0.7</v>
      </c>
      <c r="BD38" s="120">
        <v>22</v>
      </c>
      <c r="BE38" s="120">
        <v>88.7</v>
      </c>
      <c r="BF38" s="120"/>
      <c r="BG38" s="120"/>
      <c r="BH38" s="120"/>
      <c r="BI38" s="120"/>
      <c r="BJ38" s="120"/>
      <c r="BK38" s="120">
        <v>54</v>
      </c>
      <c r="BL38" s="120">
        <v>22.9</v>
      </c>
      <c r="BM38" s="120">
        <v>14.1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3.7</v>
      </c>
      <c r="CE38" s="120">
        <v>3.5</v>
      </c>
      <c r="CF38" s="120"/>
      <c r="CG38" s="120"/>
      <c r="CH38" s="120">
        <v>5.3</v>
      </c>
      <c r="CI38" s="120">
        <v>9.5</v>
      </c>
      <c r="CJ38" s="120"/>
      <c r="CK38" s="120"/>
      <c r="CL38" s="120">
        <v>26.4</v>
      </c>
      <c r="CM38" s="120">
        <v>19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67.45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40.200000000000003</v>
      </c>
      <c r="BG40" s="120">
        <v>40.200000000000003</v>
      </c>
      <c r="BH40" s="120">
        <v>40.200000000000003</v>
      </c>
      <c r="BI40" s="120">
        <v>40.200000000000003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40.200000000000003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0.7</v>
      </c>
      <c r="BD41" s="107">
        <f t="shared" si="6"/>
        <v>22</v>
      </c>
      <c r="BE41" s="107">
        <f t="shared" si="6"/>
        <v>88.7</v>
      </c>
      <c r="BF41" s="107">
        <f t="shared" si="6"/>
        <v>40.200000000000003</v>
      </c>
      <c r="BG41" s="107">
        <f t="shared" si="6"/>
        <v>40.200000000000003</v>
      </c>
      <c r="BH41" s="107">
        <f t="shared" si="6"/>
        <v>40.200000000000003</v>
      </c>
      <c r="BI41" s="107">
        <f t="shared" si="6"/>
        <v>40.200000000000003</v>
      </c>
      <c r="BJ41" s="107">
        <f t="shared" si="6"/>
        <v>0</v>
      </c>
      <c r="BK41" s="107">
        <f t="shared" si="6"/>
        <v>54</v>
      </c>
      <c r="BL41" s="107">
        <f t="shared" si="6"/>
        <v>22.9</v>
      </c>
      <c r="BM41" s="107">
        <f t="shared" si="6"/>
        <v>14.1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3.7</v>
      </c>
      <c r="CE41" s="107">
        <f t="shared" si="7"/>
        <v>3.5</v>
      </c>
      <c r="CF41" s="107">
        <f t="shared" si="7"/>
        <v>0</v>
      </c>
      <c r="CG41" s="107">
        <f t="shared" si="7"/>
        <v>0</v>
      </c>
      <c r="CH41" s="107">
        <f t="shared" si="7"/>
        <v>5.3</v>
      </c>
      <c r="CI41" s="107">
        <f t="shared" si="7"/>
        <v>9.5</v>
      </c>
      <c r="CJ41" s="107">
        <f t="shared" si="7"/>
        <v>0</v>
      </c>
      <c r="CK41" s="107">
        <f t="shared" si="7"/>
        <v>0</v>
      </c>
      <c r="CL41" s="107">
        <f t="shared" si="7"/>
        <v>26.4</v>
      </c>
      <c r="CM41" s="107">
        <f t="shared" si="7"/>
        <v>19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107.65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0.7</v>
      </c>
      <c r="BD46" s="120">
        <v>22</v>
      </c>
      <c r="BE46" s="120">
        <v>88.7</v>
      </c>
      <c r="BF46" s="120"/>
      <c r="BG46" s="120"/>
      <c r="BH46" s="120"/>
      <c r="BI46" s="120"/>
      <c r="BJ46" s="120"/>
      <c r="BK46" s="120">
        <v>54</v>
      </c>
      <c r="BL46" s="120">
        <v>22.9</v>
      </c>
      <c r="BM46" s="120">
        <v>14.1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3.7</v>
      </c>
      <c r="CE46" s="120">
        <v>3.5</v>
      </c>
      <c r="CF46" s="120"/>
      <c r="CG46" s="120"/>
      <c r="CH46" s="120">
        <v>5.3</v>
      </c>
      <c r="CI46" s="120">
        <v>9.5</v>
      </c>
      <c r="CJ46" s="120"/>
      <c r="CK46" s="120"/>
      <c r="CL46" s="120">
        <v>26.4</v>
      </c>
      <c r="CM46" s="120">
        <v>19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67.45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40.200000000000003</v>
      </c>
      <c r="BG48" s="120">
        <v>40.200000000000003</v>
      </c>
      <c r="BH48" s="120">
        <v>40.200000000000003</v>
      </c>
      <c r="BI48" s="120">
        <v>40.200000000000003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40.200000000000003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0.7</v>
      </c>
      <c r="BD50" s="107">
        <f t="shared" si="8"/>
        <v>22</v>
      </c>
      <c r="BE50" s="107">
        <f t="shared" si="8"/>
        <v>88.7</v>
      </c>
      <c r="BF50" s="107">
        <f t="shared" si="8"/>
        <v>40.200000000000003</v>
      </c>
      <c r="BG50" s="107">
        <f t="shared" si="8"/>
        <v>40.200000000000003</v>
      </c>
      <c r="BH50" s="107">
        <f t="shared" si="8"/>
        <v>40.200000000000003</v>
      </c>
      <c r="BI50" s="107">
        <f t="shared" si="8"/>
        <v>40.200000000000003</v>
      </c>
      <c r="BJ50" s="107">
        <f t="shared" si="8"/>
        <v>0</v>
      </c>
      <c r="BK50" s="107">
        <f t="shared" si="8"/>
        <v>54</v>
      </c>
      <c r="BL50" s="107">
        <f t="shared" si="8"/>
        <v>22.9</v>
      </c>
      <c r="BM50" s="107">
        <f t="shared" si="8"/>
        <v>14.1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3.7</v>
      </c>
      <c r="CE50" s="107">
        <f t="shared" si="9"/>
        <v>3.5</v>
      </c>
      <c r="CF50" s="107">
        <f t="shared" si="9"/>
        <v>0</v>
      </c>
      <c r="CG50" s="107">
        <f t="shared" si="9"/>
        <v>0</v>
      </c>
      <c r="CH50" s="107">
        <f t="shared" si="9"/>
        <v>5.3</v>
      </c>
      <c r="CI50" s="107">
        <f t="shared" si="9"/>
        <v>9.5</v>
      </c>
      <c r="CJ50" s="107">
        <f t="shared" si="9"/>
        <v>0</v>
      </c>
      <c r="CK50" s="107">
        <f t="shared" si="9"/>
        <v>0</v>
      </c>
      <c r="CL50" s="107">
        <f t="shared" si="9"/>
        <v>26.4</v>
      </c>
      <c r="CM50" s="107">
        <f t="shared" si="9"/>
        <v>19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107.65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15.568999999999999</v>
      </c>
      <c r="AY53" s="107">
        <f t="shared" si="12"/>
        <v>25.348999999999997</v>
      </c>
      <c r="AZ53" s="107">
        <f t="shared" si="12"/>
        <v>16.766999999999999</v>
      </c>
      <c r="BA53" s="107">
        <f t="shared" si="12"/>
        <v>21.738000000000003</v>
      </c>
      <c r="BB53" s="107">
        <f t="shared" si="12"/>
        <v>81.709999999999994</v>
      </c>
      <c r="BC53" s="107">
        <f t="shared" si="12"/>
        <v>15.033999999999999</v>
      </c>
      <c r="BD53" s="107">
        <f t="shared" si="12"/>
        <v>43.8</v>
      </c>
      <c r="BE53" s="107">
        <f t="shared" si="12"/>
        <v>100.203</v>
      </c>
      <c r="BF53" s="107">
        <f t="shared" si="12"/>
        <v>152.70600000000002</v>
      </c>
      <c r="BG53" s="107">
        <f t="shared" si="12"/>
        <v>146.77199999999999</v>
      </c>
      <c r="BH53" s="107">
        <f t="shared" si="12"/>
        <v>153.09300000000002</v>
      </c>
      <c r="BI53" s="107">
        <f t="shared" si="12"/>
        <v>54.452000000000005</v>
      </c>
      <c r="BJ53" s="107">
        <f t="shared" si="12"/>
        <v>82.533000000000001</v>
      </c>
      <c r="BK53" s="107">
        <f t="shared" si="12"/>
        <v>59.616</v>
      </c>
      <c r="BL53" s="107">
        <f t="shared" si="12"/>
        <v>28.863999999999997</v>
      </c>
      <c r="BM53" s="107">
        <f t="shared" si="12"/>
        <v>24.771999999999998</v>
      </c>
      <c r="BN53" s="107">
        <f t="shared" si="12"/>
        <v>9.6289999999999996</v>
      </c>
      <c r="BO53" s="107">
        <f t="shared" ref="BO53:CX53" si="13">BO17+BO27+BO41</f>
        <v>11.062999999999999</v>
      </c>
      <c r="BP53" s="107">
        <f t="shared" si="13"/>
        <v>11.603</v>
      </c>
      <c r="BQ53" s="107">
        <f t="shared" si="13"/>
        <v>13.821999999999999</v>
      </c>
      <c r="BR53" s="107">
        <f t="shared" si="13"/>
        <v>6.6460000000000008</v>
      </c>
      <c r="BS53" s="107">
        <f t="shared" si="13"/>
        <v>6.5840000000000005</v>
      </c>
      <c r="BT53" s="107">
        <f t="shared" si="13"/>
        <v>6.238999999999999</v>
      </c>
      <c r="BU53" s="107">
        <f t="shared" si="13"/>
        <v>7.0030000000000001</v>
      </c>
      <c r="BV53" s="107">
        <f t="shared" si="13"/>
        <v>6.3959999999999999</v>
      </c>
      <c r="BW53" s="107">
        <f t="shared" si="13"/>
        <v>16.999000000000002</v>
      </c>
      <c r="BX53" s="107">
        <f t="shared" si="13"/>
        <v>4.4180000000000001</v>
      </c>
      <c r="BY53" s="107">
        <f t="shared" si="13"/>
        <v>3.3730000000000002</v>
      </c>
      <c r="BZ53" s="107">
        <f t="shared" si="13"/>
        <v>19.694999999999997</v>
      </c>
      <c r="CA53" s="107">
        <f t="shared" si="13"/>
        <v>3.9899999999999998</v>
      </c>
      <c r="CB53" s="107">
        <f t="shared" si="13"/>
        <v>7.2789999999999999</v>
      </c>
      <c r="CC53" s="107">
        <f t="shared" si="13"/>
        <v>4.2119999999999997</v>
      </c>
      <c r="CD53" s="107">
        <f t="shared" si="13"/>
        <v>5.5819999999999999</v>
      </c>
      <c r="CE53" s="107">
        <f t="shared" si="13"/>
        <v>9.9789999999999992</v>
      </c>
      <c r="CF53" s="107">
        <f t="shared" si="13"/>
        <v>2.0640000000000001</v>
      </c>
      <c r="CG53" s="107">
        <f t="shared" si="13"/>
        <v>7.9950000000000001</v>
      </c>
      <c r="CH53" s="107">
        <f t="shared" si="13"/>
        <v>7.8379999999999992</v>
      </c>
      <c r="CI53" s="107">
        <f t="shared" si="13"/>
        <v>15.646000000000001</v>
      </c>
      <c r="CJ53" s="107">
        <f t="shared" si="13"/>
        <v>20.338999999999999</v>
      </c>
      <c r="CK53" s="107">
        <f t="shared" si="13"/>
        <v>20.591999999999999</v>
      </c>
      <c r="CL53" s="107">
        <f t="shared" si="13"/>
        <v>32.637</v>
      </c>
      <c r="CM53" s="107">
        <f t="shared" si="13"/>
        <v>32.605000000000004</v>
      </c>
      <c r="CN53" s="107">
        <f t="shared" si="13"/>
        <v>27.873999999999999</v>
      </c>
      <c r="CO53" s="107">
        <f t="shared" si="13"/>
        <v>27.686999999999998</v>
      </c>
      <c r="CP53" s="107">
        <f t="shared" si="13"/>
        <v>19.295000000000002</v>
      </c>
      <c r="CQ53" s="107">
        <f t="shared" si="13"/>
        <v>8.18</v>
      </c>
      <c r="CR53" s="107">
        <f t="shared" si="13"/>
        <v>7.5069999999999997</v>
      </c>
      <c r="CS53" s="107">
        <f t="shared" si="13"/>
        <v>10.238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354.49675000000002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>
        <v>0.7</v>
      </c>
      <c r="BD5" s="25">
        <v>22</v>
      </c>
      <c r="BE5" s="25">
        <v>88.7</v>
      </c>
      <c r="BF5" s="25">
        <v>40.200000000000003</v>
      </c>
      <c r="BG5" s="25">
        <v>40.200000000000003</v>
      </c>
      <c r="BH5" s="25">
        <v>-102.7</v>
      </c>
      <c r="BI5" s="25">
        <v>24.800000000000004</v>
      </c>
      <c r="BJ5" s="25">
        <v>-69.2</v>
      </c>
      <c r="BK5" s="25">
        <v>54</v>
      </c>
      <c r="BL5" s="25">
        <v>22.9</v>
      </c>
      <c r="BM5" s="25">
        <v>14.1</v>
      </c>
      <c r="BN5" s="25"/>
      <c r="BO5" s="25"/>
      <c r="BP5" s="25"/>
      <c r="BQ5" s="25"/>
      <c r="BR5" s="25"/>
      <c r="BS5" s="25"/>
      <c r="BT5" s="25"/>
      <c r="BU5" s="25"/>
      <c r="BV5" s="25"/>
      <c r="BW5" s="25">
        <v>-11</v>
      </c>
      <c r="BX5" s="25"/>
      <c r="BY5" s="25"/>
      <c r="BZ5" s="25"/>
      <c r="CA5" s="25"/>
      <c r="CB5" s="25"/>
      <c r="CC5" s="25"/>
      <c r="CD5" s="25">
        <v>3.7</v>
      </c>
      <c r="CE5" s="25">
        <v>3.5</v>
      </c>
      <c r="CF5" s="25"/>
      <c r="CG5" s="25"/>
      <c r="CH5" s="25">
        <v>5.3</v>
      </c>
      <c r="CI5" s="25">
        <v>9.5</v>
      </c>
      <c r="CJ5" s="25">
        <v>-16.899999999999999</v>
      </c>
      <c r="CK5" s="25">
        <v>-16.600000000000001</v>
      </c>
      <c r="CL5" s="25">
        <v>26.4</v>
      </c>
      <c r="CM5" s="25">
        <v>19</v>
      </c>
      <c r="CN5" s="25">
        <v>-8.3000000000000007</v>
      </c>
      <c r="CO5" s="25"/>
      <c r="CP5" s="25">
        <v>-16.399999999999999</v>
      </c>
      <c r="CQ5" s="25"/>
      <c r="CR5" s="25"/>
      <c r="CS5" s="25">
        <v>-0.5</v>
      </c>
      <c r="CT5" s="26"/>
      <c r="CU5" s="26"/>
      <c r="CV5" s="26"/>
      <c r="CW5" s="27"/>
      <c r="CX5" s="132">
        <f t="array" ref="CX5">SUMPRODUCT(B5:CW5*0.25)</f>
        <v>33.349999999999994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54.06</v>
      </c>
      <c r="AY8" s="138">
        <v>75</v>
      </c>
      <c r="AZ8" s="138">
        <v>63.44</v>
      </c>
      <c r="BA8" s="138">
        <v>43.22</v>
      </c>
      <c r="BB8" s="138">
        <v>66.739999999999995</v>
      </c>
      <c r="BC8" s="138">
        <v>88.7</v>
      </c>
      <c r="BD8" s="138">
        <v>93.51</v>
      </c>
      <c r="BE8" s="138">
        <v>103.96</v>
      </c>
      <c r="BF8" s="138">
        <v>75.62</v>
      </c>
      <c r="BG8" s="138">
        <v>95.41</v>
      </c>
      <c r="BH8" s="138">
        <v>129.21</v>
      </c>
      <c r="BI8" s="138">
        <v>191</v>
      </c>
      <c r="BJ8" s="138">
        <v>122.99</v>
      </c>
      <c r="BK8" s="138">
        <v>187</v>
      </c>
      <c r="BL8" s="138">
        <v>244.77</v>
      </c>
      <c r="BM8" s="138">
        <v>286.87</v>
      </c>
      <c r="BN8" s="138">
        <v>279.99</v>
      </c>
      <c r="BO8" s="138">
        <v>299.91000000000003</v>
      </c>
      <c r="BP8" s="138">
        <v>309.04000000000002</v>
      </c>
      <c r="BQ8" s="138">
        <v>317.87</v>
      </c>
      <c r="BR8" s="138">
        <v>309.33999999999997</v>
      </c>
      <c r="BS8" s="138">
        <v>310.38</v>
      </c>
      <c r="BT8" s="138">
        <v>314.45</v>
      </c>
      <c r="BU8" s="138">
        <v>315.83</v>
      </c>
      <c r="BV8" s="138">
        <v>324.22000000000003</v>
      </c>
      <c r="BW8" s="138">
        <v>330.02</v>
      </c>
      <c r="BX8" s="138">
        <v>324.23</v>
      </c>
      <c r="BY8" s="138">
        <v>308.39999999999998</v>
      </c>
      <c r="BZ8" s="138">
        <v>310.94</v>
      </c>
      <c r="CA8" s="138">
        <v>307.27</v>
      </c>
      <c r="CB8" s="138">
        <v>298.26</v>
      </c>
      <c r="CC8" s="138">
        <v>288.42</v>
      </c>
      <c r="CD8" s="138">
        <v>273.23</v>
      </c>
      <c r="CE8" s="138">
        <v>259.82</v>
      </c>
      <c r="CF8" s="138">
        <v>219.89</v>
      </c>
      <c r="CG8" s="138">
        <v>185.03</v>
      </c>
      <c r="CH8" s="138">
        <v>213.84</v>
      </c>
      <c r="CI8" s="138">
        <v>174.57</v>
      </c>
      <c r="CJ8" s="138">
        <v>125.01</v>
      </c>
      <c r="CK8" s="138">
        <v>111.31</v>
      </c>
      <c r="CL8" s="138">
        <v>143.27000000000001</v>
      </c>
      <c r="CM8" s="138">
        <v>130</v>
      </c>
      <c r="CN8" s="138">
        <v>114.67</v>
      </c>
      <c r="CO8" s="138">
        <v>114.28</v>
      </c>
      <c r="CP8" s="138">
        <v>133.51</v>
      </c>
      <c r="CQ8" s="138">
        <v>136.44999999999999</v>
      </c>
      <c r="CR8" s="138">
        <v>128.61000000000001</v>
      </c>
      <c r="CS8" s="138">
        <v>111.43</v>
      </c>
      <c r="CT8" s="139"/>
      <c r="CU8" s="139"/>
      <c r="CV8" s="139"/>
      <c r="CW8" s="140"/>
      <c r="CX8" s="141">
        <f>IF(SUM(B8:CW8)&lt;&gt;0,AVERAGEIF(B8:CW8,"&lt;&gt;"""),"")</f>
        <v>196.770625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58.93</v>
      </c>
      <c r="AY9" s="43">
        <v>58.93</v>
      </c>
      <c r="AZ9" s="43">
        <v>58.93</v>
      </c>
      <c r="BA9" s="43">
        <v>58.93</v>
      </c>
      <c r="BB9" s="43">
        <v>88.227500000000006</v>
      </c>
      <c r="BC9" s="43">
        <v>88.227500000000006</v>
      </c>
      <c r="BD9" s="43">
        <v>88.227500000000006</v>
      </c>
      <c r="BE9" s="43">
        <v>88.227500000000006</v>
      </c>
      <c r="BF9" s="43">
        <v>122.81</v>
      </c>
      <c r="BG9" s="43">
        <v>122.81</v>
      </c>
      <c r="BH9" s="43">
        <v>122.81</v>
      </c>
      <c r="BI9" s="43">
        <v>122.81</v>
      </c>
      <c r="BJ9" s="43">
        <v>210.4075</v>
      </c>
      <c r="BK9" s="43">
        <v>210.4075</v>
      </c>
      <c r="BL9" s="43">
        <v>210.4075</v>
      </c>
      <c r="BM9" s="43">
        <v>210.4075</v>
      </c>
      <c r="BN9" s="43">
        <v>301.70249999999999</v>
      </c>
      <c r="BO9" s="43">
        <v>301.70249999999999</v>
      </c>
      <c r="BP9" s="43">
        <v>301.70249999999999</v>
      </c>
      <c r="BQ9" s="43">
        <v>301.70249999999999</v>
      </c>
      <c r="BR9" s="43">
        <v>312.5</v>
      </c>
      <c r="BS9" s="43">
        <v>312.5</v>
      </c>
      <c r="BT9" s="43">
        <v>312.5</v>
      </c>
      <c r="BU9" s="43">
        <v>312.5</v>
      </c>
      <c r="BV9" s="43">
        <v>321.71749999999997</v>
      </c>
      <c r="BW9" s="43">
        <v>321.71749999999997</v>
      </c>
      <c r="BX9" s="43">
        <v>321.71749999999997</v>
      </c>
      <c r="BY9" s="43">
        <v>321.71749999999997</v>
      </c>
      <c r="BZ9" s="43">
        <v>301.22250000000003</v>
      </c>
      <c r="CA9" s="43">
        <v>301.22250000000003</v>
      </c>
      <c r="CB9" s="43">
        <v>301.22250000000003</v>
      </c>
      <c r="CC9" s="43">
        <v>301.22250000000003</v>
      </c>
      <c r="CD9" s="43">
        <v>234.49250000000001</v>
      </c>
      <c r="CE9" s="43">
        <v>234.49250000000001</v>
      </c>
      <c r="CF9" s="43">
        <v>234.49250000000001</v>
      </c>
      <c r="CG9" s="43">
        <v>234.49250000000001</v>
      </c>
      <c r="CH9" s="43">
        <v>156.1825</v>
      </c>
      <c r="CI9" s="43">
        <v>156.1825</v>
      </c>
      <c r="CJ9" s="43">
        <v>156.1825</v>
      </c>
      <c r="CK9" s="43">
        <v>156.1825</v>
      </c>
      <c r="CL9" s="43">
        <v>125.55500000000001</v>
      </c>
      <c r="CM9" s="43">
        <v>125.55500000000001</v>
      </c>
      <c r="CN9" s="43">
        <v>125.55500000000001</v>
      </c>
      <c r="CO9" s="43">
        <v>125.55500000000001</v>
      </c>
      <c r="CP9" s="43">
        <v>127.5</v>
      </c>
      <c r="CQ9" s="43">
        <v>127.5</v>
      </c>
      <c r="CR9" s="43">
        <v>127.5</v>
      </c>
      <c r="CS9" s="43">
        <v>127.5</v>
      </c>
      <c r="CT9" s="44"/>
      <c r="CU9" s="44"/>
      <c r="CV9" s="44"/>
      <c r="CW9" s="45"/>
      <c r="CX9" s="142">
        <f>IF(SUM(B9:CW9)&lt;&gt;0,AVERAGEIF(B9:CW9,"&lt;&gt;"""),"")</f>
        <v>196.77062500000002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142.9</v>
      </c>
      <c r="BI14" s="149">
        <v>15.4</v>
      </c>
      <c r="BJ14" s="149">
        <v>69.2</v>
      </c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>
        <v>11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>
        <v>16.899999999999999</v>
      </c>
      <c r="CK14" s="149">
        <v>16.600000000000001</v>
      </c>
      <c r="CL14" s="149"/>
      <c r="CM14" s="149"/>
      <c r="CN14" s="149">
        <v>8.3000000000000007</v>
      </c>
      <c r="CO14" s="149"/>
      <c r="CP14" s="149">
        <v>16.399999999999999</v>
      </c>
      <c r="CQ14" s="149"/>
      <c r="CR14" s="149"/>
      <c r="CS14" s="149">
        <v>0.5</v>
      </c>
      <c r="CT14" s="150"/>
      <c r="CU14" s="150"/>
      <c r="CV14" s="150"/>
      <c r="CW14" s="151"/>
      <c r="CX14" s="152">
        <f t="array" ref="CX14">SUMPRODUCT(B14:CW14*0.25)</f>
        <v>74.3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142.9</v>
      </c>
      <c r="BI17" s="160">
        <f t="shared" si="0"/>
        <v>15.4</v>
      </c>
      <c r="BJ17" s="160">
        <f t="shared" si="0"/>
        <v>69.2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11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16.899999999999999</v>
      </c>
      <c r="CK17" s="160">
        <f t="shared" si="1"/>
        <v>16.600000000000001</v>
      </c>
      <c r="CL17" s="160">
        <f t="shared" si="1"/>
        <v>0</v>
      </c>
      <c r="CM17" s="160">
        <f t="shared" si="1"/>
        <v>0</v>
      </c>
      <c r="CN17" s="160">
        <f t="shared" si="1"/>
        <v>8.3000000000000007</v>
      </c>
      <c r="CO17" s="160">
        <f t="shared" si="1"/>
        <v>0</v>
      </c>
      <c r="CP17" s="160">
        <f t="shared" si="1"/>
        <v>16.399999999999999</v>
      </c>
      <c r="CQ17" s="160">
        <f t="shared" si="1"/>
        <v>0</v>
      </c>
      <c r="CR17" s="160">
        <f t="shared" si="1"/>
        <v>0</v>
      </c>
      <c r="CS17" s="160">
        <f t="shared" si="1"/>
        <v>0.5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74.3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>
        <v>0.7</v>
      </c>
      <c r="BD22" s="149">
        <v>22</v>
      </c>
      <c r="BE22" s="149">
        <v>88.7</v>
      </c>
      <c r="BF22" s="149"/>
      <c r="BG22" s="149"/>
      <c r="BH22" s="149"/>
      <c r="BI22" s="149"/>
      <c r="BJ22" s="149"/>
      <c r="BK22" s="149">
        <v>54</v>
      </c>
      <c r="BL22" s="149">
        <v>22.9</v>
      </c>
      <c r="BM22" s="149">
        <v>14.1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3.7</v>
      </c>
      <c r="CE22" s="149">
        <v>3.5</v>
      </c>
      <c r="CF22" s="149"/>
      <c r="CG22" s="149"/>
      <c r="CH22" s="149">
        <v>5.3</v>
      </c>
      <c r="CI22" s="149">
        <v>9.5</v>
      </c>
      <c r="CJ22" s="149"/>
      <c r="CK22" s="149"/>
      <c r="CL22" s="149">
        <v>26.4</v>
      </c>
      <c r="CM22" s="149">
        <v>19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67.45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40.200000000000003</v>
      </c>
      <c r="BG24" s="155">
        <v>40.200000000000003</v>
      </c>
      <c r="BH24" s="155">
        <v>40.200000000000003</v>
      </c>
      <c r="BI24" s="155">
        <v>40.200000000000003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40.200000000000003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0.7</v>
      </c>
      <c r="BD25" s="160">
        <f t="shared" si="2"/>
        <v>22</v>
      </c>
      <c r="BE25" s="160">
        <f t="shared" si="2"/>
        <v>88.7</v>
      </c>
      <c r="BF25" s="160">
        <f t="shared" si="2"/>
        <v>40.200000000000003</v>
      </c>
      <c r="BG25" s="160">
        <f t="shared" si="2"/>
        <v>40.200000000000003</v>
      </c>
      <c r="BH25" s="160">
        <f t="shared" si="2"/>
        <v>40.200000000000003</v>
      </c>
      <c r="BI25" s="160">
        <f t="shared" si="2"/>
        <v>40.200000000000003</v>
      </c>
      <c r="BJ25" s="160">
        <f t="shared" si="2"/>
        <v>0</v>
      </c>
      <c r="BK25" s="160">
        <f t="shared" si="2"/>
        <v>54</v>
      </c>
      <c r="BL25" s="160">
        <f t="shared" si="2"/>
        <v>22.9</v>
      </c>
      <c r="BM25" s="160">
        <f t="shared" si="2"/>
        <v>14.1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3.7</v>
      </c>
      <c r="CE25" s="160">
        <f t="shared" si="3"/>
        <v>3.5</v>
      </c>
      <c r="CF25" s="160">
        <f t="shared" si="3"/>
        <v>0</v>
      </c>
      <c r="CG25" s="160">
        <f t="shared" si="3"/>
        <v>0</v>
      </c>
      <c r="CH25" s="160">
        <f t="shared" si="3"/>
        <v>5.3</v>
      </c>
      <c r="CI25" s="160">
        <f t="shared" si="3"/>
        <v>9.5</v>
      </c>
      <c r="CJ25" s="160">
        <f t="shared" si="3"/>
        <v>0</v>
      </c>
      <c r="CK25" s="160">
        <f t="shared" si="3"/>
        <v>0</v>
      </c>
      <c r="CL25" s="160">
        <f t="shared" si="3"/>
        <v>26.4</v>
      </c>
      <c r="CM25" s="160">
        <f t="shared" si="3"/>
        <v>19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107.65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2025-11-13T09:23:15Z</dcterms:created>
  <dcterms:modified xsi:type="dcterms:W3CDTF">2025-11-13T09:23:17Z</dcterms:modified>
</cp:coreProperties>
</file>