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<sst xmlns="http://schemas.openxmlformats.org/spreadsheetml/2006/main" count="124" uniqueCount="57">
  <si>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26/07/2026 14:11:25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</si>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</sst>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E96-4128-9927-142CF8B59BC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EE96-4128-9927-142CF8B59BC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EE96-4128-9927-142CF8B59BC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EE96-4128-9927-142CF8B59BC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E96-4128-9927-142CF8B59BC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E96-4128-9927-142CF8B59BCA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EE96-4128-9927-142CF8B59BCA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EE96-4128-9927-142CF8B59BCA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E96-4128-9927-142CF8B59BCA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3429.7320000000004</c:v>
                </c:pt>
                <c:pt idx="1">
                  <c:v>3323.0260000000003</c:v>
                </c:pt>
                <c:pt idx="2">
                  <c:v>3277.7580000000003</c:v>
                </c:pt>
                <c:pt idx="3">
                  <c:v>3216.0590000000002</c:v>
                </c:pt>
                <c:pt idx="4">
                  <c:v>3116.81</c:v>
                </c:pt>
                <c:pt idx="5">
                  <c:v>3082.3190000000004</c:v>
                </c:pt>
                <c:pt idx="6">
                  <c:v>3056.672</c:v>
                </c:pt>
                <c:pt idx="7">
                  <c:v>3020.2580000000003</c:v>
                </c:pt>
                <c:pt idx="8">
                  <c:v>2953.9050000000002</c:v>
                </c:pt>
                <c:pt idx="9">
                  <c:v>2921.502</c:v>
                </c:pt>
                <c:pt idx="10">
                  <c:v>2918.3360000000002</c:v>
                </c:pt>
                <c:pt idx="11">
                  <c:v>2897.1660000000002</c:v>
                </c:pt>
                <c:pt idx="12">
                  <c:v>2918.4969999999998</c:v>
                </c:pt>
                <c:pt idx="13">
                  <c:v>2896.0830000000001</c:v>
                </c:pt>
                <c:pt idx="14">
                  <c:v>2833.163</c:v>
                </c:pt>
                <c:pt idx="15">
                  <c:v>2855.3390000000004</c:v>
                </c:pt>
                <c:pt idx="16">
                  <c:v>2697.078</c:v>
                </c:pt>
                <c:pt idx="17">
                  <c:v>2719.587</c:v>
                </c:pt>
                <c:pt idx="18">
                  <c:v>2764.2809999999999</c:v>
                </c:pt>
                <c:pt idx="19">
                  <c:v>2809.2910000000002</c:v>
                </c:pt>
                <c:pt idx="20">
                  <c:v>2881.1089999999999</c:v>
                </c:pt>
                <c:pt idx="21">
                  <c:v>2954.4230000000002</c:v>
                </c:pt>
                <c:pt idx="22">
                  <c:v>2954.4230000000002</c:v>
                </c:pt>
                <c:pt idx="23">
                  <c:v>3063.933</c:v>
                </c:pt>
                <c:pt idx="24">
                  <c:v>3022.038</c:v>
                </c:pt>
                <c:pt idx="25">
                  <c:v>2995.3789999999999</c:v>
                </c:pt>
                <c:pt idx="26">
                  <c:v>2949.1480000000001</c:v>
                </c:pt>
                <c:pt idx="27">
                  <c:v>2940.567</c:v>
                </c:pt>
                <c:pt idx="28">
                  <c:v>2948.51</c:v>
                </c:pt>
                <c:pt idx="29">
                  <c:v>2901.9790000000003</c:v>
                </c:pt>
                <c:pt idx="30">
                  <c:v>2809.3620000000001</c:v>
                </c:pt>
                <c:pt idx="31">
                  <c:v>2390.4859999999999</c:v>
                </c:pt>
                <c:pt idx="32">
                  <c:v>2333.0910000000003</c:v>
                </c:pt>
                <c:pt idx="33">
                  <c:v>1982.991</c:v>
                </c:pt>
                <c:pt idx="34">
                  <c:v>1268.3139999999999</c:v>
                </c:pt>
                <c:pt idx="35">
                  <c:v>1134.9000000000001</c:v>
                </c:pt>
                <c:pt idx="36">
                  <c:v>1134.9000000000001</c:v>
                </c:pt>
                <c:pt idx="37">
                  <c:v>1134.9000000000001</c:v>
                </c:pt>
                <c:pt idx="38">
                  <c:v>1044.9000000000001</c:v>
                </c:pt>
                <c:pt idx="39">
                  <c:v>999.9</c:v>
                </c:pt>
                <c:pt idx="40">
                  <c:v>934.9</c:v>
                </c:pt>
                <c:pt idx="41">
                  <c:v>933.9</c:v>
                </c:pt>
                <c:pt idx="42">
                  <c:v>876.23299999999995</c:v>
                </c:pt>
                <c:pt idx="43">
                  <c:v>669.56700000000001</c:v>
                </c:pt>
                <c:pt idx="44">
                  <c:v>287.89999999999998</c:v>
                </c:pt>
                <c:pt idx="45">
                  <c:v>287.89999999999998</c:v>
                </c:pt>
                <c:pt idx="46">
                  <c:v>287.89999999999998</c:v>
                </c:pt>
                <c:pt idx="47">
                  <c:v>287.89999999999998</c:v>
                </c:pt>
                <c:pt idx="48">
                  <c:v>287.89999999999998</c:v>
                </c:pt>
                <c:pt idx="49">
                  <c:v>287.89999999999998</c:v>
                </c:pt>
                <c:pt idx="50">
                  <c:v>287.89999999999998</c:v>
                </c:pt>
                <c:pt idx="51">
                  <c:v>287.89999999999998</c:v>
                </c:pt>
                <c:pt idx="52">
                  <c:v>287.89999999999998</c:v>
                </c:pt>
                <c:pt idx="53">
                  <c:v>287.89999999999998</c:v>
                </c:pt>
                <c:pt idx="54">
                  <c:v>287.89999999999998</c:v>
                </c:pt>
                <c:pt idx="55">
                  <c:v>287.89999999999998</c:v>
                </c:pt>
                <c:pt idx="56">
                  <c:v>302.89999999999998</c:v>
                </c:pt>
                <c:pt idx="57">
                  <c:v>315.89999999999998</c:v>
                </c:pt>
                <c:pt idx="58">
                  <c:v>362.9</c:v>
                </c:pt>
                <c:pt idx="59">
                  <c:v>377.9</c:v>
                </c:pt>
                <c:pt idx="60">
                  <c:v>617.9</c:v>
                </c:pt>
                <c:pt idx="61">
                  <c:v>682.9</c:v>
                </c:pt>
                <c:pt idx="62">
                  <c:v>837.9</c:v>
                </c:pt>
                <c:pt idx="63">
                  <c:v>1052.9000000000001</c:v>
                </c:pt>
                <c:pt idx="64">
                  <c:v>1390.9</c:v>
                </c:pt>
                <c:pt idx="65">
                  <c:v>1510.9</c:v>
                </c:pt>
                <c:pt idx="66">
                  <c:v>1785.9</c:v>
                </c:pt>
                <c:pt idx="67">
                  <c:v>2063.4400000000005</c:v>
                </c:pt>
                <c:pt idx="68">
                  <c:v>2363.9</c:v>
                </c:pt>
                <c:pt idx="69">
                  <c:v>2503.9</c:v>
                </c:pt>
                <c:pt idx="70">
                  <c:v>3426.596</c:v>
                </c:pt>
                <c:pt idx="71">
                  <c:v>3591.9</c:v>
                </c:pt>
                <c:pt idx="72">
                  <c:v>3616.2980000000002</c:v>
                </c:pt>
                <c:pt idx="73">
                  <c:v>3665.1690000000003</c:v>
                </c:pt>
                <c:pt idx="74">
                  <c:v>3808.8900000000003</c:v>
                </c:pt>
                <c:pt idx="75">
                  <c:v>3835.9</c:v>
                </c:pt>
                <c:pt idx="76">
                  <c:v>3520.8289999999997</c:v>
                </c:pt>
                <c:pt idx="77">
                  <c:v>3888.9</c:v>
                </c:pt>
                <c:pt idx="78">
                  <c:v>3890.9</c:v>
                </c:pt>
                <c:pt idx="79">
                  <c:v>3890.9</c:v>
                </c:pt>
                <c:pt idx="80">
                  <c:v>3951.9</c:v>
                </c:pt>
                <c:pt idx="81">
                  <c:v>3956.9</c:v>
                </c:pt>
                <c:pt idx="82">
                  <c:v>3963.9</c:v>
                </c:pt>
                <c:pt idx="83">
                  <c:v>3945.9320000000002</c:v>
                </c:pt>
                <c:pt idx="84">
                  <c:v>3980.04</c:v>
                </c:pt>
                <c:pt idx="85">
                  <c:v>3988.9</c:v>
                </c:pt>
                <c:pt idx="86">
                  <c:v>3993.9</c:v>
                </c:pt>
                <c:pt idx="87">
                  <c:v>3993.9</c:v>
                </c:pt>
                <c:pt idx="88">
                  <c:v>4007.9</c:v>
                </c:pt>
                <c:pt idx="89">
                  <c:v>4007.9</c:v>
                </c:pt>
                <c:pt idx="90">
                  <c:v>4007.9</c:v>
                </c:pt>
                <c:pt idx="91">
                  <c:v>4007.9</c:v>
                </c:pt>
                <c:pt idx="92">
                  <c:v>4184.8999999999996</c:v>
                </c:pt>
                <c:pt idx="93">
                  <c:v>4184.8999999999996</c:v>
                </c:pt>
                <c:pt idx="94">
                  <c:v>4184.8999999999996</c:v>
                </c:pt>
                <c:pt idx="95">
                  <c:v>4184.8999999999996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E96-4128-9927-142CF8B59BCA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1604.4</c:v>
                </c:pt>
                <c:pt idx="1">
                  <c:v>1670</c:v>
                </c:pt>
                <c:pt idx="2">
                  <c:v>1670</c:v>
                </c:pt>
                <c:pt idx="3">
                  <c:v>1670</c:v>
                </c:pt>
                <c:pt idx="4">
                  <c:v>1697</c:v>
                </c:pt>
                <c:pt idx="5">
                  <c:v>1697</c:v>
                </c:pt>
                <c:pt idx="6">
                  <c:v>1697</c:v>
                </c:pt>
                <c:pt idx="7">
                  <c:v>1697</c:v>
                </c:pt>
                <c:pt idx="8">
                  <c:v>1699</c:v>
                </c:pt>
                <c:pt idx="9">
                  <c:v>1699</c:v>
                </c:pt>
                <c:pt idx="10">
                  <c:v>1699</c:v>
                </c:pt>
                <c:pt idx="11">
                  <c:v>1699</c:v>
                </c:pt>
                <c:pt idx="12">
                  <c:v>1703</c:v>
                </c:pt>
                <c:pt idx="13">
                  <c:v>1703</c:v>
                </c:pt>
                <c:pt idx="14">
                  <c:v>1703</c:v>
                </c:pt>
                <c:pt idx="15">
                  <c:v>1703</c:v>
                </c:pt>
                <c:pt idx="16">
                  <c:v>1755</c:v>
                </c:pt>
                <c:pt idx="17">
                  <c:v>1755</c:v>
                </c:pt>
                <c:pt idx="18">
                  <c:v>1755</c:v>
                </c:pt>
                <c:pt idx="19">
                  <c:v>1755</c:v>
                </c:pt>
                <c:pt idx="20">
                  <c:v>1705</c:v>
                </c:pt>
                <c:pt idx="21">
                  <c:v>1705</c:v>
                </c:pt>
                <c:pt idx="22">
                  <c:v>1705</c:v>
                </c:pt>
                <c:pt idx="23">
                  <c:v>1595.8</c:v>
                </c:pt>
                <c:pt idx="24">
                  <c:v>1541</c:v>
                </c:pt>
                <c:pt idx="25">
                  <c:v>1541</c:v>
                </c:pt>
                <c:pt idx="26">
                  <c:v>1541</c:v>
                </c:pt>
                <c:pt idx="27">
                  <c:v>1438.7</c:v>
                </c:pt>
                <c:pt idx="28">
                  <c:v>1156.5999999999999</c:v>
                </c:pt>
                <c:pt idx="29">
                  <c:v>1027.2</c:v>
                </c:pt>
                <c:pt idx="30">
                  <c:v>747.2</c:v>
                </c:pt>
                <c:pt idx="31">
                  <c:v>978</c:v>
                </c:pt>
                <c:pt idx="32">
                  <c:v>595.5</c:v>
                </c:pt>
                <c:pt idx="33">
                  <c:v>831</c:v>
                </c:pt>
                <c:pt idx="34">
                  <c:v>1153.8</c:v>
                </c:pt>
                <c:pt idx="35">
                  <c:v>939.1</c:v>
                </c:pt>
                <c:pt idx="36">
                  <c:v>766.1</c:v>
                </c:pt>
                <c:pt idx="37">
                  <c:v>483.6</c:v>
                </c:pt>
                <c:pt idx="38">
                  <c:v>278.3</c:v>
                </c:pt>
                <c:pt idx="39">
                  <c:v>84</c:v>
                </c:pt>
                <c:pt idx="40">
                  <c:v>92</c:v>
                </c:pt>
                <c:pt idx="41">
                  <c:v>92</c:v>
                </c:pt>
                <c:pt idx="42">
                  <c:v>92</c:v>
                </c:pt>
                <c:pt idx="43">
                  <c:v>92</c:v>
                </c:pt>
                <c:pt idx="44">
                  <c:v>211.6</c:v>
                </c:pt>
                <c:pt idx="45">
                  <c:v>175.7</c:v>
                </c:pt>
                <c:pt idx="46">
                  <c:v>83.6</c:v>
                </c:pt>
                <c:pt idx="47">
                  <c:v>54.5</c:v>
                </c:pt>
                <c:pt idx="48">
                  <c:v>142.4</c:v>
                </c:pt>
                <c:pt idx="49">
                  <c:v>109.2</c:v>
                </c:pt>
                <c:pt idx="50">
                  <c:v>88.2</c:v>
                </c:pt>
                <c:pt idx="51">
                  <c:v>207.1</c:v>
                </c:pt>
                <c:pt idx="52">
                  <c:v>216.5</c:v>
                </c:pt>
                <c:pt idx="53">
                  <c:v>296.60000000000002</c:v>
                </c:pt>
                <c:pt idx="54">
                  <c:v>341.5</c:v>
                </c:pt>
                <c:pt idx="55">
                  <c:v>414.3</c:v>
                </c:pt>
                <c:pt idx="56">
                  <c:v>433.6</c:v>
                </c:pt>
                <c:pt idx="57">
                  <c:v>533.6</c:v>
                </c:pt>
                <c:pt idx="58">
                  <c:v>632.70000000000005</c:v>
                </c:pt>
                <c:pt idx="59">
                  <c:v>751.2</c:v>
                </c:pt>
                <c:pt idx="60">
                  <c:v>770.6</c:v>
                </c:pt>
                <c:pt idx="61">
                  <c:v>895.1</c:v>
                </c:pt>
                <c:pt idx="62">
                  <c:v>1003.1</c:v>
                </c:pt>
                <c:pt idx="63">
                  <c:v>1105.4000000000001</c:v>
                </c:pt>
                <c:pt idx="64">
                  <c:v>961.6</c:v>
                </c:pt>
                <c:pt idx="65">
                  <c:v>1164.3</c:v>
                </c:pt>
                <c:pt idx="66">
                  <c:v>1219.5</c:v>
                </c:pt>
                <c:pt idx="67">
                  <c:v>1253.8</c:v>
                </c:pt>
                <c:pt idx="68">
                  <c:v>1001.2</c:v>
                </c:pt>
                <c:pt idx="69">
                  <c:v>1274.3</c:v>
                </c:pt>
                <c:pt idx="70">
                  <c:v>703.2</c:v>
                </c:pt>
                <c:pt idx="71">
                  <c:v>626.5</c:v>
                </c:pt>
                <c:pt idx="72">
                  <c:v>1229.4000000000001</c:v>
                </c:pt>
                <c:pt idx="73">
                  <c:v>1111.2</c:v>
                </c:pt>
                <c:pt idx="74">
                  <c:v>937.3</c:v>
                </c:pt>
                <c:pt idx="75">
                  <c:v>1106.3</c:v>
                </c:pt>
                <c:pt idx="76">
                  <c:v>1691.4</c:v>
                </c:pt>
                <c:pt idx="77">
                  <c:v>1291.2</c:v>
                </c:pt>
                <c:pt idx="78">
                  <c:v>1388.6</c:v>
                </c:pt>
                <c:pt idx="79">
                  <c:v>1275.3</c:v>
                </c:pt>
                <c:pt idx="80">
                  <c:v>1434.2</c:v>
                </c:pt>
                <c:pt idx="81">
                  <c:v>1371.4</c:v>
                </c:pt>
                <c:pt idx="82">
                  <c:v>1236.8</c:v>
                </c:pt>
                <c:pt idx="83">
                  <c:v>1292.2</c:v>
                </c:pt>
                <c:pt idx="84">
                  <c:v>1089.8</c:v>
                </c:pt>
                <c:pt idx="85">
                  <c:v>956.3</c:v>
                </c:pt>
                <c:pt idx="86">
                  <c:v>1036.8</c:v>
                </c:pt>
                <c:pt idx="87">
                  <c:v>975.5</c:v>
                </c:pt>
                <c:pt idx="88">
                  <c:v>731.4</c:v>
                </c:pt>
                <c:pt idx="89">
                  <c:v>606.79999999999995</c:v>
                </c:pt>
                <c:pt idx="90">
                  <c:v>550.6</c:v>
                </c:pt>
                <c:pt idx="91">
                  <c:v>526.29999999999995</c:v>
                </c:pt>
                <c:pt idx="92">
                  <c:v>261.39999999999998</c:v>
                </c:pt>
                <c:pt idx="93">
                  <c:v>314.3</c:v>
                </c:pt>
                <c:pt idx="94">
                  <c:v>771.9</c:v>
                </c:pt>
                <c:pt idx="95">
                  <c:v>914.3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96-4128-9927-142CF8B59BCA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2.7</c:v>
                </c:pt>
                <c:pt idx="37">
                  <c:v>2.7</c:v>
                </c:pt>
                <c:pt idx="38">
                  <c:v>2.7</c:v>
                </c:pt>
                <c:pt idx="39">
                  <c:v>2.7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30.5</c:v>
                </c:pt>
                <c:pt idx="75">
                  <c:v>75.7</c:v>
                </c:pt>
                <c:pt idx="76">
                  <c:v>239.1</c:v>
                </c:pt>
                <c:pt idx="77">
                  <c:v>255.7</c:v>
                </c:pt>
                <c:pt idx="78">
                  <c:v>304.7</c:v>
                </c:pt>
                <c:pt idx="79">
                  <c:v>304.7</c:v>
                </c:pt>
                <c:pt idx="80">
                  <c:v>272.5</c:v>
                </c:pt>
                <c:pt idx="81">
                  <c:v>288.10000000000002</c:v>
                </c:pt>
                <c:pt idx="82">
                  <c:v>304.7</c:v>
                </c:pt>
                <c:pt idx="83">
                  <c:v>304.7</c:v>
                </c:pt>
                <c:pt idx="84">
                  <c:v>300.2</c:v>
                </c:pt>
                <c:pt idx="85">
                  <c:v>300.2</c:v>
                </c:pt>
                <c:pt idx="86">
                  <c:v>246.2</c:v>
                </c:pt>
                <c:pt idx="87">
                  <c:v>246.2</c:v>
                </c:pt>
                <c:pt idx="88">
                  <c:v>237.9</c:v>
                </c:pt>
                <c:pt idx="89">
                  <c:v>221.8</c:v>
                </c:pt>
                <c:pt idx="90">
                  <c:v>206.8</c:v>
                </c:pt>
                <c:pt idx="91">
                  <c:v>206.8</c:v>
                </c:pt>
                <c:pt idx="92">
                  <c:v>207.17500000000001</c:v>
                </c:pt>
                <c:pt idx="9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E96-4128-9927-142CF8B59BC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1355.539</c:v>
                </c:pt>
                <c:pt idx="1">
                  <c:v>1336.5390000000002</c:v>
                </c:pt>
                <c:pt idx="2">
                  <c:v>1327.7439999999999</c:v>
                </c:pt>
                <c:pt idx="3">
                  <c:v>1320.104</c:v>
                </c:pt>
                <c:pt idx="4">
                  <c:v>1315.9630000000002</c:v>
                </c:pt>
                <c:pt idx="5">
                  <c:v>1304.798</c:v>
                </c:pt>
                <c:pt idx="6">
                  <c:v>1294.7759999999998</c:v>
                </c:pt>
                <c:pt idx="7">
                  <c:v>1284.154</c:v>
                </c:pt>
                <c:pt idx="8">
                  <c:v>1274.6969999999999</c:v>
                </c:pt>
                <c:pt idx="9">
                  <c:v>1263.9080000000001</c:v>
                </c:pt>
                <c:pt idx="10">
                  <c:v>1250.0110000000002</c:v>
                </c:pt>
                <c:pt idx="11">
                  <c:v>1238.7189999999998</c:v>
                </c:pt>
                <c:pt idx="12">
                  <c:v>1225.498</c:v>
                </c:pt>
                <c:pt idx="13">
                  <c:v>1204.028</c:v>
                </c:pt>
                <c:pt idx="14">
                  <c:v>1190.6089999999999</c:v>
                </c:pt>
                <c:pt idx="15">
                  <c:v>1178.1220000000001</c:v>
                </c:pt>
                <c:pt idx="16">
                  <c:v>1177.0709999999999</c:v>
                </c:pt>
                <c:pt idx="17">
                  <c:v>1175.32</c:v>
                </c:pt>
                <c:pt idx="18">
                  <c:v>1164.461</c:v>
                </c:pt>
                <c:pt idx="19">
                  <c:v>1156.6770000000001</c:v>
                </c:pt>
                <c:pt idx="20">
                  <c:v>1143.807</c:v>
                </c:pt>
                <c:pt idx="21">
                  <c:v>1134.123</c:v>
                </c:pt>
                <c:pt idx="22">
                  <c:v>1173.4579999999999</c:v>
                </c:pt>
                <c:pt idx="23">
                  <c:v>1251.3349999999998</c:v>
                </c:pt>
                <c:pt idx="24">
                  <c:v>1378.0150000000001</c:v>
                </c:pt>
                <c:pt idx="25">
                  <c:v>1560.451</c:v>
                </c:pt>
                <c:pt idx="26">
                  <c:v>1817.2089999999998</c:v>
                </c:pt>
                <c:pt idx="27">
                  <c:v>2138.5990000000002</c:v>
                </c:pt>
                <c:pt idx="28">
                  <c:v>2570.404</c:v>
                </c:pt>
                <c:pt idx="29">
                  <c:v>3007.2579999999998</c:v>
                </c:pt>
                <c:pt idx="30">
                  <c:v>3489.0040000000004</c:v>
                </c:pt>
                <c:pt idx="31">
                  <c:v>3978.7360000000003</c:v>
                </c:pt>
                <c:pt idx="32">
                  <c:v>4418.5690000000004</c:v>
                </c:pt>
                <c:pt idx="33">
                  <c:v>4875.3990000000003</c:v>
                </c:pt>
                <c:pt idx="34">
                  <c:v>5324.9979999999996</c:v>
                </c:pt>
                <c:pt idx="35">
                  <c:v>5750.6040000000003</c:v>
                </c:pt>
                <c:pt idx="36">
                  <c:v>6079.2370000000001</c:v>
                </c:pt>
                <c:pt idx="37">
                  <c:v>6436.8410000000003</c:v>
                </c:pt>
                <c:pt idx="38">
                  <c:v>6765.1930000000002</c:v>
                </c:pt>
                <c:pt idx="39">
                  <c:v>7133.3110000000006</c:v>
                </c:pt>
                <c:pt idx="40">
                  <c:v>7397.0659999999998</c:v>
                </c:pt>
                <c:pt idx="41">
                  <c:v>7636.0729999999994</c:v>
                </c:pt>
                <c:pt idx="42">
                  <c:v>7848.8469999999998</c:v>
                </c:pt>
                <c:pt idx="43">
                  <c:v>8036.0710000000008</c:v>
                </c:pt>
                <c:pt idx="44">
                  <c:v>8244.5429999999997</c:v>
                </c:pt>
                <c:pt idx="45">
                  <c:v>8397.2180000000008</c:v>
                </c:pt>
                <c:pt idx="46">
                  <c:v>8533.6229999999996</c:v>
                </c:pt>
                <c:pt idx="47">
                  <c:v>8617.4330000000009</c:v>
                </c:pt>
                <c:pt idx="48">
                  <c:v>8739.1939999999995</c:v>
                </c:pt>
                <c:pt idx="49">
                  <c:v>8806.5639999999985</c:v>
                </c:pt>
                <c:pt idx="50">
                  <c:v>8829.6749999999993</c:v>
                </c:pt>
                <c:pt idx="51">
                  <c:v>8789.4259999999995</c:v>
                </c:pt>
                <c:pt idx="52">
                  <c:v>8805.67</c:v>
                </c:pt>
                <c:pt idx="53">
                  <c:v>8731.6020000000008</c:v>
                </c:pt>
                <c:pt idx="54">
                  <c:v>8642.1189999999988</c:v>
                </c:pt>
                <c:pt idx="55">
                  <c:v>8528.1150000000016</c:v>
                </c:pt>
                <c:pt idx="56">
                  <c:v>8394.3220000000001</c:v>
                </c:pt>
                <c:pt idx="57">
                  <c:v>8226.0970000000016</c:v>
                </c:pt>
                <c:pt idx="58">
                  <c:v>8035.7449999999999</c:v>
                </c:pt>
                <c:pt idx="59">
                  <c:v>7810.23</c:v>
                </c:pt>
                <c:pt idx="60">
                  <c:v>7566.0389999999998</c:v>
                </c:pt>
                <c:pt idx="61">
                  <c:v>7316.0950000000003</c:v>
                </c:pt>
                <c:pt idx="62">
                  <c:v>7046.1580000000004</c:v>
                </c:pt>
                <c:pt idx="63">
                  <c:v>6739.1950000000006</c:v>
                </c:pt>
                <c:pt idx="64">
                  <c:v>6449.442</c:v>
                </c:pt>
                <c:pt idx="65">
                  <c:v>6126.0330000000004</c:v>
                </c:pt>
                <c:pt idx="66">
                  <c:v>5768.1130000000003</c:v>
                </c:pt>
                <c:pt idx="67">
                  <c:v>5402.5230000000001</c:v>
                </c:pt>
                <c:pt idx="68">
                  <c:v>5048.6009999999997</c:v>
                </c:pt>
                <c:pt idx="69">
                  <c:v>4608.0999999999995</c:v>
                </c:pt>
                <c:pt idx="70">
                  <c:v>4143.2019999999993</c:v>
                </c:pt>
                <c:pt idx="71">
                  <c:v>3655.1869999999999</c:v>
                </c:pt>
                <c:pt idx="72">
                  <c:v>3215.5329999999999</c:v>
                </c:pt>
                <c:pt idx="73">
                  <c:v>2790.6709999999998</c:v>
                </c:pt>
                <c:pt idx="74">
                  <c:v>2424.1959999999999</c:v>
                </c:pt>
                <c:pt idx="75">
                  <c:v>2095.116</c:v>
                </c:pt>
                <c:pt idx="76">
                  <c:v>1861.2670000000001</c:v>
                </c:pt>
                <c:pt idx="77">
                  <c:v>1678.297</c:v>
                </c:pt>
                <c:pt idx="78">
                  <c:v>1549.694</c:v>
                </c:pt>
                <c:pt idx="79">
                  <c:v>1500.729</c:v>
                </c:pt>
                <c:pt idx="80">
                  <c:v>1477.0319999999999</c:v>
                </c:pt>
                <c:pt idx="81">
                  <c:v>1464.239</c:v>
                </c:pt>
                <c:pt idx="82">
                  <c:v>1442.8440000000001</c:v>
                </c:pt>
                <c:pt idx="83">
                  <c:v>1422.9449999999999</c:v>
                </c:pt>
                <c:pt idx="84">
                  <c:v>1404.038</c:v>
                </c:pt>
                <c:pt idx="85">
                  <c:v>1378.4690000000001</c:v>
                </c:pt>
                <c:pt idx="86">
                  <c:v>1366.2380000000001</c:v>
                </c:pt>
                <c:pt idx="87">
                  <c:v>1351.366</c:v>
                </c:pt>
                <c:pt idx="88">
                  <c:v>1351.5170000000001</c:v>
                </c:pt>
                <c:pt idx="89">
                  <c:v>1336.751</c:v>
                </c:pt>
                <c:pt idx="90">
                  <c:v>1320.6690000000001</c:v>
                </c:pt>
                <c:pt idx="91">
                  <c:v>1307.2719999999999</c:v>
                </c:pt>
                <c:pt idx="92">
                  <c:v>1293.0620000000001</c:v>
                </c:pt>
                <c:pt idx="93">
                  <c:v>1281.7940000000001</c:v>
                </c:pt>
                <c:pt idx="94">
                  <c:v>1281.538</c:v>
                </c:pt>
                <c:pt idx="95">
                  <c:v>1272.8910000000001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E96-4128-9927-142CF8B59BC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2.7</c:v>
                </c:pt>
                <c:pt idx="37">
                  <c:v>2.7</c:v>
                </c:pt>
                <c:pt idx="38">
                  <c:v>2.7</c:v>
                </c:pt>
                <c:pt idx="39">
                  <c:v>2.7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30.5</c:v>
                </c:pt>
                <c:pt idx="75">
                  <c:v>75.7</c:v>
                </c:pt>
                <c:pt idx="76">
                  <c:v>239.1</c:v>
                </c:pt>
                <c:pt idx="77">
                  <c:v>255.7</c:v>
                </c:pt>
                <c:pt idx="78">
                  <c:v>304.7</c:v>
                </c:pt>
                <c:pt idx="79">
                  <c:v>304.7</c:v>
                </c:pt>
                <c:pt idx="80">
                  <c:v>272.5</c:v>
                </c:pt>
                <c:pt idx="81">
                  <c:v>288.10000000000002</c:v>
                </c:pt>
                <c:pt idx="82">
                  <c:v>304.7</c:v>
                </c:pt>
                <c:pt idx="83">
                  <c:v>304.7</c:v>
                </c:pt>
                <c:pt idx="84">
                  <c:v>300.2</c:v>
                </c:pt>
                <c:pt idx="85">
                  <c:v>300.2</c:v>
                </c:pt>
                <c:pt idx="86">
                  <c:v>246.2</c:v>
                </c:pt>
                <c:pt idx="87">
                  <c:v>246.2</c:v>
                </c:pt>
                <c:pt idx="88">
                  <c:v>237.9</c:v>
                </c:pt>
                <c:pt idx="89">
                  <c:v>221.8</c:v>
                </c:pt>
                <c:pt idx="90">
                  <c:v>206.8</c:v>
                </c:pt>
                <c:pt idx="91">
                  <c:v>206.8</c:v>
                </c:pt>
                <c:pt idx="92">
                  <c:v>207.17500000000001</c:v>
                </c:pt>
                <c:pt idx="9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E96-4128-9927-142CF8B59BC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140</c:v>
                </c:pt>
                <c:pt idx="1">
                  <c:v>140</c:v>
                </c:pt>
                <c:pt idx="2">
                  <c:v>140</c:v>
                </c:pt>
                <c:pt idx="3">
                  <c:v>140</c:v>
                </c:pt>
                <c:pt idx="4">
                  <c:v>140</c:v>
                </c:pt>
                <c:pt idx="5">
                  <c:v>140</c:v>
                </c:pt>
                <c:pt idx="6">
                  <c:v>140</c:v>
                </c:pt>
                <c:pt idx="7">
                  <c:v>140</c:v>
                </c:pt>
                <c:pt idx="8">
                  <c:v>138</c:v>
                </c:pt>
                <c:pt idx="9">
                  <c:v>138</c:v>
                </c:pt>
                <c:pt idx="10">
                  <c:v>138</c:v>
                </c:pt>
                <c:pt idx="11">
                  <c:v>138</c:v>
                </c:pt>
                <c:pt idx="12">
                  <c:v>102</c:v>
                </c:pt>
                <c:pt idx="13">
                  <c:v>127</c:v>
                </c:pt>
                <c:pt idx="14">
                  <c:v>207</c:v>
                </c:pt>
                <c:pt idx="15">
                  <c:v>207</c:v>
                </c:pt>
                <c:pt idx="16">
                  <c:v>311</c:v>
                </c:pt>
                <c:pt idx="17">
                  <c:v>311</c:v>
                </c:pt>
                <c:pt idx="18">
                  <c:v>311</c:v>
                </c:pt>
                <c:pt idx="19">
                  <c:v>311</c:v>
                </c:pt>
                <c:pt idx="20">
                  <c:v>375</c:v>
                </c:pt>
                <c:pt idx="21">
                  <c:v>397.32799999999997</c:v>
                </c:pt>
                <c:pt idx="22">
                  <c:v>448.08000000000004</c:v>
                </c:pt>
                <c:pt idx="23">
                  <c:v>495</c:v>
                </c:pt>
                <c:pt idx="24">
                  <c:v>698</c:v>
                </c:pt>
                <c:pt idx="25">
                  <c:v>698</c:v>
                </c:pt>
                <c:pt idx="26">
                  <c:v>658.26300000000003</c:v>
                </c:pt>
                <c:pt idx="27">
                  <c:v>578</c:v>
                </c:pt>
                <c:pt idx="28">
                  <c:v>698</c:v>
                </c:pt>
                <c:pt idx="29">
                  <c:v>578</c:v>
                </c:pt>
                <c:pt idx="30">
                  <c:v>578</c:v>
                </c:pt>
                <c:pt idx="31">
                  <c:v>396</c:v>
                </c:pt>
                <c:pt idx="32">
                  <c:v>439</c:v>
                </c:pt>
                <c:pt idx="33">
                  <c:v>207</c:v>
                </c:pt>
                <c:pt idx="34">
                  <c:v>207</c:v>
                </c:pt>
                <c:pt idx="35">
                  <c:v>207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130</c:v>
                </c:pt>
                <c:pt idx="41">
                  <c:v>130</c:v>
                </c:pt>
                <c:pt idx="42">
                  <c:v>130</c:v>
                </c:pt>
                <c:pt idx="43">
                  <c:v>130</c:v>
                </c:pt>
                <c:pt idx="44">
                  <c:v>104</c:v>
                </c:pt>
                <c:pt idx="45">
                  <c:v>104</c:v>
                </c:pt>
                <c:pt idx="46">
                  <c:v>104</c:v>
                </c:pt>
                <c:pt idx="47">
                  <c:v>104</c:v>
                </c:pt>
                <c:pt idx="48">
                  <c:v>104</c:v>
                </c:pt>
                <c:pt idx="49">
                  <c:v>104</c:v>
                </c:pt>
                <c:pt idx="50">
                  <c:v>104</c:v>
                </c:pt>
                <c:pt idx="51">
                  <c:v>104</c:v>
                </c:pt>
                <c:pt idx="52">
                  <c:v>108</c:v>
                </c:pt>
                <c:pt idx="53">
                  <c:v>108</c:v>
                </c:pt>
                <c:pt idx="54">
                  <c:v>108</c:v>
                </c:pt>
                <c:pt idx="55">
                  <c:v>108</c:v>
                </c:pt>
                <c:pt idx="56">
                  <c:v>104</c:v>
                </c:pt>
                <c:pt idx="57">
                  <c:v>104</c:v>
                </c:pt>
                <c:pt idx="58">
                  <c:v>104</c:v>
                </c:pt>
                <c:pt idx="59">
                  <c:v>104</c:v>
                </c:pt>
                <c:pt idx="60">
                  <c:v>104</c:v>
                </c:pt>
                <c:pt idx="61">
                  <c:v>104</c:v>
                </c:pt>
                <c:pt idx="62">
                  <c:v>104</c:v>
                </c:pt>
                <c:pt idx="63">
                  <c:v>104</c:v>
                </c:pt>
                <c:pt idx="64">
                  <c:v>106</c:v>
                </c:pt>
                <c:pt idx="65">
                  <c:v>106</c:v>
                </c:pt>
                <c:pt idx="66">
                  <c:v>146</c:v>
                </c:pt>
                <c:pt idx="67">
                  <c:v>146</c:v>
                </c:pt>
                <c:pt idx="68">
                  <c:v>285</c:v>
                </c:pt>
                <c:pt idx="69">
                  <c:v>285</c:v>
                </c:pt>
                <c:pt idx="70">
                  <c:v>365</c:v>
                </c:pt>
                <c:pt idx="71">
                  <c:v>776.00099999999998</c:v>
                </c:pt>
                <c:pt idx="72">
                  <c:v>589</c:v>
                </c:pt>
                <c:pt idx="73">
                  <c:v>1089</c:v>
                </c:pt>
                <c:pt idx="74">
                  <c:v>1450</c:v>
                </c:pt>
                <c:pt idx="75">
                  <c:v>1523</c:v>
                </c:pt>
                <c:pt idx="76">
                  <c:v>1430</c:v>
                </c:pt>
                <c:pt idx="77">
                  <c:v>1560</c:v>
                </c:pt>
                <c:pt idx="78">
                  <c:v>1550</c:v>
                </c:pt>
                <c:pt idx="79">
                  <c:v>1681</c:v>
                </c:pt>
                <c:pt idx="80">
                  <c:v>1465</c:v>
                </c:pt>
                <c:pt idx="81">
                  <c:v>1525</c:v>
                </c:pt>
                <c:pt idx="82">
                  <c:v>1617.847</c:v>
                </c:pt>
                <c:pt idx="83">
                  <c:v>1525</c:v>
                </c:pt>
                <c:pt idx="84">
                  <c:v>1620</c:v>
                </c:pt>
                <c:pt idx="85">
                  <c:v>1663</c:v>
                </c:pt>
                <c:pt idx="86">
                  <c:v>1560.501</c:v>
                </c:pt>
                <c:pt idx="87">
                  <c:v>1525</c:v>
                </c:pt>
                <c:pt idx="88">
                  <c:v>1536.489</c:v>
                </c:pt>
                <c:pt idx="89">
                  <c:v>1583</c:v>
                </c:pt>
                <c:pt idx="90">
                  <c:v>1585</c:v>
                </c:pt>
                <c:pt idx="91">
                  <c:v>1541</c:v>
                </c:pt>
                <c:pt idx="92">
                  <c:v>1441</c:v>
                </c:pt>
                <c:pt idx="93">
                  <c:v>1441</c:v>
                </c:pt>
                <c:pt idx="94">
                  <c:v>916</c:v>
                </c:pt>
                <c:pt idx="95">
                  <c:v>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E96-4128-9927-142CF8B5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130.82</c:v>
                </c:pt>
                <c:pt idx="1">
                  <c:v>128.46</c:v>
                </c:pt>
                <c:pt idx="2">
                  <c:v>126.72</c:v>
                </c:pt>
                <c:pt idx="3">
                  <c:v>125.94</c:v>
                </c:pt>
                <c:pt idx="4">
                  <c:v>125.64</c:v>
                </c:pt>
                <c:pt idx="5">
                  <c:v>126.24</c:v>
                </c:pt>
                <c:pt idx="6">
                  <c:v>127.64</c:v>
                </c:pt>
                <c:pt idx="7">
                  <c:v>126.75</c:v>
                </c:pt>
                <c:pt idx="8">
                  <c:v>125.86</c:v>
                </c:pt>
                <c:pt idx="9">
                  <c:v>125.05</c:v>
                </c:pt>
                <c:pt idx="10">
                  <c:v>124.97</c:v>
                </c:pt>
                <c:pt idx="11">
                  <c:v>123.93</c:v>
                </c:pt>
                <c:pt idx="12">
                  <c:v>124.82</c:v>
                </c:pt>
                <c:pt idx="13">
                  <c:v>123.88</c:v>
                </c:pt>
                <c:pt idx="14">
                  <c:v>119.29</c:v>
                </c:pt>
                <c:pt idx="15">
                  <c:v>119.73</c:v>
                </c:pt>
                <c:pt idx="16">
                  <c:v>112.62</c:v>
                </c:pt>
                <c:pt idx="17">
                  <c:v>115.73</c:v>
                </c:pt>
                <c:pt idx="18">
                  <c:v>117.8</c:v>
                </c:pt>
                <c:pt idx="19">
                  <c:v>118.79</c:v>
                </c:pt>
                <c:pt idx="20">
                  <c:v>125.54</c:v>
                </c:pt>
                <c:pt idx="21">
                  <c:v>135.32</c:v>
                </c:pt>
                <c:pt idx="22">
                  <c:v>135.32</c:v>
                </c:pt>
                <c:pt idx="23">
                  <c:v>141.01</c:v>
                </c:pt>
                <c:pt idx="24">
                  <c:v>138.44999999999999</c:v>
                </c:pt>
                <c:pt idx="25">
                  <c:v>137.29</c:v>
                </c:pt>
                <c:pt idx="26">
                  <c:v>135.32</c:v>
                </c:pt>
                <c:pt idx="27">
                  <c:v>134.93</c:v>
                </c:pt>
                <c:pt idx="28">
                  <c:v>136.19999999999999</c:v>
                </c:pt>
                <c:pt idx="29">
                  <c:v>133.51</c:v>
                </c:pt>
                <c:pt idx="30">
                  <c:v>126.1</c:v>
                </c:pt>
                <c:pt idx="31">
                  <c:v>123.79</c:v>
                </c:pt>
                <c:pt idx="32">
                  <c:v>151.63999999999999</c:v>
                </c:pt>
                <c:pt idx="33">
                  <c:v>132.52000000000001</c:v>
                </c:pt>
                <c:pt idx="34">
                  <c:v>112.06</c:v>
                </c:pt>
                <c:pt idx="35">
                  <c:v>91.88</c:v>
                </c:pt>
                <c:pt idx="36">
                  <c:v>108.15</c:v>
                </c:pt>
                <c:pt idx="37">
                  <c:v>65.819999999999993</c:v>
                </c:pt>
                <c:pt idx="38">
                  <c:v>13.63</c:v>
                </c:pt>
                <c:pt idx="39">
                  <c:v>32.26</c:v>
                </c:pt>
                <c:pt idx="40">
                  <c:v>73.28</c:v>
                </c:pt>
                <c:pt idx="41">
                  <c:v>26.37</c:v>
                </c:pt>
                <c:pt idx="42">
                  <c:v>20.440000000000001</c:v>
                </c:pt>
                <c:pt idx="43">
                  <c:v>17.940000000000001</c:v>
                </c:pt>
                <c:pt idx="44">
                  <c:v>50.01</c:v>
                </c:pt>
                <c:pt idx="45">
                  <c:v>44.75</c:v>
                </c:pt>
                <c:pt idx="46">
                  <c:v>33.4</c:v>
                </c:pt>
                <c:pt idx="47">
                  <c:v>15.81</c:v>
                </c:pt>
                <c:pt idx="48">
                  <c:v>31.05</c:v>
                </c:pt>
                <c:pt idx="49">
                  <c:v>29.55</c:v>
                </c:pt>
                <c:pt idx="50">
                  <c:v>27.8</c:v>
                </c:pt>
                <c:pt idx="51">
                  <c:v>25.1</c:v>
                </c:pt>
                <c:pt idx="52">
                  <c:v>28.07</c:v>
                </c:pt>
                <c:pt idx="53">
                  <c:v>24.86</c:v>
                </c:pt>
                <c:pt idx="54">
                  <c:v>18.45</c:v>
                </c:pt>
                <c:pt idx="55">
                  <c:v>11.62</c:v>
                </c:pt>
                <c:pt idx="56">
                  <c:v>11</c:v>
                </c:pt>
                <c:pt idx="57">
                  <c:v>11.49</c:v>
                </c:pt>
                <c:pt idx="58">
                  <c:v>11</c:v>
                </c:pt>
                <c:pt idx="59">
                  <c:v>11.86</c:v>
                </c:pt>
                <c:pt idx="60">
                  <c:v>8.44</c:v>
                </c:pt>
                <c:pt idx="61">
                  <c:v>10</c:v>
                </c:pt>
                <c:pt idx="62">
                  <c:v>11</c:v>
                </c:pt>
                <c:pt idx="63">
                  <c:v>12.13</c:v>
                </c:pt>
                <c:pt idx="64">
                  <c:v>8.44</c:v>
                </c:pt>
                <c:pt idx="65">
                  <c:v>32.770000000000003</c:v>
                </c:pt>
                <c:pt idx="66">
                  <c:v>31.07</c:v>
                </c:pt>
                <c:pt idx="67">
                  <c:v>118.09</c:v>
                </c:pt>
                <c:pt idx="68">
                  <c:v>9.99</c:v>
                </c:pt>
                <c:pt idx="69">
                  <c:v>103.15</c:v>
                </c:pt>
                <c:pt idx="70">
                  <c:v>148.78</c:v>
                </c:pt>
                <c:pt idx="71">
                  <c:v>187.8</c:v>
                </c:pt>
                <c:pt idx="72">
                  <c:v>133.08000000000001</c:v>
                </c:pt>
                <c:pt idx="73">
                  <c:v>136.24</c:v>
                </c:pt>
                <c:pt idx="74">
                  <c:v>148.05000000000001</c:v>
                </c:pt>
                <c:pt idx="75">
                  <c:v>160.02000000000001</c:v>
                </c:pt>
                <c:pt idx="76">
                  <c:v>121.34</c:v>
                </c:pt>
                <c:pt idx="77">
                  <c:v>152.29</c:v>
                </c:pt>
                <c:pt idx="78">
                  <c:v>162.49</c:v>
                </c:pt>
                <c:pt idx="79">
                  <c:v>180.01</c:v>
                </c:pt>
                <c:pt idx="80">
                  <c:v>156.29</c:v>
                </c:pt>
                <c:pt idx="81">
                  <c:v>156.09</c:v>
                </c:pt>
                <c:pt idx="82">
                  <c:v>164.51</c:v>
                </c:pt>
                <c:pt idx="83">
                  <c:v>148.80000000000001</c:v>
                </c:pt>
                <c:pt idx="84">
                  <c:v>149.56</c:v>
                </c:pt>
                <c:pt idx="85">
                  <c:v>172.52</c:v>
                </c:pt>
                <c:pt idx="86">
                  <c:v>164.51</c:v>
                </c:pt>
                <c:pt idx="87">
                  <c:v>160.02000000000001</c:v>
                </c:pt>
                <c:pt idx="88">
                  <c:v>164.51</c:v>
                </c:pt>
                <c:pt idx="89">
                  <c:v>174.02</c:v>
                </c:pt>
                <c:pt idx="90">
                  <c:v>175.33</c:v>
                </c:pt>
                <c:pt idx="91">
                  <c:v>156.76</c:v>
                </c:pt>
                <c:pt idx="92">
                  <c:v>161.72999999999999</c:v>
                </c:pt>
                <c:pt idx="93">
                  <c:v>161.58000000000001</c:v>
                </c:pt>
                <c:pt idx="94">
                  <c:v>164.64</c:v>
                </c:pt>
                <c:pt idx="95">
                  <c:v>157.75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96-4128-9927-142CF8B5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133</c:v>
                </c:pt>
                <c:pt idx="1">
                  <c:v>130</c:v>
                </c:pt>
                <c:pt idx="2">
                  <c:v>128</c:v>
                </c:pt>
                <c:pt idx="3">
                  <c:v>126</c:v>
                </c:pt>
                <c:pt idx="4">
                  <c:v>125</c:v>
                </c:pt>
                <c:pt idx="5">
                  <c:v>123</c:v>
                </c:pt>
                <c:pt idx="6">
                  <c:v>122</c:v>
                </c:pt>
                <c:pt idx="7">
                  <c:v>121</c:v>
                </c:pt>
                <c:pt idx="8">
                  <c:v>120</c:v>
                </c:pt>
                <c:pt idx="9">
                  <c:v>119</c:v>
                </c:pt>
                <c:pt idx="10">
                  <c:v>118</c:v>
                </c:pt>
                <c:pt idx="11">
                  <c:v>118</c:v>
                </c:pt>
                <c:pt idx="12">
                  <c:v>117</c:v>
                </c:pt>
                <c:pt idx="13">
                  <c:v>117</c:v>
                </c:pt>
                <c:pt idx="14">
                  <c:v>117</c:v>
                </c:pt>
                <c:pt idx="15">
                  <c:v>117</c:v>
                </c:pt>
                <c:pt idx="16">
                  <c:v>117</c:v>
                </c:pt>
                <c:pt idx="17">
                  <c:v>118</c:v>
                </c:pt>
                <c:pt idx="18">
                  <c:v>118</c:v>
                </c:pt>
                <c:pt idx="19">
                  <c:v>119</c:v>
                </c:pt>
                <c:pt idx="20">
                  <c:v>121</c:v>
                </c:pt>
                <c:pt idx="21">
                  <c:v>122</c:v>
                </c:pt>
                <c:pt idx="22">
                  <c:v>124</c:v>
                </c:pt>
                <c:pt idx="23">
                  <c:v>126</c:v>
                </c:pt>
                <c:pt idx="24">
                  <c:v>128</c:v>
                </c:pt>
                <c:pt idx="25">
                  <c:v>129</c:v>
                </c:pt>
                <c:pt idx="26">
                  <c:v>129</c:v>
                </c:pt>
                <c:pt idx="27">
                  <c:v>129</c:v>
                </c:pt>
                <c:pt idx="28">
                  <c:v>128</c:v>
                </c:pt>
                <c:pt idx="29">
                  <c:v>126</c:v>
                </c:pt>
                <c:pt idx="30">
                  <c:v>124</c:v>
                </c:pt>
                <c:pt idx="31">
                  <c:v>122</c:v>
                </c:pt>
                <c:pt idx="32">
                  <c:v>118</c:v>
                </c:pt>
                <c:pt idx="33">
                  <c:v>115</c:v>
                </c:pt>
                <c:pt idx="34">
                  <c:v>111</c:v>
                </c:pt>
                <c:pt idx="35">
                  <c:v>106</c:v>
                </c:pt>
                <c:pt idx="36">
                  <c:v>102</c:v>
                </c:pt>
                <c:pt idx="37">
                  <c:v>98</c:v>
                </c:pt>
                <c:pt idx="38">
                  <c:v>94</c:v>
                </c:pt>
                <c:pt idx="39">
                  <c:v>91</c:v>
                </c:pt>
                <c:pt idx="40">
                  <c:v>89</c:v>
                </c:pt>
                <c:pt idx="41">
                  <c:v>87</c:v>
                </c:pt>
                <c:pt idx="42">
                  <c:v>86</c:v>
                </c:pt>
                <c:pt idx="43">
                  <c:v>85</c:v>
                </c:pt>
                <c:pt idx="44">
                  <c:v>84</c:v>
                </c:pt>
                <c:pt idx="45">
                  <c:v>84</c:v>
                </c:pt>
                <c:pt idx="46">
                  <c:v>83</c:v>
                </c:pt>
                <c:pt idx="47">
                  <c:v>83</c:v>
                </c:pt>
                <c:pt idx="48">
                  <c:v>83</c:v>
                </c:pt>
                <c:pt idx="49">
                  <c:v>84</c:v>
                </c:pt>
                <c:pt idx="50">
                  <c:v>84</c:v>
                </c:pt>
                <c:pt idx="51">
                  <c:v>85</c:v>
                </c:pt>
                <c:pt idx="52">
                  <c:v>86</c:v>
                </c:pt>
                <c:pt idx="53">
                  <c:v>86</c:v>
                </c:pt>
                <c:pt idx="54">
                  <c:v>87</c:v>
                </c:pt>
                <c:pt idx="55">
                  <c:v>89</c:v>
                </c:pt>
                <c:pt idx="56">
                  <c:v>90</c:v>
                </c:pt>
                <c:pt idx="57">
                  <c:v>91</c:v>
                </c:pt>
                <c:pt idx="58">
                  <c:v>93</c:v>
                </c:pt>
                <c:pt idx="59">
                  <c:v>95</c:v>
                </c:pt>
                <c:pt idx="60">
                  <c:v>98</c:v>
                </c:pt>
                <c:pt idx="61">
                  <c:v>101</c:v>
                </c:pt>
                <c:pt idx="62">
                  <c:v>105</c:v>
                </c:pt>
                <c:pt idx="63">
                  <c:v>109</c:v>
                </c:pt>
                <c:pt idx="64">
                  <c:v>114</c:v>
                </c:pt>
                <c:pt idx="65">
                  <c:v>119</c:v>
                </c:pt>
                <c:pt idx="66">
                  <c:v>125</c:v>
                </c:pt>
                <c:pt idx="67">
                  <c:v>131</c:v>
                </c:pt>
                <c:pt idx="68">
                  <c:v>137</c:v>
                </c:pt>
                <c:pt idx="69">
                  <c:v>144</c:v>
                </c:pt>
                <c:pt idx="70">
                  <c:v>150</c:v>
                </c:pt>
                <c:pt idx="71">
                  <c:v>156</c:v>
                </c:pt>
                <c:pt idx="72">
                  <c:v>163</c:v>
                </c:pt>
                <c:pt idx="73">
                  <c:v>169</c:v>
                </c:pt>
                <c:pt idx="74">
                  <c:v>173</c:v>
                </c:pt>
                <c:pt idx="75">
                  <c:v>176</c:v>
                </c:pt>
                <c:pt idx="76">
                  <c:v>179</c:v>
                </c:pt>
                <c:pt idx="77">
                  <c:v>181</c:v>
                </c:pt>
                <c:pt idx="78">
                  <c:v>182</c:v>
                </c:pt>
                <c:pt idx="79">
                  <c:v>183</c:v>
                </c:pt>
                <c:pt idx="80">
                  <c:v>184</c:v>
                </c:pt>
                <c:pt idx="81">
                  <c:v>184</c:v>
                </c:pt>
                <c:pt idx="82">
                  <c:v>183</c:v>
                </c:pt>
                <c:pt idx="83">
                  <c:v>181</c:v>
                </c:pt>
                <c:pt idx="84">
                  <c:v>178</c:v>
                </c:pt>
                <c:pt idx="85">
                  <c:v>175</c:v>
                </c:pt>
                <c:pt idx="86">
                  <c:v>173</c:v>
                </c:pt>
                <c:pt idx="87">
                  <c:v>170</c:v>
                </c:pt>
                <c:pt idx="88">
                  <c:v>168</c:v>
                </c:pt>
                <c:pt idx="89">
                  <c:v>165</c:v>
                </c:pt>
                <c:pt idx="90">
                  <c:v>163</c:v>
                </c:pt>
                <c:pt idx="91">
                  <c:v>161</c:v>
                </c:pt>
                <c:pt idx="92">
                  <c:v>159</c:v>
                </c:pt>
                <c:pt idx="93">
                  <c:v>156</c:v>
                </c:pt>
                <c:pt idx="94">
                  <c:v>152</c:v>
                </c:pt>
                <c:pt idx="95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2-453D-A1B3-03F7C213BA9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799.39099999999996</c:v>
                </c:pt>
                <c:pt idx="1">
                  <c:v>799.30899999999997</c:v>
                </c:pt>
                <c:pt idx="2">
                  <c:v>799.17499999999995</c:v>
                </c:pt>
                <c:pt idx="3">
                  <c:v>799.4</c:v>
                </c:pt>
                <c:pt idx="4">
                  <c:v>796.904</c:v>
                </c:pt>
                <c:pt idx="5">
                  <c:v>797.27800000000002</c:v>
                </c:pt>
                <c:pt idx="6">
                  <c:v>797.11500000000001</c:v>
                </c:pt>
                <c:pt idx="7">
                  <c:v>797.19899999999996</c:v>
                </c:pt>
                <c:pt idx="8">
                  <c:v>763.93399999999997</c:v>
                </c:pt>
                <c:pt idx="9">
                  <c:v>763.66300000000001</c:v>
                </c:pt>
                <c:pt idx="10">
                  <c:v>763.78099999999995</c:v>
                </c:pt>
                <c:pt idx="11">
                  <c:v>763.86099999999999</c:v>
                </c:pt>
                <c:pt idx="12">
                  <c:v>759.59900000000005</c:v>
                </c:pt>
                <c:pt idx="13">
                  <c:v>760.00099999999998</c:v>
                </c:pt>
                <c:pt idx="14">
                  <c:v>760.07399999999996</c:v>
                </c:pt>
                <c:pt idx="15">
                  <c:v>760.03700000000003</c:v>
                </c:pt>
                <c:pt idx="16">
                  <c:v>762.31799999999998</c:v>
                </c:pt>
                <c:pt idx="17">
                  <c:v>762.25300000000004</c:v>
                </c:pt>
                <c:pt idx="18">
                  <c:v>762.39099999999996</c:v>
                </c:pt>
                <c:pt idx="19">
                  <c:v>762.12199999999996</c:v>
                </c:pt>
                <c:pt idx="20">
                  <c:v>756.89700000000005</c:v>
                </c:pt>
                <c:pt idx="21">
                  <c:v>757.45100000000002</c:v>
                </c:pt>
                <c:pt idx="22">
                  <c:v>758.39499999999998</c:v>
                </c:pt>
                <c:pt idx="23">
                  <c:v>759.35299999999995</c:v>
                </c:pt>
                <c:pt idx="24">
                  <c:v>759.73900000000003</c:v>
                </c:pt>
                <c:pt idx="25">
                  <c:v>760.99699999999996</c:v>
                </c:pt>
                <c:pt idx="26">
                  <c:v>763.47400000000005</c:v>
                </c:pt>
                <c:pt idx="27">
                  <c:v>764.12900000000002</c:v>
                </c:pt>
                <c:pt idx="28">
                  <c:v>761.23099999999999</c:v>
                </c:pt>
                <c:pt idx="29">
                  <c:v>760.96799999999996</c:v>
                </c:pt>
                <c:pt idx="30">
                  <c:v>760.27800000000002</c:v>
                </c:pt>
                <c:pt idx="31">
                  <c:v>760.00699999999995</c:v>
                </c:pt>
                <c:pt idx="32">
                  <c:v>756.63800000000003</c:v>
                </c:pt>
                <c:pt idx="33">
                  <c:v>756.27200000000005</c:v>
                </c:pt>
                <c:pt idx="34">
                  <c:v>756.55499999999995</c:v>
                </c:pt>
                <c:pt idx="35">
                  <c:v>762.96299999999997</c:v>
                </c:pt>
                <c:pt idx="36">
                  <c:v>764.99400000000003</c:v>
                </c:pt>
                <c:pt idx="37">
                  <c:v>763.66600000000005</c:v>
                </c:pt>
                <c:pt idx="38">
                  <c:v>763.221</c:v>
                </c:pt>
                <c:pt idx="39">
                  <c:v>763.16600000000005</c:v>
                </c:pt>
                <c:pt idx="40">
                  <c:v>765.77300000000002</c:v>
                </c:pt>
                <c:pt idx="41">
                  <c:v>765.01900000000001</c:v>
                </c:pt>
                <c:pt idx="42">
                  <c:v>764.59799999999996</c:v>
                </c:pt>
                <c:pt idx="43">
                  <c:v>764.40099999999995</c:v>
                </c:pt>
                <c:pt idx="44">
                  <c:v>762.77099999999996</c:v>
                </c:pt>
                <c:pt idx="45">
                  <c:v>762.74800000000005</c:v>
                </c:pt>
                <c:pt idx="46">
                  <c:v>762.14</c:v>
                </c:pt>
                <c:pt idx="47">
                  <c:v>762.69399999999996</c:v>
                </c:pt>
                <c:pt idx="48">
                  <c:v>763.84199999999998</c:v>
                </c:pt>
                <c:pt idx="49">
                  <c:v>764.04200000000003</c:v>
                </c:pt>
                <c:pt idx="50">
                  <c:v>763.33900000000006</c:v>
                </c:pt>
                <c:pt idx="51">
                  <c:v>763.61199999999997</c:v>
                </c:pt>
                <c:pt idx="52">
                  <c:v>784.54600000000005</c:v>
                </c:pt>
                <c:pt idx="53">
                  <c:v>784.09900000000005</c:v>
                </c:pt>
                <c:pt idx="54">
                  <c:v>783.74300000000005</c:v>
                </c:pt>
                <c:pt idx="55">
                  <c:v>783.56200000000001</c:v>
                </c:pt>
                <c:pt idx="56">
                  <c:v>787.18</c:v>
                </c:pt>
                <c:pt idx="57">
                  <c:v>787.05700000000002</c:v>
                </c:pt>
                <c:pt idx="58">
                  <c:v>787.18700000000001</c:v>
                </c:pt>
                <c:pt idx="59">
                  <c:v>787.29300000000001</c:v>
                </c:pt>
                <c:pt idx="60">
                  <c:v>794.34</c:v>
                </c:pt>
                <c:pt idx="61">
                  <c:v>795.87599999999998</c:v>
                </c:pt>
                <c:pt idx="62">
                  <c:v>799.49</c:v>
                </c:pt>
                <c:pt idx="63">
                  <c:v>802.23199999999997</c:v>
                </c:pt>
                <c:pt idx="64">
                  <c:v>727.97299999999996</c:v>
                </c:pt>
                <c:pt idx="65">
                  <c:v>725.02599999999995</c:v>
                </c:pt>
                <c:pt idx="66">
                  <c:v>725.20799999999997</c:v>
                </c:pt>
                <c:pt idx="67">
                  <c:v>726.51599999999996</c:v>
                </c:pt>
                <c:pt idx="68">
                  <c:v>728.726</c:v>
                </c:pt>
                <c:pt idx="69">
                  <c:v>728.928</c:v>
                </c:pt>
                <c:pt idx="70">
                  <c:v>728.74699999999996</c:v>
                </c:pt>
                <c:pt idx="71">
                  <c:v>729.09100000000001</c:v>
                </c:pt>
                <c:pt idx="72">
                  <c:v>689.93899999999996</c:v>
                </c:pt>
                <c:pt idx="73">
                  <c:v>690.62800000000004</c:v>
                </c:pt>
                <c:pt idx="74">
                  <c:v>691.46299999999997</c:v>
                </c:pt>
                <c:pt idx="75">
                  <c:v>692.07299999999998</c:v>
                </c:pt>
                <c:pt idx="76">
                  <c:v>684.64400000000001</c:v>
                </c:pt>
                <c:pt idx="77">
                  <c:v>685.178</c:v>
                </c:pt>
                <c:pt idx="78">
                  <c:v>686.23900000000003</c:v>
                </c:pt>
                <c:pt idx="79">
                  <c:v>687.19899999999996</c:v>
                </c:pt>
                <c:pt idx="80">
                  <c:v>671.68299999999999</c:v>
                </c:pt>
                <c:pt idx="81">
                  <c:v>671.09</c:v>
                </c:pt>
                <c:pt idx="82">
                  <c:v>670.947</c:v>
                </c:pt>
                <c:pt idx="83">
                  <c:v>670.27800000000002</c:v>
                </c:pt>
                <c:pt idx="84">
                  <c:v>675.92100000000005</c:v>
                </c:pt>
                <c:pt idx="85">
                  <c:v>676.40899999999999</c:v>
                </c:pt>
                <c:pt idx="86">
                  <c:v>676.39400000000001</c:v>
                </c:pt>
                <c:pt idx="87">
                  <c:v>675.18700000000001</c:v>
                </c:pt>
                <c:pt idx="88">
                  <c:v>670.91</c:v>
                </c:pt>
                <c:pt idx="89">
                  <c:v>670.58699999999999</c:v>
                </c:pt>
                <c:pt idx="90">
                  <c:v>670.36699999999996</c:v>
                </c:pt>
                <c:pt idx="91">
                  <c:v>669.64400000000001</c:v>
                </c:pt>
                <c:pt idx="92">
                  <c:v>787.71900000000005</c:v>
                </c:pt>
                <c:pt idx="93">
                  <c:v>788.88699999999994</c:v>
                </c:pt>
                <c:pt idx="94">
                  <c:v>788.721</c:v>
                </c:pt>
                <c:pt idx="95">
                  <c:v>789.16700000000003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82-453D-A1B3-03F7C213BA9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1169.3009999999999</c:v>
                </c:pt>
                <c:pt idx="1">
                  <c:v>1166.682</c:v>
                </c:pt>
                <c:pt idx="2">
                  <c:v>1163.4739999999999</c:v>
                </c:pt>
                <c:pt idx="3">
                  <c:v>1161.009</c:v>
                </c:pt>
                <c:pt idx="4">
                  <c:v>1144.4659999999999</c:v>
                </c:pt>
                <c:pt idx="5">
                  <c:v>1142.511</c:v>
                </c:pt>
                <c:pt idx="6">
                  <c:v>1142.1469999999999</c:v>
                </c:pt>
                <c:pt idx="7">
                  <c:v>1143.1020000000001</c:v>
                </c:pt>
                <c:pt idx="8">
                  <c:v>1139.5509999999999</c:v>
                </c:pt>
                <c:pt idx="9">
                  <c:v>1140.652</c:v>
                </c:pt>
                <c:pt idx="10">
                  <c:v>1140.8530000000001</c:v>
                </c:pt>
                <c:pt idx="11">
                  <c:v>1143.588</c:v>
                </c:pt>
                <c:pt idx="12">
                  <c:v>1154.3589999999999</c:v>
                </c:pt>
                <c:pt idx="13">
                  <c:v>1159.5119999999999</c:v>
                </c:pt>
                <c:pt idx="14">
                  <c:v>1163.9290000000001</c:v>
                </c:pt>
                <c:pt idx="15">
                  <c:v>1172.83</c:v>
                </c:pt>
                <c:pt idx="16">
                  <c:v>1221.7860000000001</c:v>
                </c:pt>
                <c:pt idx="17">
                  <c:v>1231.6189999999999</c:v>
                </c:pt>
                <c:pt idx="18">
                  <c:v>1246.21</c:v>
                </c:pt>
                <c:pt idx="19">
                  <c:v>1275.087</c:v>
                </c:pt>
                <c:pt idx="20">
                  <c:v>1388.6949999999999</c:v>
                </c:pt>
                <c:pt idx="21">
                  <c:v>1438.116</c:v>
                </c:pt>
                <c:pt idx="22">
                  <c:v>1468.5139999999999</c:v>
                </c:pt>
                <c:pt idx="23">
                  <c:v>1505.2850000000001</c:v>
                </c:pt>
                <c:pt idx="24">
                  <c:v>1640.364</c:v>
                </c:pt>
                <c:pt idx="25">
                  <c:v>1679.982</c:v>
                </c:pt>
                <c:pt idx="26">
                  <c:v>1710.9390000000001</c:v>
                </c:pt>
                <c:pt idx="27">
                  <c:v>1735.7439999999999</c:v>
                </c:pt>
                <c:pt idx="28">
                  <c:v>1846.7860000000001</c:v>
                </c:pt>
                <c:pt idx="29">
                  <c:v>1859.5229999999999</c:v>
                </c:pt>
                <c:pt idx="30">
                  <c:v>1868.855</c:v>
                </c:pt>
                <c:pt idx="31">
                  <c:v>1877.492</c:v>
                </c:pt>
                <c:pt idx="32">
                  <c:v>1925.91</c:v>
                </c:pt>
                <c:pt idx="33">
                  <c:v>1930.7439999999999</c:v>
                </c:pt>
                <c:pt idx="34">
                  <c:v>1933.653</c:v>
                </c:pt>
                <c:pt idx="35">
                  <c:v>1936.9090000000001</c:v>
                </c:pt>
                <c:pt idx="36">
                  <c:v>1947.761</c:v>
                </c:pt>
                <c:pt idx="37">
                  <c:v>1954.434</c:v>
                </c:pt>
                <c:pt idx="38">
                  <c:v>1955.4680000000001</c:v>
                </c:pt>
                <c:pt idx="39">
                  <c:v>1947.731</c:v>
                </c:pt>
                <c:pt idx="40">
                  <c:v>1941.796</c:v>
                </c:pt>
                <c:pt idx="41">
                  <c:v>1952.327</c:v>
                </c:pt>
                <c:pt idx="42">
                  <c:v>1952.2380000000001</c:v>
                </c:pt>
                <c:pt idx="43">
                  <c:v>1949.606</c:v>
                </c:pt>
                <c:pt idx="44">
                  <c:v>1933.548</c:v>
                </c:pt>
                <c:pt idx="45">
                  <c:v>1932.7360000000001</c:v>
                </c:pt>
                <c:pt idx="46">
                  <c:v>1938.9179999999999</c:v>
                </c:pt>
                <c:pt idx="47">
                  <c:v>1947.615</c:v>
                </c:pt>
                <c:pt idx="48">
                  <c:v>1935.539</c:v>
                </c:pt>
                <c:pt idx="49">
                  <c:v>1940.08</c:v>
                </c:pt>
                <c:pt idx="50">
                  <c:v>1940.9649999999999</c:v>
                </c:pt>
                <c:pt idx="51">
                  <c:v>1936.605</c:v>
                </c:pt>
                <c:pt idx="52">
                  <c:v>1908.489</c:v>
                </c:pt>
                <c:pt idx="53">
                  <c:v>1907.4169999999999</c:v>
                </c:pt>
                <c:pt idx="54">
                  <c:v>1907.2260000000001</c:v>
                </c:pt>
                <c:pt idx="55">
                  <c:v>1893.723</c:v>
                </c:pt>
                <c:pt idx="56">
                  <c:v>1853.5940000000001</c:v>
                </c:pt>
                <c:pt idx="57">
                  <c:v>1846.9839999999999</c:v>
                </c:pt>
                <c:pt idx="58">
                  <c:v>1840.6959999999999</c:v>
                </c:pt>
                <c:pt idx="59">
                  <c:v>1836.056</c:v>
                </c:pt>
                <c:pt idx="60">
                  <c:v>1816.202</c:v>
                </c:pt>
                <c:pt idx="61">
                  <c:v>1814.596</c:v>
                </c:pt>
                <c:pt idx="62">
                  <c:v>1814.547</c:v>
                </c:pt>
                <c:pt idx="63">
                  <c:v>1818.144</c:v>
                </c:pt>
                <c:pt idx="64">
                  <c:v>1796.7449999999999</c:v>
                </c:pt>
                <c:pt idx="65">
                  <c:v>1801.1189999999999</c:v>
                </c:pt>
                <c:pt idx="66">
                  <c:v>1805.9559999999999</c:v>
                </c:pt>
                <c:pt idx="67">
                  <c:v>1798.1569999999999</c:v>
                </c:pt>
                <c:pt idx="68">
                  <c:v>1805.3209999999999</c:v>
                </c:pt>
                <c:pt idx="69">
                  <c:v>1792.616</c:v>
                </c:pt>
                <c:pt idx="70">
                  <c:v>1793.9929999999999</c:v>
                </c:pt>
                <c:pt idx="71">
                  <c:v>1797.663</c:v>
                </c:pt>
                <c:pt idx="72">
                  <c:v>1787.998</c:v>
                </c:pt>
                <c:pt idx="73">
                  <c:v>1793.39</c:v>
                </c:pt>
                <c:pt idx="74">
                  <c:v>1796.6590000000001</c:v>
                </c:pt>
                <c:pt idx="75">
                  <c:v>1797.0039999999999</c:v>
                </c:pt>
                <c:pt idx="76">
                  <c:v>1789.1020000000001</c:v>
                </c:pt>
                <c:pt idx="77">
                  <c:v>1768.5709999999999</c:v>
                </c:pt>
                <c:pt idx="78">
                  <c:v>1764.7070000000001</c:v>
                </c:pt>
                <c:pt idx="79">
                  <c:v>1752.085</c:v>
                </c:pt>
                <c:pt idx="80">
                  <c:v>1705.3420000000001</c:v>
                </c:pt>
                <c:pt idx="81">
                  <c:v>1687.115</c:v>
                </c:pt>
                <c:pt idx="82">
                  <c:v>1664.376</c:v>
                </c:pt>
                <c:pt idx="83">
                  <c:v>1636.2560000000001</c:v>
                </c:pt>
                <c:pt idx="84">
                  <c:v>1579.1890000000001</c:v>
                </c:pt>
                <c:pt idx="85">
                  <c:v>1564.037</c:v>
                </c:pt>
                <c:pt idx="86">
                  <c:v>1552.0250000000001</c:v>
                </c:pt>
                <c:pt idx="87">
                  <c:v>1538.64</c:v>
                </c:pt>
                <c:pt idx="88">
                  <c:v>1499.442</c:v>
                </c:pt>
                <c:pt idx="89">
                  <c:v>1488.8209999999999</c:v>
                </c:pt>
                <c:pt idx="90">
                  <c:v>1479.9469999999999</c:v>
                </c:pt>
                <c:pt idx="91">
                  <c:v>1471.4829999999999</c:v>
                </c:pt>
                <c:pt idx="92">
                  <c:v>1448.537</c:v>
                </c:pt>
                <c:pt idx="93">
                  <c:v>1441.9110000000001</c:v>
                </c:pt>
                <c:pt idx="94">
                  <c:v>1436.239</c:v>
                </c:pt>
                <c:pt idx="95">
                  <c:v>1432.4159999999999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82-453D-A1B3-03F7C213BA9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3303.9609999999998</c:v>
                </c:pt>
                <c:pt idx="1">
                  <c:v>3249.5740000000001</c:v>
                </c:pt>
                <c:pt idx="2">
                  <c:v>3200.8530000000001</c:v>
                </c:pt>
                <c:pt idx="3">
                  <c:v>3135.7539999999999</c:v>
                </c:pt>
                <c:pt idx="4">
                  <c:v>3095.4029999999998</c:v>
                </c:pt>
                <c:pt idx="5">
                  <c:v>3053.328</c:v>
                </c:pt>
                <c:pt idx="6">
                  <c:v>3019.1860000000001</c:v>
                </c:pt>
                <c:pt idx="7">
                  <c:v>2972.1109999999999</c:v>
                </c:pt>
                <c:pt idx="8">
                  <c:v>2957.1170000000002</c:v>
                </c:pt>
                <c:pt idx="9">
                  <c:v>2914.0949999999998</c:v>
                </c:pt>
                <c:pt idx="10">
                  <c:v>2897.7130000000002</c:v>
                </c:pt>
                <c:pt idx="11">
                  <c:v>2862.4360000000001</c:v>
                </c:pt>
                <c:pt idx="12">
                  <c:v>2841.0369999999998</c:v>
                </c:pt>
                <c:pt idx="13">
                  <c:v>2816.598</c:v>
                </c:pt>
                <c:pt idx="14">
                  <c:v>2815.7689999999998</c:v>
                </c:pt>
                <c:pt idx="15">
                  <c:v>2816.5940000000001</c:v>
                </c:pt>
                <c:pt idx="16">
                  <c:v>2790.0450000000001</c:v>
                </c:pt>
                <c:pt idx="17">
                  <c:v>2800.0349999999999</c:v>
                </c:pt>
                <c:pt idx="18">
                  <c:v>2819.1410000000001</c:v>
                </c:pt>
                <c:pt idx="19">
                  <c:v>2826.759</c:v>
                </c:pt>
                <c:pt idx="20">
                  <c:v>2791.3240000000001</c:v>
                </c:pt>
                <c:pt idx="21">
                  <c:v>2826.7330000000002</c:v>
                </c:pt>
                <c:pt idx="22">
                  <c:v>2884.2420000000002</c:v>
                </c:pt>
                <c:pt idx="23">
                  <c:v>2970.9380000000001</c:v>
                </c:pt>
                <c:pt idx="24">
                  <c:v>3005.3150000000001</c:v>
                </c:pt>
                <c:pt idx="25">
                  <c:v>3121.2089999999998</c:v>
                </c:pt>
                <c:pt idx="26">
                  <c:v>3260.9720000000002</c:v>
                </c:pt>
                <c:pt idx="27">
                  <c:v>3369.06</c:v>
                </c:pt>
                <c:pt idx="28">
                  <c:v>3441.741</c:v>
                </c:pt>
                <c:pt idx="29">
                  <c:v>3576.1109999999999</c:v>
                </c:pt>
                <c:pt idx="30">
                  <c:v>3682.2020000000002</c:v>
                </c:pt>
                <c:pt idx="31">
                  <c:v>3799.4609999999998</c:v>
                </c:pt>
                <c:pt idx="32">
                  <c:v>3903.2629999999999</c:v>
                </c:pt>
                <c:pt idx="33">
                  <c:v>4016.0920000000001</c:v>
                </c:pt>
                <c:pt idx="34">
                  <c:v>4078.0189999999998</c:v>
                </c:pt>
                <c:pt idx="35">
                  <c:v>4154.0609999999997</c:v>
                </c:pt>
                <c:pt idx="36">
                  <c:v>4195.1629999999996</c:v>
                </c:pt>
                <c:pt idx="37">
                  <c:v>4271.7839999999997</c:v>
                </c:pt>
                <c:pt idx="38">
                  <c:v>4310.7370000000001</c:v>
                </c:pt>
                <c:pt idx="39">
                  <c:v>4375.6149999999998</c:v>
                </c:pt>
                <c:pt idx="40">
                  <c:v>4397.5429999999997</c:v>
                </c:pt>
                <c:pt idx="41">
                  <c:v>4500.0919999999996</c:v>
                </c:pt>
                <c:pt idx="42">
                  <c:v>4554.8580000000002</c:v>
                </c:pt>
                <c:pt idx="43">
                  <c:v>4626.3919999999998</c:v>
                </c:pt>
                <c:pt idx="44">
                  <c:v>4707.5020000000004</c:v>
                </c:pt>
                <c:pt idx="45">
                  <c:v>4825.125</c:v>
                </c:pt>
                <c:pt idx="46">
                  <c:v>4864.8419999999996</c:v>
                </c:pt>
                <c:pt idx="47">
                  <c:v>4892.2950000000001</c:v>
                </c:pt>
                <c:pt idx="48">
                  <c:v>4963.42</c:v>
                </c:pt>
                <c:pt idx="49">
                  <c:v>4991.8639999999996</c:v>
                </c:pt>
                <c:pt idx="50">
                  <c:v>5014.2619999999997</c:v>
                </c:pt>
                <c:pt idx="51">
                  <c:v>5044.183</c:v>
                </c:pt>
                <c:pt idx="52">
                  <c:v>5062.7669999999998</c:v>
                </c:pt>
                <c:pt idx="53">
                  <c:v>5069.3379999999997</c:v>
                </c:pt>
                <c:pt idx="54">
                  <c:v>5063.4570000000003</c:v>
                </c:pt>
                <c:pt idx="55">
                  <c:v>5043.07</c:v>
                </c:pt>
                <c:pt idx="56">
                  <c:v>5098.9790000000003</c:v>
                </c:pt>
                <c:pt idx="57">
                  <c:v>5065.1419999999998</c:v>
                </c:pt>
                <c:pt idx="58">
                  <c:v>5035.8010000000004</c:v>
                </c:pt>
                <c:pt idx="59">
                  <c:v>5016.5540000000001</c:v>
                </c:pt>
                <c:pt idx="60">
                  <c:v>5025.7259999999997</c:v>
                </c:pt>
                <c:pt idx="61">
                  <c:v>4998.4189999999999</c:v>
                </c:pt>
                <c:pt idx="62">
                  <c:v>4981.5780000000004</c:v>
                </c:pt>
                <c:pt idx="63">
                  <c:v>4978.8</c:v>
                </c:pt>
                <c:pt idx="64">
                  <c:v>4978.5</c:v>
                </c:pt>
                <c:pt idx="65">
                  <c:v>4984.7659999999996</c:v>
                </c:pt>
                <c:pt idx="66">
                  <c:v>4983.1869999999999</c:v>
                </c:pt>
                <c:pt idx="67">
                  <c:v>4926.7439999999997</c:v>
                </c:pt>
                <c:pt idx="68">
                  <c:v>4987.2950000000001</c:v>
                </c:pt>
                <c:pt idx="69">
                  <c:v>4962.308</c:v>
                </c:pt>
                <c:pt idx="70">
                  <c:v>4918.9340000000002</c:v>
                </c:pt>
                <c:pt idx="71">
                  <c:v>4917.2830000000004</c:v>
                </c:pt>
                <c:pt idx="72">
                  <c:v>4952.1899999999996</c:v>
                </c:pt>
                <c:pt idx="73">
                  <c:v>4943.1859999999997</c:v>
                </c:pt>
                <c:pt idx="74">
                  <c:v>4923.598</c:v>
                </c:pt>
                <c:pt idx="75">
                  <c:v>4903.3239999999996</c:v>
                </c:pt>
                <c:pt idx="76">
                  <c:v>4943.9309999999996</c:v>
                </c:pt>
                <c:pt idx="77">
                  <c:v>4892.4160000000002</c:v>
                </c:pt>
                <c:pt idx="78">
                  <c:v>4903.4110000000001</c:v>
                </c:pt>
                <c:pt idx="79">
                  <c:v>4882.2979999999998</c:v>
                </c:pt>
                <c:pt idx="80">
                  <c:v>4969.57</c:v>
                </c:pt>
                <c:pt idx="81">
                  <c:v>4993.4160000000002</c:v>
                </c:pt>
                <c:pt idx="82">
                  <c:v>4977.7250000000004</c:v>
                </c:pt>
                <c:pt idx="83">
                  <c:v>4933.2460000000001</c:v>
                </c:pt>
                <c:pt idx="84">
                  <c:v>4873.9290000000001</c:v>
                </c:pt>
                <c:pt idx="85">
                  <c:v>4784.3860000000004</c:v>
                </c:pt>
                <c:pt idx="86">
                  <c:v>4715.2</c:v>
                </c:pt>
                <c:pt idx="87">
                  <c:v>4621.1239999999998</c:v>
                </c:pt>
                <c:pt idx="88">
                  <c:v>4507.8509999999997</c:v>
                </c:pt>
                <c:pt idx="89">
                  <c:v>4412.7979999999998</c:v>
                </c:pt>
                <c:pt idx="90">
                  <c:v>4338.6310000000003</c:v>
                </c:pt>
                <c:pt idx="91">
                  <c:v>4268.1880000000001</c:v>
                </c:pt>
                <c:pt idx="92">
                  <c:v>4124.2460000000001</c:v>
                </c:pt>
                <c:pt idx="93">
                  <c:v>3992.2159999999999</c:v>
                </c:pt>
                <c:pt idx="94">
                  <c:v>3909.375</c:v>
                </c:pt>
                <c:pt idx="95">
                  <c:v>3831.4769999999999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82-453D-A1B3-03F7C213BA9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488</c:v>
                </c:pt>
                <c:pt idx="1">
                  <c:v>488</c:v>
                </c:pt>
                <c:pt idx="2">
                  <c:v>488</c:v>
                </c:pt>
                <c:pt idx="3">
                  <c:v>488</c:v>
                </c:pt>
                <c:pt idx="4">
                  <c:v>466</c:v>
                </c:pt>
                <c:pt idx="5">
                  <c:v>466</c:v>
                </c:pt>
                <c:pt idx="6">
                  <c:v>466</c:v>
                </c:pt>
                <c:pt idx="7">
                  <c:v>466</c:v>
                </c:pt>
                <c:pt idx="8">
                  <c:v>448</c:v>
                </c:pt>
                <c:pt idx="9">
                  <c:v>448</c:v>
                </c:pt>
                <c:pt idx="10">
                  <c:v>448</c:v>
                </c:pt>
                <c:pt idx="11">
                  <c:v>448</c:v>
                </c:pt>
                <c:pt idx="12">
                  <c:v>431</c:v>
                </c:pt>
                <c:pt idx="13">
                  <c:v>431</c:v>
                </c:pt>
                <c:pt idx="14">
                  <c:v>431</c:v>
                </c:pt>
                <c:pt idx="15">
                  <c:v>431</c:v>
                </c:pt>
                <c:pt idx="16">
                  <c:v>427</c:v>
                </c:pt>
                <c:pt idx="17">
                  <c:v>427</c:v>
                </c:pt>
                <c:pt idx="18">
                  <c:v>427</c:v>
                </c:pt>
                <c:pt idx="19">
                  <c:v>427</c:v>
                </c:pt>
                <c:pt idx="20">
                  <c:v>434</c:v>
                </c:pt>
                <c:pt idx="21">
                  <c:v>434</c:v>
                </c:pt>
                <c:pt idx="22">
                  <c:v>434</c:v>
                </c:pt>
                <c:pt idx="23">
                  <c:v>434</c:v>
                </c:pt>
                <c:pt idx="24">
                  <c:v>484</c:v>
                </c:pt>
                <c:pt idx="25">
                  <c:v>484</c:v>
                </c:pt>
                <c:pt idx="26">
                  <c:v>484</c:v>
                </c:pt>
                <c:pt idx="27">
                  <c:v>484</c:v>
                </c:pt>
                <c:pt idx="28">
                  <c:v>532</c:v>
                </c:pt>
                <c:pt idx="29">
                  <c:v>532</c:v>
                </c:pt>
                <c:pt idx="30">
                  <c:v>532</c:v>
                </c:pt>
                <c:pt idx="31">
                  <c:v>532</c:v>
                </c:pt>
                <c:pt idx="32">
                  <c:v>568</c:v>
                </c:pt>
                <c:pt idx="33">
                  <c:v>568</c:v>
                </c:pt>
                <c:pt idx="34">
                  <c:v>568</c:v>
                </c:pt>
                <c:pt idx="35">
                  <c:v>568</c:v>
                </c:pt>
                <c:pt idx="36">
                  <c:v>575</c:v>
                </c:pt>
                <c:pt idx="37">
                  <c:v>575</c:v>
                </c:pt>
                <c:pt idx="38">
                  <c:v>575</c:v>
                </c:pt>
                <c:pt idx="39">
                  <c:v>575</c:v>
                </c:pt>
                <c:pt idx="40">
                  <c:v>573</c:v>
                </c:pt>
                <c:pt idx="41">
                  <c:v>573</c:v>
                </c:pt>
                <c:pt idx="42">
                  <c:v>573</c:v>
                </c:pt>
                <c:pt idx="43">
                  <c:v>573</c:v>
                </c:pt>
                <c:pt idx="44">
                  <c:v>585</c:v>
                </c:pt>
                <c:pt idx="45">
                  <c:v>585</c:v>
                </c:pt>
                <c:pt idx="46">
                  <c:v>585</c:v>
                </c:pt>
                <c:pt idx="47">
                  <c:v>585</c:v>
                </c:pt>
                <c:pt idx="48">
                  <c:v>597</c:v>
                </c:pt>
                <c:pt idx="49">
                  <c:v>597</c:v>
                </c:pt>
                <c:pt idx="50">
                  <c:v>597</c:v>
                </c:pt>
                <c:pt idx="51">
                  <c:v>597</c:v>
                </c:pt>
                <c:pt idx="52">
                  <c:v>595</c:v>
                </c:pt>
                <c:pt idx="53">
                  <c:v>595</c:v>
                </c:pt>
                <c:pt idx="54">
                  <c:v>595</c:v>
                </c:pt>
                <c:pt idx="55">
                  <c:v>595</c:v>
                </c:pt>
                <c:pt idx="56">
                  <c:v>578</c:v>
                </c:pt>
                <c:pt idx="57">
                  <c:v>578</c:v>
                </c:pt>
                <c:pt idx="58">
                  <c:v>578</c:v>
                </c:pt>
                <c:pt idx="59">
                  <c:v>578</c:v>
                </c:pt>
                <c:pt idx="60">
                  <c:v>582</c:v>
                </c:pt>
                <c:pt idx="61">
                  <c:v>582</c:v>
                </c:pt>
                <c:pt idx="62">
                  <c:v>582</c:v>
                </c:pt>
                <c:pt idx="63">
                  <c:v>582</c:v>
                </c:pt>
                <c:pt idx="64">
                  <c:v>607</c:v>
                </c:pt>
                <c:pt idx="65">
                  <c:v>607</c:v>
                </c:pt>
                <c:pt idx="66">
                  <c:v>607</c:v>
                </c:pt>
                <c:pt idx="67">
                  <c:v>607</c:v>
                </c:pt>
                <c:pt idx="68">
                  <c:v>644</c:v>
                </c:pt>
                <c:pt idx="69">
                  <c:v>644</c:v>
                </c:pt>
                <c:pt idx="70">
                  <c:v>644</c:v>
                </c:pt>
                <c:pt idx="71">
                  <c:v>644</c:v>
                </c:pt>
                <c:pt idx="72">
                  <c:v>655</c:v>
                </c:pt>
                <c:pt idx="73">
                  <c:v>655</c:v>
                </c:pt>
                <c:pt idx="74">
                  <c:v>655</c:v>
                </c:pt>
                <c:pt idx="75">
                  <c:v>655</c:v>
                </c:pt>
                <c:pt idx="76">
                  <c:v>643</c:v>
                </c:pt>
                <c:pt idx="77">
                  <c:v>643</c:v>
                </c:pt>
                <c:pt idx="78">
                  <c:v>643</c:v>
                </c:pt>
                <c:pt idx="79">
                  <c:v>643</c:v>
                </c:pt>
                <c:pt idx="80">
                  <c:v>618</c:v>
                </c:pt>
                <c:pt idx="81">
                  <c:v>618</c:v>
                </c:pt>
                <c:pt idx="82">
                  <c:v>618</c:v>
                </c:pt>
                <c:pt idx="83">
                  <c:v>618</c:v>
                </c:pt>
                <c:pt idx="84">
                  <c:v>570</c:v>
                </c:pt>
                <c:pt idx="85">
                  <c:v>570</c:v>
                </c:pt>
                <c:pt idx="86">
                  <c:v>570</c:v>
                </c:pt>
                <c:pt idx="87">
                  <c:v>570</c:v>
                </c:pt>
                <c:pt idx="88">
                  <c:v>533</c:v>
                </c:pt>
                <c:pt idx="89">
                  <c:v>533</c:v>
                </c:pt>
                <c:pt idx="90">
                  <c:v>533</c:v>
                </c:pt>
                <c:pt idx="91">
                  <c:v>533</c:v>
                </c:pt>
                <c:pt idx="92">
                  <c:v>472</c:v>
                </c:pt>
                <c:pt idx="93">
                  <c:v>472</c:v>
                </c:pt>
                <c:pt idx="94">
                  <c:v>472</c:v>
                </c:pt>
                <c:pt idx="95">
                  <c:v>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82-453D-A1B3-03F7C213BA9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082-453D-A1B3-03F7C213BA9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0">
                  <c:v>180</c:v>
                </c:pt>
                <c:pt idx="41">
                  <c:v>180</c:v>
                </c:pt>
                <c:pt idx="42">
                  <c:v>210</c:v>
                </c:pt>
                <c:pt idx="43">
                  <c:v>281.2</c:v>
                </c:pt>
                <c:pt idx="44">
                  <c:v>286.2</c:v>
                </c:pt>
                <c:pt idx="45">
                  <c:v>286.2</c:v>
                </c:pt>
                <c:pt idx="46">
                  <c:v>286.2</c:v>
                </c:pt>
                <c:pt idx="47">
                  <c:v>304.2</c:v>
                </c:pt>
                <c:pt idx="48">
                  <c:v>324.7</c:v>
                </c:pt>
                <c:pt idx="49">
                  <c:v>324.7</c:v>
                </c:pt>
                <c:pt idx="50">
                  <c:v>304.2</c:v>
                </c:pt>
                <c:pt idx="51">
                  <c:v>356</c:v>
                </c:pt>
                <c:pt idx="52">
                  <c:v>373.7</c:v>
                </c:pt>
                <c:pt idx="53">
                  <c:v>373.7</c:v>
                </c:pt>
                <c:pt idx="54">
                  <c:v>333.7</c:v>
                </c:pt>
                <c:pt idx="55">
                  <c:v>323.7</c:v>
                </c:pt>
                <c:pt idx="56">
                  <c:v>173.7</c:v>
                </c:pt>
                <c:pt idx="57">
                  <c:v>156.72</c:v>
                </c:pt>
                <c:pt idx="58">
                  <c:v>144.32</c:v>
                </c:pt>
                <c:pt idx="59">
                  <c:v>72</c:v>
                </c:pt>
                <c:pt idx="60">
                  <c:v>38.5</c:v>
                </c:pt>
                <c:pt idx="64">
                  <c:v>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82-453D-A1B3-03F7C213BA9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5082-453D-A1B3-03F7C213BA9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082-453D-A1B3-03F7C213BA9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5082-453D-A1B3-03F7C213BA9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5082-453D-A1B3-03F7C213BA9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664</c:v>
                </c:pt>
                <c:pt idx="1">
                  <c:v>664</c:v>
                </c:pt>
                <c:pt idx="2">
                  <c:v>664</c:v>
                </c:pt>
                <c:pt idx="3">
                  <c:v>664</c:v>
                </c:pt>
                <c:pt idx="4">
                  <c:v>667</c:v>
                </c:pt>
                <c:pt idx="5">
                  <c:v>667</c:v>
                </c:pt>
                <c:pt idx="6">
                  <c:v>667</c:v>
                </c:pt>
                <c:pt idx="7">
                  <c:v>667</c:v>
                </c:pt>
                <c:pt idx="8">
                  <c:v>658</c:v>
                </c:pt>
                <c:pt idx="9">
                  <c:v>658</c:v>
                </c:pt>
                <c:pt idx="10">
                  <c:v>658</c:v>
                </c:pt>
                <c:pt idx="11">
                  <c:v>658</c:v>
                </c:pt>
                <c:pt idx="12">
                  <c:v>658</c:v>
                </c:pt>
                <c:pt idx="13">
                  <c:v>658</c:v>
                </c:pt>
                <c:pt idx="14">
                  <c:v>658</c:v>
                </c:pt>
                <c:pt idx="15">
                  <c:v>658</c:v>
                </c:pt>
                <c:pt idx="16">
                  <c:v>626</c:v>
                </c:pt>
                <c:pt idx="17">
                  <c:v>626</c:v>
                </c:pt>
                <c:pt idx="18">
                  <c:v>626</c:v>
                </c:pt>
                <c:pt idx="19">
                  <c:v>626</c:v>
                </c:pt>
                <c:pt idx="20">
                  <c:v>612</c:v>
                </c:pt>
                <c:pt idx="21">
                  <c:v>612</c:v>
                </c:pt>
                <c:pt idx="22">
                  <c:v>612</c:v>
                </c:pt>
                <c:pt idx="23">
                  <c:v>612</c:v>
                </c:pt>
                <c:pt idx="24">
                  <c:v>622</c:v>
                </c:pt>
                <c:pt idx="25">
                  <c:v>622</c:v>
                </c:pt>
                <c:pt idx="26">
                  <c:v>622</c:v>
                </c:pt>
                <c:pt idx="27">
                  <c:v>622</c:v>
                </c:pt>
                <c:pt idx="28">
                  <c:v>679</c:v>
                </c:pt>
                <c:pt idx="29">
                  <c:v>679</c:v>
                </c:pt>
                <c:pt idx="30">
                  <c:v>679</c:v>
                </c:pt>
                <c:pt idx="31">
                  <c:v>679</c:v>
                </c:pt>
                <c:pt idx="32">
                  <c:v>559</c:v>
                </c:pt>
                <c:pt idx="33">
                  <c:v>559</c:v>
                </c:pt>
                <c:pt idx="34">
                  <c:v>559</c:v>
                </c:pt>
                <c:pt idx="35">
                  <c:v>559</c:v>
                </c:pt>
                <c:pt idx="36">
                  <c:v>550</c:v>
                </c:pt>
                <c:pt idx="37">
                  <c:v>550</c:v>
                </c:pt>
                <c:pt idx="38">
                  <c:v>550</c:v>
                </c:pt>
                <c:pt idx="39">
                  <c:v>626.5</c:v>
                </c:pt>
                <c:pt idx="40">
                  <c:v>683.3</c:v>
                </c:pt>
                <c:pt idx="41">
                  <c:v>812.2</c:v>
                </c:pt>
                <c:pt idx="42">
                  <c:v>885.1</c:v>
                </c:pt>
                <c:pt idx="43">
                  <c:v>727</c:v>
                </c:pt>
                <c:pt idx="44">
                  <c:v>570</c:v>
                </c:pt>
                <c:pt idx="45">
                  <c:v>570</c:v>
                </c:pt>
                <c:pt idx="46">
                  <c:v>570</c:v>
                </c:pt>
                <c:pt idx="47">
                  <c:v>570</c:v>
                </c:pt>
                <c:pt idx="48">
                  <c:v>687</c:v>
                </c:pt>
                <c:pt idx="49">
                  <c:v>687</c:v>
                </c:pt>
                <c:pt idx="50">
                  <c:v>687</c:v>
                </c:pt>
                <c:pt idx="51">
                  <c:v>687</c:v>
                </c:pt>
                <c:pt idx="52">
                  <c:v>687</c:v>
                </c:pt>
                <c:pt idx="53">
                  <c:v>687</c:v>
                </c:pt>
                <c:pt idx="54">
                  <c:v>687</c:v>
                </c:pt>
                <c:pt idx="55">
                  <c:v>687</c:v>
                </c:pt>
                <c:pt idx="56">
                  <c:v>725</c:v>
                </c:pt>
                <c:pt idx="57">
                  <c:v>725</c:v>
                </c:pt>
                <c:pt idx="58">
                  <c:v>725</c:v>
                </c:pt>
                <c:pt idx="59">
                  <c:v>725</c:v>
                </c:pt>
                <c:pt idx="60">
                  <c:v>758</c:v>
                </c:pt>
                <c:pt idx="61">
                  <c:v>758</c:v>
                </c:pt>
                <c:pt idx="62">
                  <c:v>758</c:v>
                </c:pt>
                <c:pt idx="63">
                  <c:v>758</c:v>
                </c:pt>
                <c:pt idx="64">
                  <c:v>698</c:v>
                </c:pt>
                <c:pt idx="65">
                  <c:v>698</c:v>
                </c:pt>
                <c:pt idx="66">
                  <c:v>698</c:v>
                </c:pt>
                <c:pt idx="67">
                  <c:v>698</c:v>
                </c:pt>
                <c:pt idx="68">
                  <c:v>402</c:v>
                </c:pt>
                <c:pt idx="69">
                  <c:v>402</c:v>
                </c:pt>
                <c:pt idx="70">
                  <c:v>402</c:v>
                </c:pt>
                <c:pt idx="71">
                  <c:v>402</c:v>
                </c:pt>
                <c:pt idx="72">
                  <c:v>384</c:v>
                </c:pt>
                <c:pt idx="73">
                  <c:v>384</c:v>
                </c:pt>
                <c:pt idx="74">
                  <c:v>384</c:v>
                </c:pt>
                <c:pt idx="75">
                  <c:v>384</c:v>
                </c:pt>
                <c:pt idx="76">
                  <c:v>470</c:v>
                </c:pt>
                <c:pt idx="77">
                  <c:v>470</c:v>
                </c:pt>
                <c:pt idx="78">
                  <c:v>470</c:v>
                </c:pt>
                <c:pt idx="79">
                  <c:v>470</c:v>
                </c:pt>
                <c:pt idx="80">
                  <c:v>420</c:v>
                </c:pt>
                <c:pt idx="81">
                  <c:v>420</c:v>
                </c:pt>
                <c:pt idx="82">
                  <c:v>420</c:v>
                </c:pt>
                <c:pt idx="83">
                  <c:v>420</c:v>
                </c:pt>
                <c:pt idx="84">
                  <c:v>488</c:v>
                </c:pt>
                <c:pt idx="85">
                  <c:v>488</c:v>
                </c:pt>
                <c:pt idx="86">
                  <c:v>488</c:v>
                </c:pt>
                <c:pt idx="87">
                  <c:v>488</c:v>
                </c:pt>
                <c:pt idx="88">
                  <c:v>460</c:v>
                </c:pt>
                <c:pt idx="89">
                  <c:v>460</c:v>
                </c:pt>
                <c:pt idx="90">
                  <c:v>460</c:v>
                </c:pt>
                <c:pt idx="91">
                  <c:v>460</c:v>
                </c:pt>
                <c:pt idx="92">
                  <c:v>373</c:v>
                </c:pt>
                <c:pt idx="93">
                  <c:v>373</c:v>
                </c:pt>
                <c:pt idx="94">
                  <c:v>373</c:v>
                </c:pt>
                <c:pt idx="95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082-453D-A1B3-03F7C213BA9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56.573999999999998</c:v>
                </c:pt>
                <c:pt idx="22">
                  <c:v>55.81</c:v>
                </c:pt>
                <c:pt idx="23">
                  <c:v>54.466000000000001</c:v>
                </c:pt>
                <c:pt idx="24">
                  <c:v>52.634999999999998</c:v>
                </c:pt>
                <c:pt idx="25">
                  <c:v>50.642000000000003</c:v>
                </c:pt>
                <c:pt idx="26">
                  <c:v>48.234999999999999</c:v>
                </c:pt>
                <c:pt idx="27">
                  <c:v>44.884999999999998</c:v>
                </c:pt>
                <c:pt idx="28">
                  <c:v>40.709000000000003</c:v>
                </c:pt>
                <c:pt idx="29">
                  <c:v>36.792000000000002</c:v>
                </c:pt>
                <c:pt idx="30">
                  <c:v>33.192</c:v>
                </c:pt>
                <c:pt idx="31">
                  <c:v>29.268999999999998</c:v>
                </c:pt>
                <c:pt idx="32">
                  <c:v>24.84</c:v>
                </c:pt>
                <c:pt idx="33">
                  <c:v>20.782</c:v>
                </c:pt>
                <c:pt idx="34">
                  <c:v>17.335999999999999</c:v>
                </c:pt>
                <c:pt idx="35">
                  <c:v>14.167999999999999</c:v>
                </c:pt>
                <c:pt idx="36">
                  <c:v>11.038</c:v>
                </c:pt>
                <c:pt idx="37">
                  <c:v>8.1259999999999994</c:v>
                </c:pt>
                <c:pt idx="38">
                  <c:v>5.7039999999999997</c:v>
                </c:pt>
                <c:pt idx="39">
                  <c:v>3.9220000000000002</c:v>
                </c:pt>
                <c:pt idx="40">
                  <c:v>2.5870000000000002</c:v>
                </c:pt>
                <c:pt idx="41">
                  <c:v>1.355</c:v>
                </c:pt>
                <c:pt idx="42">
                  <c:v>0.28000000000000003</c:v>
                </c:pt>
                <c:pt idx="52">
                  <c:v>0.55500000000000005</c:v>
                </c:pt>
                <c:pt idx="53">
                  <c:v>1.4990000000000001</c:v>
                </c:pt>
                <c:pt idx="54">
                  <c:v>2.3820000000000001</c:v>
                </c:pt>
                <c:pt idx="55">
                  <c:v>3.2909999999999999</c:v>
                </c:pt>
                <c:pt idx="56">
                  <c:v>4.3570000000000002</c:v>
                </c:pt>
                <c:pt idx="57">
                  <c:v>5.6529999999999996</c:v>
                </c:pt>
                <c:pt idx="58">
                  <c:v>7.31</c:v>
                </c:pt>
                <c:pt idx="59">
                  <c:v>9.4</c:v>
                </c:pt>
                <c:pt idx="60">
                  <c:v>11.794</c:v>
                </c:pt>
                <c:pt idx="61">
                  <c:v>14.157999999999999</c:v>
                </c:pt>
                <c:pt idx="62">
                  <c:v>16.59</c:v>
                </c:pt>
                <c:pt idx="63">
                  <c:v>19.364999999999998</c:v>
                </c:pt>
                <c:pt idx="64">
                  <c:v>22.45</c:v>
                </c:pt>
                <c:pt idx="65">
                  <c:v>25.352</c:v>
                </c:pt>
                <c:pt idx="66">
                  <c:v>28.19</c:v>
                </c:pt>
                <c:pt idx="67">
                  <c:v>31.381</c:v>
                </c:pt>
                <c:pt idx="68">
                  <c:v>34.869</c:v>
                </c:pt>
                <c:pt idx="69">
                  <c:v>37.957000000000001</c:v>
                </c:pt>
                <c:pt idx="70">
                  <c:v>40.843000000000004</c:v>
                </c:pt>
                <c:pt idx="71">
                  <c:v>44.094000000000001</c:v>
                </c:pt>
                <c:pt idx="72">
                  <c:v>47.594999999999999</c:v>
                </c:pt>
                <c:pt idx="73">
                  <c:v>50.328000000000003</c:v>
                </c:pt>
                <c:pt idx="74">
                  <c:v>52.161999999999999</c:v>
                </c:pt>
                <c:pt idx="75">
                  <c:v>53.57</c:v>
                </c:pt>
                <c:pt idx="76">
                  <c:v>54.872</c:v>
                </c:pt>
                <c:pt idx="77">
                  <c:v>55.902000000000001</c:v>
                </c:pt>
                <c:pt idx="78">
                  <c:v>56.564999999999998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082-453D-A1B3-03F7C213BA9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0">
                  <c:v>180</c:v>
                </c:pt>
                <c:pt idx="41">
                  <c:v>180</c:v>
                </c:pt>
                <c:pt idx="42">
                  <c:v>210</c:v>
                </c:pt>
                <c:pt idx="43">
                  <c:v>281.2</c:v>
                </c:pt>
                <c:pt idx="44">
                  <c:v>286.2</c:v>
                </c:pt>
                <c:pt idx="45">
                  <c:v>286.2</c:v>
                </c:pt>
                <c:pt idx="46">
                  <c:v>286.2</c:v>
                </c:pt>
                <c:pt idx="47">
                  <c:v>304.2</c:v>
                </c:pt>
                <c:pt idx="48">
                  <c:v>324.7</c:v>
                </c:pt>
                <c:pt idx="49">
                  <c:v>324.7</c:v>
                </c:pt>
                <c:pt idx="50">
                  <c:v>304.2</c:v>
                </c:pt>
                <c:pt idx="51">
                  <c:v>356</c:v>
                </c:pt>
                <c:pt idx="52">
                  <c:v>373.7</c:v>
                </c:pt>
                <c:pt idx="53">
                  <c:v>373.7</c:v>
                </c:pt>
                <c:pt idx="54">
                  <c:v>333.7</c:v>
                </c:pt>
                <c:pt idx="55">
                  <c:v>323.7</c:v>
                </c:pt>
                <c:pt idx="56">
                  <c:v>173.7</c:v>
                </c:pt>
                <c:pt idx="57">
                  <c:v>156.72</c:v>
                </c:pt>
                <c:pt idx="58">
                  <c:v>144.32</c:v>
                </c:pt>
                <c:pt idx="59">
                  <c:v>72</c:v>
                </c:pt>
                <c:pt idx="60">
                  <c:v>38.5</c:v>
                </c:pt>
                <c:pt idx="64">
                  <c:v>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82-453D-A1B3-03F7C213BA9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5082-453D-A1B3-03F7C213B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130.82</c:v>
                </c:pt>
                <c:pt idx="1">
                  <c:v>128.46</c:v>
                </c:pt>
                <c:pt idx="2">
                  <c:v>126.72</c:v>
                </c:pt>
                <c:pt idx="3">
                  <c:v>125.94</c:v>
                </c:pt>
                <c:pt idx="4">
                  <c:v>125.64</c:v>
                </c:pt>
                <c:pt idx="5">
                  <c:v>126.24</c:v>
                </c:pt>
                <c:pt idx="6">
                  <c:v>127.64</c:v>
                </c:pt>
                <c:pt idx="7">
                  <c:v>126.75</c:v>
                </c:pt>
                <c:pt idx="8">
                  <c:v>125.86</c:v>
                </c:pt>
                <c:pt idx="9">
                  <c:v>125.05</c:v>
                </c:pt>
                <c:pt idx="10">
                  <c:v>124.97</c:v>
                </c:pt>
                <c:pt idx="11">
                  <c:v>123.93</c:v>
                </c:pt>
                <c:pt idx="12">
                  <c:v>124.82</c:v>
                </c:pt>
                <c:pt idx="13">
                  <c:v>123.88</c:v>
                </c:pt>
                <c:pt idx="14">
                  <c:v>119.29</c:v>
                </c:pt>
                <c:pt idx="15">
                  <c:v>119.73</c:v>
                </c:pt>
                <c:pt idx="16">
                  <c:v>112.62</c:v>
                </c:pt>
                <c:pt idx="17">
                  <c:v>115.73</c:v>
                </c:pt>
                <c:pt idx="18">
                  <c:v>117.8</c:v>
                </c:pt>
                <c:pt idx="19">
                  <c:v>118.79</c:v>
                </c:pt>
                <c:pt idx="20">
                  <c:v>125.54</c:v>
                </c:pt>
                <c:pt idx="21">
                  <c:v>135.32</c:v>
                </c:pt>
                <c:pt idx="22">
                  <c:v>135.32</c:v>
                </c:pt>
                <c:pt idx="23">
                  <c:v>141.01</c:v>
                </c:pt>
                <c:pt idx="24">
                  <c:v>138.44999999999999</c:v>
                </c:pt>
                <c:pt idx="25">
                  <c:v>137.29</c:v>
                </c:pt>
                <c:pt idx="26">
                  <c:v>135.32</c:v>
                </c:pt>
                <c:pt idx="27">
                  <c:v>134.93</c:v>
                </c:pt>
                <c:pt idx="28">
                  <c:v>136.19999999999999</c:v>
                </c:pt>
                <c:pt idx="29">
                  <c:v>133.51</c:v>
                </c:pt>
                <c:pt idx="30">
                  <c:v>126.1</c:v>
                </c:pt>
                <c:pt idx="31">
                  <c:v>123.79</c:v>
                </c:pt>
                <c:pt idx="32">
                  <c:v>151.63999999999999</c:v>
                </c:pt>
                <c:pt idx="33">
                  <c:v>132.52000000000001</c:v>
                </c:pt>
                <c:pt idx="34">
                  <c:v>112.06</c:v>
                </c:pt>
                <c:pt idx="35">
                  <c:v>91.88</c:v>
                </c:pt>
                <c:pt idx="36">
                  <c:v>108.15</c:v>
                </c:pt>
                <c:pt idx="37">
                  <c:v>65.819999999999993</c:v>
                </c:pt>
                <c:pt idx="38">
                  <c:v>13.63</c:v>
                </c:pt>
                <c:pt idx="39">
                  <c:v>32.26</c:v>
                </c:pt>
                <c:pt idx="40">
                  <c:v>73.28</c:v>
                </c:pt>
                <c:pt idx="41">
                  <c:v>26.37</c:v>
                </c:pt>
                <c:pt idx="42">
                  <c:v>20.440000000000001</c:v>
                </c:pt>
                <c:pt idx="43">
                  <c:v>17.940000000000001</c:v>
                </c:pt>
                <c:pt idx="44">
                  <c:v>50.01</c:v>
                </c:pt>
                <c:pt idx="45">
                  <c:v>44.75</c:v>
                </c:pt>
                <c:pt idx="46">
                  <c:v>33.4</c:v>
                </c:pt>
                <c:pt idx="47">
                  <c:v>15.81</c:v>
                </c:pt>
                <c:pt idx="48">
                  <c:v>31.05</c:v>
                </c:pt>
                <c:pt idx="49">
                  <c:v>29.55</c:v>
                </c:pt>
                <c:pt idx="50">
                  <c:v>27.8</c:v>
                </c:pt>
                <c:pt idx="51">
                  <c:v>25.1</c:v>
                </c:pt>
                <c:pt idx="52">
                  <c:v>28.07</c:v>
                </c:pt>
                <c:pt idx="53">
                  <c:v>24.86</c:v>
                </c:pt>
                <c:pt idx="54">
                  <c:v>18.45</c:v>
                </c:pt>
                <c:pt idx="55">
                  <c:v>11.62</c:v>
                </c:pt>
                <c:pt idx="56">
                  <c:v>11</c:v>
                </c:pt>
                <c:pt idx="57">
                  <c:v>11.49</c:v>
                </c:pt>
                <c:pt idx="58">
                  <c:v>11</c:v>
                </c:pt>
                <c:pt idx="59">
                  <c:v>11.86</c:v>
                </c:pt>
                <c:pt idx="60">
                  <c:v>8.44</c:v>
                </c:pt>
                <c:pt idx="61">
                  <c:v>10</c:v>
                </c:pt>
                <c:pt idx="62">
                  <c:v>11</c:v>
                </c:pt>
                <c:pt idx="63">
                  <c:v>12.13</c:v>
                </c:pt>
                <c:pt idx="64">
                  <c:v>8.44</c:v>
                </c:pt>
                <c:pt idx="65">
                  <c:v>32.770000000000003</c:v>
                </c:pt>
                <c:pt idx="66">
                  <c:v>31.07</c:v>
                </c:pt>
                <c:pt idx="67">
                  <c:v>118.09</c:v>
                </c:pt>
                <c:pt idx="68">
                  <c:v>9.99</c:v>
                </c:pt>
                <c:pt idx="69">
                  <c:v>103.15</c:v>
                </c:pt>
                <c:pt idx="70">
                  <c:v>148.78</c:v>
                </c:pt>
                <c:pt idx="71">
                  <c:v>187.8</c:v>
                </c:pt>
                <c:pt idx="72">
                  <c:v>133.08000000000001</c:v>
                </c:pt>
                <c:pt idx="73">
                  <c:v>136.24</c:v>
                </c:pt>
                <c:pt idx="74">
                  <c:v>148.05000000000001</c:v>
                </c:pt>
                <c:pt idx="75">
                  <c:v>160.02000000000001</c:v>
                </c:pt>
                <c:pt idx="76">
                  <c:v>121.34</c:v>
                </c:pt>
                <c:pt idx="77">
                  <c:v>152.29</c:v>
                </c:pt>
                <c:pt idx="78">
                  <c:v>162.49</c:v>
                </c:pt>
                <c:pt idx="79">
                  <c:v>180.01</c:v>
                </c:pt>
                <c:pt idx="80">
                  <c:v>156.29</c:v>
                </c:pt>
                <c:pt idx="81">
                  <c:v>156.09</c:v>
                </c:pt>
                <c:pt idx="82">
                  <c:v>164.51</c:v>
                </c:pt>
                <c:pt idx="83">
                  <c:v>148.80000000000001</c:v>
                </c:pt>
                <c:pt idx="84">
                  <c:v>149.56</c:v>
                </c:pt>
                <c:pt idx="85">
                  <c:v>172.52</c:v>
                </c:pt>
                <c:pt idx="86">
                  <c:v>164.51</c:v>
                </c:pt>
                <c:pt idx="87">
                  <c:v>160.02000000000001</c:v>
                </c:pt>
                <c:pt idx="88">
                  <c:v>164.51</c:v>
                </c:pt>
                <c:pt idx="89">
                  <c:v>174.02</c:v>
                </c:pt>
                <c:pt idx="90">
                  <c:v>175.33</c:v>
                </c:pt>
                <c:pt idx="91">
                  <c:v>156.76</c:v>
                </c:pt>
                <c:pt idx="92">
                  <c:v>161.72999999999999</c:v>
                </c:pt>
                <c:pt idx="93">
                  <c:v>161.58000000000001</c:v>
                </c:pt>
                <c:pt idx="94">
                  <c:v>164.64</c:v>
                </c:pt>
                <c:pt idx="95">
                  <c:v>157.75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82-453D-A1B3-03F7C213B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6614.6710000000003</v>
      </c>
      <c r="C5" s="25">
        <v>6554.5649999999996</v>
      </c>
      <c r="D5" s="25">
        <v>6500.5020000000004</v>
      </c>
      <c r="E5" s="25">
        <v>6431.1629999999996</v>
      </c>
      <c r="F5" s="25">
        <v>6351.7730000000001</v>
      </c>
      <c r="G5" s="25">
        <v>6306.1170000000002</v>
      </c>
      <c r="H5" s="25">
        <v>6270.4480000000003</v>
      </c>
      <c r="I5" s="25">
        <v>6223.4120000000003</v>
      </c>
      <c r="J5" s="25">
        <v>6143.6019999999999</v>
      </c>
      <c r="K5" s="25">
        <v>6100.41</v>
      </c>
      <c r="L5" s="25">
        <v>6083.3469999999998</v>
      </c>
      <c r="M5" s="25">
        <v>6050.8850000000002</v>
      </c>
      <c r="N5" s="25">
        <v>6017.9949999999999</v>
      </c>
      <c r="O5" s="25">
        <v>5999.1109999999999</v>
      </c>
      <c r="P5" s="25">
        <v>6002.7719999999999</v>
      </c>
      <c r="Q5" s="25">
        <v>6012.4610000000002</v>
      </c>
      <c r="R5" s="25">
        <v>6001.1490000000003</v>
      </c>
      <c r="S5" s="25">
        <v>6021.9070000000002</v>
      </c>
      <c r="T5" s="25">
        <v>6055.7420000000002</v>
      </c>
      <c r="U5" s="25">
        <v>6092.9679999999998</v>
      </c>
      <c r="V5" s="25">
        <v>6160.9160000000002</v>
      </c>
      <c r="W5" s="25">
        <v>6246.8739999999998</v>
      </c>
      <c r="X5" s="25">
        <v>6336.9610000000002</v>
      </c>
      <c r="Y5" s="25">
        <v>6462.0680000000002</v>
      </c>
      <c r="Z5" s="25">
        <v>6692.0529999999999</v>
      </c>
      <c r="AA5" s="25">
        <v>6847.83</v>
      </c>
      <c r="AB5" s="25">
        <v>7018.62</v>
      </c>
      <c r="AC5" s="25">
        <v>7148.866</v>
      </c>
      <c r="AD5" s="25">
        <v>7429.5140000000001</v>
      </c>
      <c r="AE5" s="25">
        <v>7570.4369999999999</v>
      </c>
      <c r="AF5" s="25">
        <v>7679.5659999999998</v>
      </c>
      <c r="AG5" s="25">
        <v>7799.2219999999998</v>
      </c>
      <c r="AH5" s="25">
        <v>7855.66</v>
      </c>
      <c r="AI5" s="25">
        <v>7965.89</v>
      </c>
      <c r="AJ5" s="25">
        <v>8023.6120000000001</v>
      </c>
      <c r="AK5" s="25">
        <v>8101.1040000000003</v>
      </c>
      <c r="AL5" s="25">
        <v>8145.9369999999999</v>
      </c>
      <c r="AM5" s="25">
        <v>8221.0410000000011</v>
      </c>
      <c r="AN5" s="25">
        <v>8254.0930000000008</v>
      </c>
      <c r="AO5" s="25">
        <v>8382.9110000000001</v>
      </c>
      <c r="AP5" s="25">
        <v>8632.9660000000003</v>
      </c>
      <c r="AQ5" s="25">
        <v>8870.973</v>
      </c>
      <c r="AR5" s="25">
        <v>9026.08</v>
      </c>
      <c r="AS5" s="25">
        <v>9006.6380000000008</v>
      </c>
      <c r="AT5" s="25">
        <v>8929.0429999999997</v>
      </c>
      <c r="AU5" s="25">
        <v>9045.8179999999993</v>
      </c>
      <c r="AV5" s="25">
        <v>9090.1229999999996</v>
      </c>
      <c r="AW5" s="25">
        <v>9144.8330000000005</v>
      </c>
      <c r="AX5" s="25">
        <v>9354.4940000000006</v>
      </c>
      <c r="AY5" s="25">
        <v>9388.6640000000007</v>
      </c>
      <c r="AZ5" s="25">
        <v>9390.7749999999996</v>
      </c>
      <c r="BA5" s="25">
        <v>9469.4259999999995</v>
      </c>
      <c r="BB5" s="25">
        <v>9498.07</v>
      </c>
      <c r="BC5" s="25">
        <v>9504.1020000000008</v>
      </c>
      <c r="BD5" s="25">
        <v>9459.5190000000002</v>
      </c>
      <c r="BE5" s="25">
        <v>9418.3150000000005</v>
      </c>
      <c r="BF5" s="25">
        <v>9310.8220000000001</v>
      </c>
      <c r="BG5" s="25">
        <v>9255.5969999999998</v>
      </c>
      <c r="BH5" s="25">
        <v>9211.3449999999993</v>
      </c>
      <c r="BI5" s="25">
        <v>9119.33</v>
      </c>
      <c r="BJ5" s="25">
        <v>9124.5390000000007</v>
      </c>
      <c r="BK5" s="25">
        <v>9064.0949999999993</v>
      </c>
      <c r="BL5" s="25">
        <v>9057.1579999999994</v>
      </c>
      <c r="BM5" s="25">
        <v>9067.4950000000008</v>
      </c>
      <c r="BN5" s="25">
        <v>8960.9419999999991</v>
      </c>
      <c r="BO5" s="25">
        <v>8960.2330000000002</v>
      </c>
      <c r="BP5" s="25">
        <v>8972.5130000000008</v>
      </c>
      <c r="BQ5" s="25">
        <v>8918.7630000000008</v>
      </c>
      <c r="BR5" s="25">
        <v>8739.2009999999991</v>
      </c>
      <c r="BS5" s="25">
        <v>8711.7999999999993</v>
      </c>
      <c r="BT5" s="25">
        <v>8678.4979999999996</v>
      </c>
      <c r="BU5" s="25">
        <v>8690.0879999999997</v>
      </c>
      <c r="BV5" s="25">
        <v>8679.7309999999998</v>
      </c>
      <c r="BW5" s="25">
        <v>8685.5400000000009</v>
      </c>
      <c r="BX5" s="25">
        <v>8675.8860000000004</v>
      </c>
      <c r="BY5" s="25">
        <v>8661.0159999999996</v>
      </c>
      <c r="BZ5" s="25">
        <v>8764.5959999999995</v>
      </c>
      <c r="CA5" s="25">
        <v>8696.0969999999998</v>
      </c>
      <c r="CB5" s="25">
        <v>8705.8940000000002</v>
      </c>
      <c r="CC5" s="25">
        <v>8674.6290000000008</v>
      </c>
      <c r="CD5" s="25">
        <v>8625.6319999999996</v>
      </c>
      <c r="CE5" s="25">
        <v>8630.6389999999992</v>
      </c>
      <c r="CF5" s="25">
        <v>8591.0910000000003</v>
      </c>
      <c r="CG5" s="25">
        <v>8515.777</v>
      </c>
      <c r="CH5" s="25">
        <v>8422.0780000000013</v>
      </c>
      <c r="CI5" s="25">
        <v>8314.8689999999988</v>
      </c>
      <c r="CJ5" s="25">
        <v>8231.6389999999992</v>
      </c>
      <c r="CK5" s="25">
        <v>8119.9660000000003</v>
      </c>
      <c r="CL5" s="25">
        <v>7896.2060000000001</v>
      </c>
      <c r="CM5" s="25">
        <v>7787.2510000000002</v>
      </c>
      <c r="CN5" s="25">
        <v>7701.9690000000001</v>
      </c>
      <c r="CO5" s="25">
        <v>7620.2719999999999</v>
      </c>
      <c r="CP5" s="25">
        <v>7421.5370000000003</v>
      </c>
      <c r="CQ5" s="25">
        <v>7280.9939999999997</v>
      </c>
      <c r="CR5" s="25">
        <v>7188.3379999999997</v>
      </c>
      <c r="CS5" s="25">
        <v>7102.0910000000003</v>
      </c>
      <c r="CT5" s="26"/>
      <c r="CU5" s="26"/>
      <c r="CV5" s="26"/>
      <c r="CW5" s="27"/>
      <c r="CX5" s="28">
        <f t="array" ref="CX5">SUMPRODUCT(B5:CW5*0.25)</f>
        <v>190061.04274999996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130.82</v>
      </c>
      <c r="C8" s="37">
        <v>128.46</v>
      </c>
      <c r="D8" s="37">
        <v>126.72</v>
      </c>
      <c r="E8" s="37">
        <v>125.94</v>
      </c>
      <c r="F8" s="37">
        <v>125.64</v>
      </c>
      <c r="G8" s="37">
        <v>126.24</v>
      </c>
      <c r="H8" s="37">
        <v>127.64</v>
      </c>
      <c r="I8" s="37">
        <v>126.75</v>
      </c>
      <c r="J8" s="37">
        <v>125.86</v>
      </c>
      <c r="K8" s="37">
        <v>125.05</v>
      </c>
      <c r="L8" s="37">
        <v>124.97</v>
      </c>
      <c r="M8" s="37">
        <v>123.93</v>
      </c>
      <c r="N8" s="37">
        <v>124.82</v>
      </c>
      <c r="O8" s="37">
        <v>123.88</v>
      </c>
      <c r="P8" s="37">
        <v>119.29</v>
      </c>
      <c r="Q8" s="37">
        <v>119.73</v>
      </c>
      <c r="R8" s="37">
        <v>112.62</v>
      </c>
      <c r="S8" s="37">
        <v>115.73</v>
      </c>
      <c r="T8" s="37">
        <v>117.8</v>
      </c>
      <c r="U8" s="37">
        <v>118.79</v>
      </c>
      <c r="V8" s="37">
        <v>125.54</v>
      </c>
      <c r="W8" s="37">
        <v>135.32</v>
      </c>
      <c r="X8" s="37">
        <v>135.32</v>
      </c>
      <c r="Y8" s="37">
        <v>141.01</v>
      </c>
      <c r="Z8" s="37">
        <v>138.44999999999999</v>
      </c>
      <c r="AA8" s="37">
        <v>137.29</v>
      </c>
      <c r="AB8" s="37">
        <v>135.32</v>
      </c>
      <c r="AC8" s="37">
        <v>134.93</v>
      </c>
      <c r="AD8" s="37">
        <v>136.19999999999999</v>
      </c>
      <c r="AE8" s="37">
        <v>133.51</v>
      </c>
      <c r="AF8" s="37">
        <v>126.1</v>
      </c>
      <c r="AG8" s="37">
        <v>123.79</v>
      </c>
      <c r="AH8" s="37">
        <v>151.63999999999999</v>
      </c>
      <c r="AI8" s="37">
        <v>132.52000000000001</v>
      </c>
      <c r="AJ8" s="37">
        <v>112.06</v>
      </c>
      <c r="AK8" s="37">
        <v>91.88</v>
      </c>
      <c r="AL8" s="37">
        <v>108.15</v>
      </c>
      <c r="AM8" s="37">
        <v>65.819999999999993</v>
      </c>
      <c r="AN8" s="37">
        <v>13.63</v>
      </c>
      <c r="AO8" s="37">
        <v>32.26</v>
      </c>
      <c r="AP8" s="37">
        <v>73.28</v>
      </c>
      <c r="AQ8" s="37">
        <v>26.37</v>
      </c>
      <c r="AR8" s="37">
        <v>20.440000000000001</v>
      </c>
      <c r="AS8" s="37">
        <v>17.940000000000001</v>
      </c>
      <c r="AT8" s="37">
        <v>50.01</v>
      </c>
      <c r="AU8" s="37">
        <v>44.75</v>
      </c>
      <c r="AV8" s="37">
        <v>33.4</v>
      </c>
      <c r="AW8" s="37">
        <v>15.81</v>
      </c>
      <c r="AX8" s="37">
        <v>31.05</v>
      </c>
      <c r="AY8" s="37">
        <v>29.55</v>
      </c>
      <c r="AZ8" s="37">
        <v>27.8</v>
      </c>
      <c r="BA8" s="37">
        <v>25.1</v>
      </c>
      <c r="BB8" s="37">
        <v>28.07</v>
      </c>
      <c r="BC8" s="37">
        <v>24.86</v>
      </c>
      <c r="BD8" s="37">
        <v>18.45</v>
      </c>
      <c r="BE8" s="37">
        <v>11.62</v>
      </c>
      <c r="BF8" s="37">
        <v>11</v>
      </c>
      <c r="BG8" s="37">
        <v>11.49</v>
      </c>
      <c r="BH8" s="37">
        <v>11</v>
      </c>
      <c r="BI8" s="37">
        <v>11.86</v>
      </c>
      <c r="BJ8" s="37">
        <v>8.44</v>
      </c>
      <c r="BK8" s="37">
        <v>10</v>
      </c>
      <c r="BL8" s="37">
        <v>11</v>
      </c>
      <c r="BM8" s="37">
        <v>12.13</v>
      </c>
      <c r="BN8" s="37">
        <v>8.44</v>
      </c>
      <c r="BO8" s="37">
        <v>32.770000000000003</v>
      </c>
      <c r="BP8" s="37">
        <v>31.07</v>
      </c>
      <c r="BQ8" s="37">
        <v>118.09</v>
      </c>
      <c r="BR8" s="37">
        <v>9.99</v>
      </c>
      <c r="BS8" s="37">
        <v>103.15</v>
      </c>
      <c r="BT8" s="37">
        <v>148.78</v>
      </c>
      <c r="BU8" s="37">
        <v>187.8</v>
      </c>
      <c r="BV8" s="37">
        <v>133.08000000000001</v>
      </c>
      <c r="BW8" s="37">
        <v>136.24</v>
      </c>
      <c r="BX8" s="37">
        <v>148.05000000000001</v>
      </c>
      <c r="BY8" s="37">
        <v>160.02000000000001</v>
      </c>
      <c r="BZ8" s="37">
        <v>121.34</v>
      </c>
      <c r="CA8" s="37">
        <v>152.29</v>
      </c>
      <c r="CB8" s="37">
        <v>162.49</v>
      </c>
      <c r="CC8" s="37">
        <v>180.01</v>
      </c>
      <c r="CD8" s="37">
        <v>156.29</v>
      </c>
      <c r="CE8" s="37">
        <v>156.09</v>
      </c>
      <c r="CF8" s="37">
        <v>164.51</v>
      </c>
      <c r="CG8" s="37">
        <v>148.80000000000001</v>
      </c>
      <c r="CH8" s="37">
        <v>149.56</v>
      </c>
      <c r="CI8" s="37">
        <v>172.52</v>
      </c>
      <c r="CJ8" s="37">
        <v>164.51</v>
      </c>
      <c r="CK8" s="37">
        <v>160.02000000000001</v>
      </c>
      <c r="CL8" s="37">
        <v>164.51</v>
      </c>
      <c r="CM8" s="37">
        <v>174.02</v>
      </c>
      <c r="CN8" s="37">
        <v>175.33</v>
      </c>
      <c r="CO8" s="37">
        <v>156.76</v>
      </c>
      <c r="CP8" s="37">
        <v>161.72999999999999</v>
      </c>
      <c r="CQ8" s="37">
        <v>161.58000000000001</v>
      </c>
      <c r="CR8" s="37">
        <v>164.64</v>
      </c>
      <c r="CS8" s="37">
        <v>157.75</v>
      </c>
      <c r="CT8" s="38"/>
      <c r="CU8" s="38"/>
      <c r="CV8" s="38"/>
      <c r="CW8" s="39"/>
      <c r="CX8" s="40">
        <f>IF(SUM(B8:CW8)&lt;&gt;0,AVERAGEIF(B8:CW8,"&lt;&gt;"""),"")</f>
        <v>101.76114583333333</v>
      </c>
    </row>
    <row r="9" spans="1:102" ht="24.95" customHeight="1" thickBot="1" x14ac:dyDescent="0.25">
      <c r="A9" s="41" t="s">
        <v>6</v>
      </c>
      <c r="B9" s="42">
        <v>127.985</v>
      </c>
      <c r="C9" s="43">
        <v>127.985</v>
      </c>
      <c r="D9" s="43">
        <v>127.985</v>
      </c>
      <c r="E9" s="43">
        <v>127.985</v>
      </c>
      <c r="F9" s="43">
        <v>126.5675</v>
      </c>
      <c r="G9" s="43">
        <v>126.5675</v>
      </c>
      <c r="H9" s="43">
        <v>126.5675</v>
      </c>
      <c r="I9" s="43">
        <v>126.5675</v>
      </c>
      <c r="J9" s="43">
        <v>124.9525</v>
      </c>
      <c r="K9" s="43">
        <v>124.9525</v>
      </c>
      <c r="L9" s="43">
        <v>124.9525</v>
      </c>
      <c r="M9" s="43">
        <v>124.9525</v>
      </c>
      <c r="N9" s="43">
        <v>121.93</v>
      </c>
      <c r="O9" s="43">
        <v>121.93</v>
      </c>
      <c r="P9" s="43">
        <v>121.93</v>
      </c>
      <c r="Q9" s="43">
        <v>121.93</v>
      </c>
      <c r="R9" s="43">
        <v>116.235</v>
      </c>
      <c r="S9" s="43">
        <v>116.235</v>
      </c>
      <c r="T9" s="43">
        <v>116.235</v>
      </c>
      <c r="U9" s="43">
        <v>116.235</v>
      </c>
      <c r="V9" s="43">
        <v>134.29750000000001</v>
      </c>
      <c r="W9" s="43">
        <v>134.29750000000001</v>
      </c>
      <c r="X9" s="43">
        <v>134.29750000000001</v>
      </c>
      <c r="Y9" s="43">
        <v>134.29750000000001</v>
      </c>
      <c r="Z9" s="43">
        <v>136.4975</v>
      </c>
      <c r="AA9" s="43">
        <v>136.4975</v>
      </c>
      <c r="AB9" s="43">
        <v>136.4975</v>
      </c>
      <c r="AC9" s="43">
        <v>136.4975</v>
      </c>
      <c r="AD9" s="43">
        <v>129.9</v>
      </c>
      <c r="AE9" s="43">
        <v>129.9</v>
      </c>
      <c r="AF9" s="43">
        <v>129.9</v>
      </c>
      <c r="AG9" s="43">
        <v>129.9</v>
      </c>
      <c r="AH9" s="43">
        <v>122.02500000000001</v>
      </c>
      <c r="AI9" s="43">
        <v>122.02500000000001</v>
      </c>
      <c r="AJ9" s="43">
        <v>122.02500000000001</v>
      </c>
      <c r="AK9" s="43">
        <v>122.02500000000001</v>
      </c>
      <c r="AL9" s="43">
        <v>54.965000000000003</v>
      </c>
      <c r="AM9" s="43">
        <v>54.965000000000003</v>
      </c>
      <c r="AN9" s="43">
        <v>54.965000000000003</v>
      </c>
      <c r="AO9" s="43">
        <v>54.965000000000003</v>
      </c>
      <c r="AP9" s="43">
        <v>34.5075</v>
      </c>
      <c r="AQ9" s="43">
        <v>34.5075</v>
      </c>
      <c r="AR9" s="43">
        <v>34.5075</v>
      </c>
      <c r="AS9" s="43">
        <v>34.5075</v>
      </c>
      <c r="AT9" s="43">
        <v>35.9925</v>
      </c>
      <c r="AU9" s="43">
        <v>35.9925</v>
      </c>
      <c r="AV9" s="43">
        <v>35.9925</v>
      </c>
      <c r="AW9" s="43">
        <v>35.9925</v>
      </c>
      <c r="AX9" s="43">
        <v>28.375</v>
      </c>
      <c r="AY9" s="43">
        <v>28.375</v>
      </c>
      <c r="AZ9" s="43">
        <v>28.375</v>
      </c>
      <c r="BA9" s="43">
        <v>28.375</v>
      </c>
      <c r="BB9" s="43">
        <v>20.75</v>
      </c>
      <c r="BC9" s="43">
        <v>20.75</v>
      </c>
      <c r="BD9" s="43">
        <v>20.75</v>
      </c>
      <c r="BE9" s="43">
        <v>20.75</v>
      </c>
      <c r="BF9" s="43">
        <v>11.3375</v>
      </c>
      <c r="BG9" s="43">
        <v>11.3375</v>
      </c>
      <c r="BH9" s="43">
        <v>11.3375</v>
      </c>
      <c r="BI9" s="43">
        <v>11.3375</v>
      </c>
      <c r="BJ9" s="43">
        <v>10.3925</v>
      </c>
      <c r="BK9" s="43">
        <v>10.3925</v>
      </c>
      <c r="BL9" s="43">
        <v>10.3925</v>
      </c>
      <c r="BM9" s="43">
        <v>10.3925</v>
      </c>
      <c r="BN9" s="43">
        <v>47.592500000000001</v>
      </c>
      <c r="BO9" s="43">
        <v>47.592500000000001</v>
      </c>
      <c r="BP9" s="43">
        <v>47.592500000000001</v>
      </c>
      <c r="BQ9" s="43">
        <v>47.592500000000001</v>
      </c>
      <c r="BR9" s="43">
        <v>112.43</v>
      </c>
      <c r="BS9" s="43">
        <v>112.43</v>
      </c>
      <c r="BT9" s="43">
        <v>112.43</v>
      </c>
      <c r="BU9" s="43">
        <v>112.43</v>
      </c>
      <c r="BV9" s="43">
        <v>144.3475</v>
      </c>
      <c r="BW9" s="43">
        <v>144.3475</v>
      </c>
      <c r="BX9" s="43">
        <v>144.3475</v>
      </c>
      <c r="BY9" s="43">
        <v>144.3475</v>
      </c>
      <c r="BZ9" s="43">
        <v>154.0325</v>
      </c>
      <c r="CA9" s="43">
        <v>154.0325</v>
      </c>
      <c r="CB9" s="43">
        <v>154.0325</v>
      </c>
      <c r="CC9" s="43">
        <v>154.0325</v>
      </c>
      <c r="CD9" s="43">
        <v>156.42250000000001</v>
      </c>
      <c r="CE9" s="43">
        <v>156.42250000000001</v>
      </c>
      <c r="CF9" s="43">
        <v>156.42250000000001</v>
      </c>
      <c r="CG9" s="43">
        <v>156.42250000000001</v>
      </c>
      <c r="CH9" s="43">
        <v>161.6525</v>
      </c>
      <c r="CI9" s="43">
        <v>161.6525</v>
      </c>
      <c r="CJ9" s="43">
        <v>161.6525</v>
      </c>
      <c r="CK9" s="43">
        <v>161.6525</v>
      </c>
      <c r="CL9" s="43">
        <v>167.655</v>
      </c>
      <c r="CM9" s="43">
        <v>167.655</v>
      </c>
      <c r="CN9" s="43">
        <v>167.655</v>
      </c>
      <c r="CO9" s="43">
        <v>167.655</v>
      </c>
      <c r="CP9" s="43">
        <v>161.42500000000001</v>
      </c>
      <c r="CQ9" s="43">
        <v>161.42500000000001</v>
      </c>
      <c r="CR9" s="43">
        <v>161.42500000000001</v>
      </c>
      <c r="CS9" s="43">
        <v>161.42500000000001</v>
      </c>
      <c r="CT9" s="44"/>
      <c r="CU9" s="44"/>
      <c r="CV9" s="44"/>
      <c r="CW9" s="45"/>
      <c r="CX9" s="46">
        <f>IF(SUM(B9:CW9)&lt;&gt;0,AVERAGEIF(B9:CW9,"&lt;&gt;"""),"")</f>
        <v>101.76114583333332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3429.7320000000004</v>
      </c>
      <c r="C13" s="65">
        <v>3323.0260000000003</v>
      </c>
      <c r="D13" s="65">
        <v>3277.7580000000003</v>
      </c>
      <c r="E13" s="65">
        <v>3216.0590000000002</v>
      </c>
      <c r="F13" s="65">
        <v>3116.81</v>
      </c>
      <c r="G13" s="65">
        <v>3082.3190000000004</v>
      </c>
      <c r="H13" s="65">
        <v>3056.672</v>
      </c>
      <c r="I13" s="65">
        <v>3020.2580000000003</v>
      </c>
      <c r="J13" s="65">
        <v>2953.9050000000002</v>
      </c>
      <c r="K13" s="65">
        <v>2921.502</v>
      </c>
      <c r="L13" s="65">
        <v>2918.3360000000002</v>
      </c>
      <c r="M13" s="65">
        <v>2897.1660000000002</v>
      </c>
      <c r="N13" s="65">
        <v>2918.4969999999998</v>
      </c>
      <c r="O13" s="65">
        <v>2896.0830000000001</v>
      </c>
      <c r="P13" s="65">
        <v>2833.163</v>
      </c>
      <c r="Q13" s="65">
        <v>2855.3390000000004</v>
      </c>
      <c r="R13" s="65">
        <v>2697.078</v>
      </c>
      <c r="S13" s="65">
        <v>2719.587</v>
      </c>
      <c r="T13" s="65">
        <v>2764.2809999999999</v>
      </c>
      <c r="U13" s="65">
        <v>2809.2910000000002</v>
      </c>
      <c r="V13" s="65">
        <v>2881.1089999999999</v>
      </c>
      <c r="W13" s="65">
        <v>2954.4230000000002</v>
      </c>
      <c r="X13" s="65">
        <v>2954.4230000000002</v>
      </c>
      <c r="Y13" s="65">
        <v>3063.933</v>
      </c>
      <c r="Z13" s="65">
        <v>3022.038</v>
      </c>
      <c r="AA13" s="65">
        <v>2995.3789999999999</v>
      </c>
      <c r="AB13" s="65">
        <v>2949.1480000000001</v>
      </c>
      <c r="AC13" s="65">
        <v>2940.567</v>
      </c>
      <c r="AD13" s="65">
        <v>2948.51</v>
      </c>
      <c r="AE13" s="65">
        <v>2901.9790000000003</v>
      </c>
      <c r="AF13" s="65">
        <v>2809.3620000000001</v>
      </c>
      <c r="AG13" s="65">
        <v>2390.4859999999999</v>
      </c>
      <c r="AH13" s="65">
        <v>2333.0910000000003</v>
      </c>
      <c r="AI13" s="65">
        <v>1982.991</v>
      </c>
      <c r="AJ13" s="65">
        <v>1268.3139999999999</v>
      </c>
      <c r="AK13" s="65">
        <v>1134.9000000000001</v>
      </c>
      <c r="AL13" s="65">
        <v>1134.9000000000001</v>
      </c>
      <c r="AM13" s="65">
        <v>1134.9000000000001</v>
      </c>
      <c r="AN13" s="65">
        <v>1044.9000000000001</v>
      </c>
      <c r="AO13" s="65">
        <v>999.9</v>
      </c>
      <c r="AP13" s="65">
        <v>934.9</v>
      </c>
      <c r="AQ13" s="65">
        <v>933.9</v>
      </c>
      <c r="AR13" s="65">
        <v>876.23299999999995</v>
      </c>
      <c r="AS13" s="65">
        <v>669.56700000000001</v>
      </c>
      <c r="AT13" s="65">
        <v>287.89999999999998</v>
      </c>
      <c r="AU13" s="65">
        <v>287.89999999999998</v>
      </c>
      <c r="AV13" s="65">
        <v>287.89999999999998</v>
      </c>
      <c r="AW13" s="65">
        <v>287.89999999999998</v>
      </c>
      <c r="AX13" s="65">
        <v>287.89999999999998</v>
      </c>
      <c r="AY13" s="65">
        <v>287.89999999999998</v>
      </c>
      <c r="AZ13" s="65">
        <v>287.89999999999998</v>
      </c>
      <c r="BA13" s="65">
        <v>287.89999999999998</v>
      </c>
      <c r="BB13" s="65">
        <v>287.89999999999998</v>
      </c>
      <c r="BC13" s="65">
        <v>287.89999999999998</v>
      </c>
      <c r="BD13" s="65">
        <v>287.89999999999998</v>
      </c>
      <c r="BE13" s="65">
        <v>287.89999999999998</v>
      </c>
      <c r="BF13" s="65">
        <v>302.89999999999998</v>
      </c>
      <c r="BG13" s="65">
        <v>315.89999999999998</v>
      </c>
      <c r="BH13" s="65">
        <v>362.9</v>
      </c>
      <c r="BI13" s="65">
        <v>377.9</v>
      </c>
      <c r="BJ13" s="65">
        <v>617.9</v>
      </c>
      <c r="BK13" s="65">
        <v>682.9</v>
      </c>
      <c r="BL13" s="65">
        <v>837.9</v>
      </c>
      <c r="BM13" s="65">
        <v>1052.9000000000001</v>
      </c>
      <c r="BN13" s="65">
        <v>1390.9</v>
      </c>
      <c r="BO13" s="65">
        <v>1510.9</v>
      </c>
      <c r="BP13" s="65">
        <v>1785.9</v>
      </c>
      <c r="BQ13" s="65">
        <v>2063.4400000000005</v>
      </c>
      <c r="BR13" s="65">
        <v>2363.9</v>
      </c>
      <c r="BS13" s="65">
        <v>2503.9</v>
      </c>
      <c r="BT13" s="65">
        <v>3426.596</v>
      </c>
      <c r="BU13" s="65">
        <v>3591.9</v>
      </c>
      <c r="BV13" s="65">
        <v>3616.2980000000002</v>
      </c>
      <c r="BW13" s="65">
        <v>3665.1690000000003</v>
      </c>
      <c r="BX13" s="65">
        <v>3808.8900000000003</v>
      </c>
      <c r="BY13" s="65">
        <v>3835.9</v>
      </c>
      <c r="BZ13" s="65">
        <v>3520.8289999999997</v>
      </c>
      <c r="CA13" s="65">
        <v>3888.9</v>
      </c>
      <c r="CB13" s="65">
        <v>3890.9</v>
      </c>
      <c r="CC13" s="65">
        <v>3890.9</v>
      </c>
      <c r="CD13" s="65">
        <v>3951.9</v>
      </c>
      <c r="CE13" s="65">
        <v>3956.9</v>
      </c>
      <c r="CF13" s="65">
        <v>3963.9</v>
      </c>
      <c r="CG13" s="65">
        <v>3945.9320000000002</v>
      </c>
      <c r="CH13" s="65">
        <v>3980.04</v>
      </c>
      <c r="CI13" s="65">
        <v>3988.9</v>
      </c>
      <c r="CJ13" s="65">
        <v>3993.9</v>
      </c>
      <c r="CK13" s="65">
        <v>3993.9</v>
      </c>
      <c r="CL13" s="65">
        <v>4007.9</v>
      </c>
      <c r="CM13" s="65">
        <v>4007.9</v>
      </c>
      <c r="CN13" s="65">
        <v>4007.9</v>
      </c>
      <c r="CO13" s="65">
        <v>4007.9</v>
      </c>
      <c r="CP13" s="65">
        <v>4184.8999999999996</v>
      </c>
      <c r="CQ13" s="65">
        <v>4184.8999999999996</v>
      </c>
      <c r="CR13" s="65">
        <v>4184.8999999999996</v>
      </c>
      <c r="CS13" s="65">
        <v>4184.8999999999996</v>
      </c>
      <c r="CT13" s="66"/>
      <c r="CU13" s="66"/>
      <c r="CV13" s="66"/>
      <c r="CW13" s="67"/>
      <c r="CX13" s="68">
        <f t="array" ref="CX13">SUMPRODUCT(B13:CW13*0.25)</f>
        <v>57568.627249999925</v>
      </c>
    </row>
    <row r="14" spans="1:102" ht="24.95" customHeight="1" x14ac:dyDescent="0.2">
      <c r="A14" s="63" t="s">
        <v>11</v>
      </c>
      <c r="B14" s="64">
        <v>140</v>
      </c>
      <c r="C14" s="65">
        <v>140</v>
      </c>
      <c r="D14" s="65">
        <v>140</v>
      </c>
      <c r="E14" s="65">
        <v>140</v>
      </c>
      <c r="F14" s="65">
        <v>140</v>
      </c>
      <c r="G14" s="65">
        <v>140</v>
      </c>
      <c r="H14" s="65">
        <v>140</v>
      </c>
      <c r="I14" s="65">
        <v>140</v>
      </c>
      <c r="J14" s="65">
        <v>138</v>
      </c>
      <c r="K14" s="65">
        <v>138</v>
      </c>
      <c r="L14" s="65">
        <v>138</v>
      </c>
      <c r="M14" s="65">
        <v>138</v>
      </c>
      <c r="N14" s="65">
        <v>102</v>
      </c>
      <c r="O14" s="65">
        <v>127</v>
      </c>
      <c r="P14" s="65">
        <v>207</v>
      </c>
      <c r="Q14" s="65">
        <v>207</v>
      </c>
      <c r="R14" s="65">
        <v>311</v>
      </c>
      <c r="S14" s="65">
        <v>311</v>
      </c>
      <c r="T14" s="65">
        <v>311</v>
      </c>
      <c r="U14" s="65">
        <v>311</v>
      </c>
      <c r="V14" s="65">
        <v>375</v>
      </c>
      <c r="W14" s="65">
        <v>397.32799999999997</v>
      </c>
      <c r="X14" s="65">
        <v>448.08000000000004</v>
      </c>
      <c r="Y14" s="65">
        <v>495</v>
      </c>
      <c r="Z14" s="65">
        <v>698</v>
      </c>
      <c r="AA14" s="65">
        <v>698</v>
      </c>
      <c r="AB14" s="65">
        <v>658.26300000000003</v>
      </c>
      <c r="AC14" s="65">
        <v>578</v>
      </c>
      <c r="AD14" s="65">
        <v>698</v>
      </c>
      <c r="AE14" s="65">
        <v>578</v>
      </c>
      <c r="AF14" s="65">
        <v>578</v>
      </c>
      <c r="AG14" s="65">
        <v>396</v>
      </c>
      <c r="AH14" s="65">
        <v>439</v>
      </c>
      <c r="AI14" s="65">
        <v>207</v>
      </c>
      <c r="AJ14" s="65">
        <v>207</v>
      </c>
      <c r="AK14" s="65">
        <v>207</v>
      </c>
      <c r="AL14" s="65">
        <v>89</v>
      </c>
      <c r="AM14" s="65">
        <v>89</v>
      </c>
      <c r="AN14" s="65">
        <v>89</v>
      </c>
      <c r="AO14" s="65">
        <v>89</v>
      </c>
      <c r="AP14" s="65">
        <v>130</v>
      </c>
      <c r="AQ14" s="65">
        <v>130</v>
      </c>
      <c r="AR14" s="65">
        <v>130</v>
      </c>
      <c r="AS14" s="65">
        <v>130</v>
      </c>
      <c r="AT14" s="65">
        <v>104</v>
      </c>
      <c r="AU14" s="65">
        <v>104</v>
      </c>
      <c r="AV14" s="65">
        <v>104</v>
      </c>
      <c r="AW14" s="65">
        <v>104</v>
      </c>
      <c r="AX14" s="65">
        <v>104</v>
      </c>
      <c r="AY14" s="65">
        <v>104</v>
      </c>
      <c r="AZ14" s="65">
        <v>104</v>
      </c>
      <c r="BA14" s="65">
        <v>104</v>
      </c>
      <c r="BB14" s="65">
        <v>108</v>
      </c>
      <c r="BC14" s="65">
        <v>108</v>
      </c>
      <c r="BD14" s="65">
        <v>108</v>
      </c>
      <c r="BE14" s="65">
        <v>108</v>
      </c>
      <c r="BF14" s="65">
        <v>104</v>
      </c>
      <c r="BG14" s="65">
        <v>104</v>
      </c>
      <c r="BH14" s="65">
        <v>104</v>
      </c>
      <c r="BI14" s="65">
        <v>104</v>
      </c>
      <c r="BJ14" s="65">
        <v>104</v>
      </c>
      <c r="BK14" s="65">
        <v>104</v>
      </c>
      <c r="BL14" s="65">
        <v>104</v>
      </c>
      <c r="BM14" s="65">
        <v>104</v>
      </c>
      <c r="BN14" s="65">
        <v>106</v>
      </c>
      <c r="BO14" s="65">
        <v>106</v>
      </c>
      <c r="BP14" s="65">
        <v>146</v>
      </c>
      <c r="BQ14" s="65">
        <v>146</v>
      </c>
      <c r="BR14" s="65">
        <v>285</v>
      </c>
      <c r="BS14" s="65">
        <v>285</v>
      </c>
      <c r="BT14" s="65">
        <v>365</v>
      </c>
      <c r="BU14" s="65">
        <v>776.00099999999998</v>
      </c>
      <c r="BV14" s="65">
        <v>589</v>
      </c>
      <c r="BW14" s="65">
        <v>1089</v>
      </c>
      <c r="BX14" s="65">
        <v>1450</v>
      </c>
      <c r="BY14" s="65">
        <v>1523</v>
      </c>
      <c r="BZ14" s="65">
        <v>1430</v>
      </c>
      <c r="CA14" s="65">
        <v>1560</v>
      </c>
      <c r="CB14" s="65">
        <v>1550</v>
      </c>
      <c r="CC14" s="65">
        <v>1681</v>
      </c>
      <c r="CD14" s="65">
        <v>1465</v>
      </c>
      <c r="CE14" s="65">
        <v>1525</v>
      </c>
      <c r="CF14" s="65">
        <v>1617.847</v>
      </c>
      <c r="CG14" s="65">
        <v>1525</v>
      </c>
      <c r="CH14" s="65">
        <v>1620</v>
      </c>
      <c r="CI14" s="65">
        <v>1663</v>
      </c>
      <c r="CJ14" s="65">
        <v>1560.501</v>
      </c>
      <c r="CK14" s="65">
        <v>1525</v>
      </c>
      <c r="CL14" s="65">
        <v>1536.489</v>
      </c>
      <c r="CM14" s="65">
        <v>1583</v>
      </c>
      <c r="CN14" s="65">
        <v>1585</v>
      </c>
      <c r="CO14" s="65">
        <v>1541</v>
      </c>
      <c r="CP14" s="65">
        <v>1441</v>
      </c>
      <c r="CQ14" s="65">
        <v>1441</v>
      </c>
      <c r="CR14" s="65">
        <v>916</v>
      </c>
      <c r="CS14" s="65">
        <v>696</v>
      </c>
      <c r="CT14" s="66"/>
      <c r="CU14" s="66"/>
      <c r="CV14" s="66"/>
      <c r="CW14" s="67"/>
      <c r="CX14" s="68">
        <f t="array" ref="CX14">SUMPRODUCT(B14:CW14*0.25)</f>
        <v>12629.12725</v>
      </c>
    </row>
    <row r="15" spans="1:102" ht="24.95" customHeight="1" x14ac:dyDescent="0.2">
      <c r="A15" s="69" t="s">
        <v>12</v>
      </c>
      <c r="B15" s="70">
        <v>1355.539</v>
      </c>
      <c r="C15" s="71">
        <v>1336.5390000000002</v>
      </c>
      <c r="D15" s="71">
        <v>1327.7439999999999</v>
      </c>
      <c r="E15" s="71">
        <v>1320.104</v>
      </c>
      <c r="F15" s="71">
        <v>1315.9630000000002</v>
      </c>
      <c r="G15" s="71">
        <v>1304.798</v>
      </c>
      <c r="H15" s="71">
        <v>1294.7759999999998</v>
      </c>
      <c r="I15" s="71">
        <v>1284.154</v>
      </c>
      <c r="J15" s="71">
        <v>1274.6969999999999</v>
      </c>
      <c r="K15" s="71">
        <v>1263.9080000000001</v>
      </c>
      <c r="L15" s="71">
        <v>1250.0110000000002</v>
      </c>
      <c r="M15" s="71">
        <v>1238.7189999999998</v>
      </c>
      <c r="N15" s="71">
        <v>1225.498</v>
      </c>
      <c r="O15" s="71">
        <v>1204.028</v>
      </c>
      <c r="P15" s="71">
        <v>1190.6089999999999</v>
      </c>
      <c r="Q15" s="71">
        <v>1178.1220000000001</v>
      </c>
      <c r="R15" s="71">
        <v>1177.0709999999999</v>
      </c>
      <c r="S15" s="71">
        <v>1175.32</v>
      </c>
      <c r="T15" s="71">
        <v>1164.461</v>
      </c>
      <c r="U15" s="71">
        <v>1156.6770000000001</v>
      </c>
      <c r="V15" s="71">
        <v>1143.807</v>
      </c>
      <c r="W15" s="71">
        <v>1134.123</v>
      </c>
      <c r="X15" s="71">
        <v>1173.4579999999999</v>
      </c>
      <c r="Y15" s="71">
        <v>1251.3349999999998</v>
      </c>
      <c r="Z15" s="71">
        <v>1378.0150000000001</v>
      </c>
      <c r="AA15" s="71">
        <v>1560.451</v>
      </c>
      <c r="AB15" s="71">
        <v>1817.2089999999998</v>
      </c>
      <c r="AC15" s="71">
        <v>2138.5990000000002</v>
      </c>
      <c r="AD15" s="71">
        <v>2570.404</v>
      </c>
      <c r="AE15" s="71">
        <v>3007.2579999999998</v>
      </c>
      <c r="AF15" s="71">
        <v>3489.0040000000004</v>
      </c>
      <c r="AG15" s="71">
        <v>3978.7360000000003</v>
      </c>
      <c r="AH15" s="71">
        <v>4418.5690000000004</v>
      </c>
      <c r="AI15" s="71">
        <v>4875.3990000000003</v>
      </c>
      <c r="AJ15" s="71">
        <v>5324.9979999999996</v>
      </c>
      <c r="AK15" s="71">
        <v>5750.6040000000003</v>
      </c>
      <c r="AL15" s="71">
        <v>6079.2370000000001</v>
      </c>
      <c r="AM15" s="71">
        <v>6436.8410000000003</v>
      </c>
      <c r="AN15" s="71">
        <v>6765.1930000000002</v>
      </c>
      <c r="AO15" s="71">
        <v>7133.3110000000006</v>
      </c>
      <c r="AP15" s="71">
        <v>7397.0659999999998</v>
      </c>
      <c r="AQ15" s="71">
        <v>7636.0729999999994</v>
      </c>
      <c r="AR15" s="71">
        <v>7848.8469999999998</v>
      </c>
      <c r="AS15" s="71">
        <v>8036.0710000000008</v>
      </c>
      <c r="AT15" s="71">
        <v>8244.5429999999997</v>
      </c>
      <c r="AU15" s="71">
        <v>8397.2180000000008</v>
      </c>
      <c r="AV15" s="71">
        <v>8533.6229999999996</v>
      </c>
      <c r="AW15" s="71">
        <v>8617.4330000000009</v>
      </c>
      <c r="AX15" s="71">
        <v>8739.1939999999995</v>
      </c>
      <c r="AY15" s="71">
        <v>8806.5639999999985</v>
      </c>
      <c r="AZ15" s="71">
        <v>8829.6749999999993</v>
      </c>
      <c r="BA15" s="71">
        <v>8789.4259999999995</v>
      </c>
      <c r="BB15" s="71">
        <v>8805.67</v>
      </c>
      <c r="BC15" s="71">
        <v>8731.6020000000008</v>
      </c>
      <c r="BD15" s="71">
        <v>8642.1189999999988</v>
      </c>
      <c r="BE15" s="71">
        <v>8528.1150000000016</v>
      </c>
      <c r="BF15" s="71">
        <v>8394.3220000000001</v>
      </c>
      <c r="BG15" s="71">
        <v>8226.0970000000016</v>
      </c>
      <c r="BH15" s="71">
        <v>8035.7449999999999</v>
      </c>
      <c r="BI15" s="71">
        <v>7810.23</v>
      </c>
      <c r="BJ15" s="71">
        <v>7566.0389999999998</v>
      </c>
      <c r="BK15" s="71">
        <v>7316.0950000000003</v>
      </c>
      <c r="BL15" s="71">
        <v>7046.1580000000004</v>
      </c>
      <c r="BM15" s="71">
        <v>6739.1950000000006</v>
      </c>
      <c r="BN15" s="71">
        <v>6449.442</v>
      </c>
      <c r="BO15" s="71">
        <v>6126.0330000000004</v>
      </c>
      <c r="BP15" s="71">
        <v>5768.1130000000003</v>
      </c>
      <c r="BQ15" s="71">
        <v>5402.5230000000001</v>
      </c>
      <c r="BR15" s="71">
        <v>5048.6009999999997</v>
      </c>
      <c r="BS15" s="71">
        <v>4608.0999999999995</v>
      </c>
      <c r="BT15" s="71">
        <v>4143.2019999999993</v>
      </c>
      <c r="BU15" s="71">
        <v>3655.1869999999999</v>
      </c>
      <c r="BV15" s="71">
        <v>3215.5329999999999</v>
      </c>
      <c r="BW15" s="71">
        <v>2790.6709999999998</v>
      </c>
      <c r="BX15" s="71">
        <v>2424.1959999999999</v>
      </c>
      <c r="BY15" s="71">
        <v>2095.116</v>
      </c>
      <c r="BZ15" s="71">
        <v>1861.2670000000001</v>
      </c>
      <c r="CA15" s="71">
        <v>1678.297</v>
      </c>
      <c r="CB15" s="71">
        <v>1549.694</v>
      </c>
      <c r="CC15" s="71">
        <v>1500.729</v>
      </c>
      <c r="CD15" s="71">
        <v>1477.0319999999999</v>
      </c>
      <c r="CE15" s="71">
        <v>1464.239</v>
      </c>
      <c r="CF15" s="71">
        <v>1442.8440000000001</v>
      </c>
      <c r="CG15" s="71">
        <v>1422.9449999999999</v>
      </c>
      <c r="CH15" s="71">
        <v>1404.038</v>
      </c>
      <c r="CI15" s="71">
        <v>1378.4690000000001</v>
      </c>
      <c r="CJ15" s="71">
        <v>1366.2380000000001</v>
      </c>
      <c r="CK15" s="71">
        <v>1351.366</v>
      </c>
      <c r="CL15" s="71">
        <v>1351.5170000000001</v>
      </c>
      <c r="CM15" s="71">
        <v>1336.751</v>
      </c>
      <c r="CN15" s="71">
        <v>1320.6690000000001</v>
      </c>
      <c r="CO15" s="71">
        <v>1307.2719999999999</v>
      </c>
      <c r="CP15" s="71">
        <v>1293.0620000000001</v>
      </c>
      <c r="CQ15" s="71">
        <v>1281.7940000000001</v>
      </c>
      <c r="CR15" s="71">
        <v>1281.538</v>
      </c>
      <c r="CS15" s="71">
        <v>1272.8910000000001</v>
      </c>
      <c r="CT15" s="72"/>
      <c r="CU15" s="72"/>
      <c r="CV15" s="72"/>
      <c r="CW15" s="73"/>
      <c r="CX15" s="74">
        <f t="array" ref="CX15">SUMPRODUCT(B15:CW15*0.25)</f>
        <v>93062.94449999994</v>
      </c>
    </row>
    <row r="16" spans="1:102" ht="24.95" customHeight="1" x14ac:dyDescent="0.2">
      <c r="A16" s="69" t="s">
        <v>13</v>
      </c>
      <c r="B16" s="70">
        <v>85</v>
      </c>
      <c r="C16" s="71">
        <v>85</v>
      </c>
      <c r="D16" s="71">
        <v>85</v>
      </c>
      <c r="E16" s="71">
        <v>85</v>
      </c>
      <c r="F16" s="71">
        <v>82</v>
      </c>
      <c r="G16" s="71">
        <v>82</v>
      </c>
      <c r="H16" s="71">
        <v>82</v>
      </c>
      <c r="I16" s="71">
        <v>82</v>
      </c>
      <c r="J16" s="71">
        <v>78</v>
      </c>
      <c r="K16" s="71">
        <v>78</v>
      </c>
      <c r="L16" s="71">
        <v>78</v>
      </c>
      <c r="M16" s="71">
        <v>78</v>
      </c>
      <c r="N16" s="71">
        <v>69</v>
      </c>
      <c r="O16" s="71">
        <v>69</v>
      </c>
      <c r="P16" s="71">
        <v>69</v>
      </c>
      <c r="Q16" s="71">
        <v>69</v>
      </c>
      <c r="R16" s="71">
        <v>61</v>
      </c>
      <c r="S16" s="71">
        <v>61</v>
      </c>
      <c r="T16" s="71">
        <v>61</v>
      </c>
      <c r="U16" s="71">
        <v>61</v>
      </c>
      <c r="V16" s="71">
        <v>56</v>
      </c>
      <c r="W16" s="71">
        <v>56</v>
      </c>
      <c r="X16" s="71">
        <v>56</v>
      </c>
      <c r="Y16" s="71">
        <v>56</v>
      </c>
      <c r="Z16" s="71">
        <v>53</v>
      </c>
      <c r="AA16" s="71">
        <v>53</v>
      </c>
      <c r="AB16" s="71">
        <v>53</v>
      </c>
      <c r="AC16" s="71">
        <v>53</v>
      </c>
      <c r="AD16" s="71">
        <v>56</v>
      </c>
      <c r="AE16" s="71">
        <v>56</v>
      </c>
      <c r="AF16" s="71">
        <v>56</v>
      </c>
      <c r="AG16" s="71">
        <v>56</v>
      </c>
      <c r="AH16" s="71">
        <v>65</v>
      </c>
      <c r="AI16" s="71">
        <v>65</v>
      </c>
      <c r="AJ16" s="71">
        <v>65</v>
      </c>
      <c r="AK16" s="71">
        <v>65</v>
      </c>
      <c r="AL16" s="71">
        <v>74</v>
      </c>
      <c r="AM16" s="71">
        <v>74</v>
      </c>
      <c r="AN16" s="71">
        <v>74</v>
      </c>
      <c r="AO16" s="71">
        <v>74</v>
      </c>
      <c r="AP16" s="71">
        <v>79</v>
      </c>
      <c r="AQ16" s="71">
        <v>79</v>
      </c>
      <c r="AR16" s="71">
        <v>79</v>
      </c>
      <c r="AS16" s="71">
        <v>79</v>
      </c>
      <c r="AT16" s="71">
        <v>81</v>
      </c>
      <c r="AU16" s="71">
        <v>81</v>
      </c>
      <c r="AV16" s="71">
        <v>81</v>
      </c>
      <c r="AW16" s="71">
        <v>81</v>
      </c>
      <c r="AX16" s="71">
        <v>81</v>
      </c>
      <c r="AY16" s="71">
        <v>81</v>
      </c>
      <c r="AZ16" s="71">
        <v>81</v>
      </c>
      <c r="BA16" s="71">
        <v>81</v>
      </c>
      <c r="BB16" s="71">
        <v>80</v>
      </c>
      <c r="BC16" s="71">
        <v>80</v>
      </c>
      <c r="BD16" s="71">
        <v>80</v>
      </c>
      <c r="BE16" s="71">
        <v>80</v>
      </c>
      <c r="BF16" s="71">
        <v>76</v>
      </c>
      <c r="BG16" s="71">
        <v>76</v>
      </c>
      <c r="BH16" s="71">
        <v>76</v>
      </c>
      <c r="BI16" s="71">
        <v>76</v>
      </c>
      <c r="BJ16" s="71">
        <v>66</v>
      </c>
      <c r="BK16" s="71">
        <v>66</v>
      </c>
      <c r="BL16" s="71">
        <v>66</v>
      </c>
      <c r="BM16" s="71">
        <v>66</v>
      </c>
      <c r="BN16" s="71">
        <v>53</v>
      </c>
      <c r="BO16" s="71">
        <v>53</v>
      </c>
      <c r="BP16" s="71">
        <v>53</v>
      </c>
      <c r="BQ16" s="71">
        <v>53</v>
      </c>
      <c r="BR16" s="71">
        <v>36</v>
      </c>
      <c r="BS16" s="71">
        <v>36</v>
      </c>
      <c r="BT16" s="71">
        <v>36</v>
      </c>
      <c r="BU16" s="71">
        <v>36</v>
      </c>
      <c r="BV16" s="71">
        <v>25</v>
      </c>
      <c r="BW16" s="71">
        <v>25</v>
      </c>
      <c r="BX16" s="71">
        <v>25</v>
      </c>
      <c r="BY16" s="71">
        <v>25</v>
      </c>
      <c r="BZ16" s="71">
        <v>22</v>
      </c>
      <c r="CA16" s="71">
        <v>22</v>
      </c>
      <c r="CB16" s="71">
        <v>22</v>
      </c>
      <c r="CC16" s="71">
        <v>22</v>
      </c>
      <c r="CD16" s="71">
        <v>25</v>
      </c>
      <c r="CE16" s="71">
        <v>25</v>
      </c>
      <c r="CF16" s="71">
        <v>25</v>
      </c>
      <c r="CG16" s="71">
        <v>25</v>
      </c>
      <c r="CH16" s="71">
        <v>28</v>
      </c>
      <c r="CI16" s="71">
        <v>28</v>
      </c>
      <c r="CJ16" s="71">
        <v>28</v>
      </c>
      <c r="CK16" s="71">
        <v>28</v>
      </c>
      <c r="CL16" s="71">
        <v>31</v>
      </c>
      <c r="CM16" s="71">
        <v>31</v>
      </c>
      <c r="CN16" s="71">
        <v>31</v>
      </c>
      <c r="CO16" s="71">
        <v>31</v>
      </c>
      <c r="CP16" s="71">
        <v>34</v>
      </c>
      <c r="CQ16" s="71">
        <v>34</v>
      </c>
      <c r="CR16" s="71">
        <v>34</v>
      </c>
      <c r="CS16" s="71">
        <v>34</v>
      </c>
      <c r="CT16" s="72"/>
      <c r="CU16" s="72"/>
      <c r="CV16" s="72"/>
      <c r="CW16" s="73"/>
      <c r="CX16" s="74">
        <f t="array" ref="CX16">SUMPRODUCT(B16:CW16*0.25)</f>
        <v>1396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>
        <v>4.5</v>
      </c>
      <c r="AI17" s="71">
        <v>4.5</v>
      </c>
      <c r="AJ17" s="71">
        <v>4.5</v>
      </c>
      <c r="AK17" s="71">
        <v>4.5</v>
      </c>
      <c r="AL17" s="71">
        <v>2.7</v>
      </c>
      <c r="AM17" s="71">
        <v>2.7</v>
      </c>
      <c r="AN17" s="71">
        <v>2.7</v>
      </c>
      <c r="AO17" s="71">
        <v>2.7</v>
      </c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>
        <v>4.5</v>
      </c>
      <c r="BS17" s="71">
        <v>4.5</v>
      </c>
      <c r="BT17" s="71">
        <v>4.5</v>
      </c>
      <c r="BU17" s="71">
        <v>4.5</v>
      </c>
      <c r="BV17" s="71">
        <v>4.5</v>
      </c>
      <c r="BW17" s="71">
        <v>4.5</v>
      </c>
      <c r="BX17" s="71">
        <v>30.5</v>
      </c>
      <c r="BY17" s="71">
        <v>75.7</v>
      </c>
      <c r="BZ17" s="71">
        <v>239.1</v>
      </c>
      <c r="CA17" s="71">
        <v>255.7</v>
      </c>
      <c r="CB17" s="71">
        <v>304.7</v>
      </c>
      <c r="CC17" s="71">
        <v>304.7</v>
      </c>
      <c r="CD17" s="71">
        <v>272.5</v>
      </c>
      <c r="CE17" s="71">
        <v>288.10000000000002</v>
      </c>
      <c r="CF17" s="71">
        <v>304.7</v>
      </c>
      <c r="CG17" s="71">
        <v>304.7</v>
      </c>
      <c r="CH17" s="71">
        <v>300.2</v>
      </c>
      <c r="CI17" s="71">
        <v>300.2</v>
      </c>
      <c r="CJ17" s="71">
        <v>246.2</v>
      </c>
      <c r="CK17" s="71">
        <v>246.2</v>
      </c>
      <c r="CL17" s="71">
        <v>237.9</v>
      </c>
      <c r="CM17" s="71">
        <v>221.8</v>
      </c>
      <c r="CN17" s="71">
        <v>206.8</v>
      </c>
      <c r="CO17" s="71">
        <v>206.8</v>
      </c>
      <c r="CP17" s="71">
        <v>207.17500000000001</v>
      </c>
      <c r="CQ17" s="71">
        <v>25</v>
      </c>
      <c r="CR17" s="71"/>
      <c r="CS17" s="71"/>
      <c r="CT17" s="72"/>
      <c r="CU17" s="72"/>
      <c r="CV17" s="72"/>
      <c r="CW17" s="73"/>
      <c r="CX17" s="74">
        <f t="array" ref="CX17">SUMPRODUCT(B17:CW17*0.25)</f>
        <v>1158.6187499999999</v>
      </c>
    </row>
    <row r="18" spans="1:102" ht="30" customHeight="1" thickBot="1" x14ac:dyDescent="0.25">
      <c r="A18" s="75" t="s">
        <v>15</v>
      </c>
      <c r="B18" s="76">
        <f>SUM(B11:B17)</f>
        <v>5010.2710000000006</v>
      </c>
      <c r="C18" s="77">
        <f t="shared" ref="C18:BN18" si="0">SUM(C11:C17)</f>
        <v>4884.5650000000005</v>
      </c>
      <c r="D18" s="77">
        <f t="shared" si="0"/>
        <v>4830.5020000000004</v>
      </c>
      <c r="E18" s="77">
        <f t="shared" si="0"/>
        <v>4761.1630000000005</v>
      </c>
      <c r="F18" s="77">
        <f t="shared" si="0"/>
        <v>4654.7730000000001</v>
      </c>
      <c r="G18" s="77">
        <f t="shared" si="0"/>
        <v>4609.1170000000002</v>
      </c>
      <c r="H18" s="77">
        <f t="shared" si="0"/>
        <v>4573.4480000000003</v>
      </c>
      <c r="I18" s="77">
        <f t="shared" si="0"/>
        <v>4526.4120000000003</v>
      </c>
      <c r="J18" s="77">
        <f t="shared" si="0"/>
        <v>4444.6019999999999</v>
      </c>
      <c r="K18" s="77">
        <f t="shared" si="0"/>
        <v>4401.41</v>
      </c>
      <c r="L18" s="77">
        <f t="shared" si="0"/>
        <v>4384.3470000000007</v>
      </c>
      <c r="M18" s="77">
        <f t="shared" si="0"/>
        <v>4351.8850000000002</v>
      </c>
      <c r="N18" s="77">
        <f t="shared" si="0"/>
        <v>4314.9949999999999</v>
      </c>
      <c r="O18" s="77">
        <f t="shared" si="0"/>
        <v>4296.1109999999999</v>
      </c>
      <c r="P18" s="77">
        <f t="shared" si="0"/>
        <v>4299.7719999999999</v>
      </c>
      <c r="Q18" s="77">
        <f t="shared" si="0"/>
        <v>4309.4610000000002</v>
      </c>
      <c r="R18" s="77">
        <f t="shared" si="0"/>
        <v>4246.1489999999994</v>
      </c>
      <c r="S18" s="77">
        <f t="shared" si="0"/>
        <v>4266.9070000000002</v>
      </c>
      <c r="T18" s="77">
        <f t="shared" si="0"/>
        <v>4300.7420000000002</v>
      </c>
      <c r="U18" s="77">
        <f t="shared" si="0"/>
        <v>4337.9680000000008</v>
      </c>
      <c r="V18" s="77">
        <f t="shared" si="0"/>
        <v>4455.9160000000002</v>
      </c>
      <c r="W18" s="77">
        <f t="shared" si="0"/>
        <v>4541.8739999999998</v>
      </c>
      <c r="X18" s="77">
        <f t="shared" si="0"/>
        <v>4631.9610000000002</v>
      </c>
      <c r="Y18" s="77">
        <f t="shared" si="0"/>
        <v>4866.268</v>
      </c>
      <c r="Z18" s="77">
        <f t="shared" si="0"/>
        <v>5151.0529999999999</v>
      </c>
      <c r="AA18" s="77">
        <f t="shared" si="0"/>
        <v>5306.83</v>
      </c>
      <c r="AB18" s="77">
        <f t="shared" si="0"/>
        <v>5477.62</v>
      </c>
      <c r="AC18" s="77">
        <f t="shared" si="0"/>
        <v>5710.1660000000002</v>
      </c>
      <c r="AD18" s="77">
        <f t="shared" si="0"/>
        <v>6272.9140000000007</v>
      </c>
      <c r="AE18" s="77">
        <f t="shared" si="0"/>
        <v>6543.2370000000001</v>
      </c>
      <c r="AF18" s="77">
        <f t="shared" si="0"/>
        <v>6932.366</v>
      </c>
      <c r="AG18" s="77">
        <f t="shared" si="0"/>
        <v>6821.2219999999998</v>
      </c>
      <c r="AH18" s="77">
        <f t="shared" si="0"/>
        <v>7260.1600000000008</v>
      </c>
      <c r="AI18" s="77">
        <f t="shared" si="0"/>
        <v>7134.89</v>
      </c>
      <c r="AJ18" s="77">
        <f t="shared" si="0"/>
        <v>6869.8119999999999</v>
      </c>
      <c r="AK18" s="77">
        <f t="shared" si="0"/>
        <v>7162.0040000000008</v>
      </c>
      <c r="AL18" s="77">
        <f t="shared" si="0"/>
        <v>7379.8370000000004</v>
      </c>
      <c r="AM18" s="77">
        <f t="shared" si="0"/>
        <v>7737.4409999999998</v>
      </c>
      <c r="AN18" s="77">
        <f t="shared" si="0"/>
        <v>7975.7930000000006</v>
      </c>
      <c r="AO18" s="77">
        <f t="shared" si="0"/>
        <v>8298.9110000000019</v>
      </c>
      <c r="AP18" s="77">
        <f t="shared" si="0"/>
        <v>8540.9660000000003</v>
      </c>
      <c r="AQ18" s="77">
        <f t="shared" si="0"/>
        <v>8778.973</v>
      </c>
      <c r="AR18" s="77">
        <f t="shared" si="0"/>
        <v>8934.08</v>
      </c>
      <c r="AS18" s="77">
        <f t="shared" si="0"/>
        <v>8914.6380000000008</v>
      </c>
      <c r="AT18" s="77">
        <f t="shared" si="0"/>
        <v>8717.4429999999993</v>
      </c>
      <c r="AU18" s="77">
        <f t="shared" si="0"/>
        <v>8870.1180000000004</v>
      </c>
      <c r="AV18" s="77">
        <f t="shared" si="0"/>
        <v>9006.5229999999992</v>
      </c>
      <c r="AW18" s="77">
        <f t="shared" si="0"/>
        <v>9090.3330000000005</v>
      </c>
      <c r="AX18" s="77">
        <f t="shared" si="0"/>
        <v>9212.0939999999991</v>
      </c>
      <c r="AY18" s="77">
        <f t="shared" si="0"/>
        <v>9279.4639999999981</v>
      </c>
      <c r="AZ18" s="77">
        <f t="shared" si="0"/>
        <v>9302.5749999999989</v>
      </c>
      <c r="BA18" s="77">
        <f t="shared" si="0"/>
        <v>9262.3259999999991</v>
      </c>
      <c r="BB18" s="77">
        <f t="shared" si="0"/>
        <v>9281.57</v>
      </c>
      <c r="BC18" s="77">
        <f t="shared" si="0"/>
        <v>9207.5020000000004</v>
      </c>
      <c r="BD18" s="77">
        <f t="shared" si="0"/>
        <v>9118.0189999999984</v>
      </c>
      <c r="BE18" s="77">
        <f t="shared" si="0"/>
        <v>9004.0150000000012</v>
      </c>
      <c r="BF18" s="77">
        <f t="shared" si="0"/>
        <v>8877.2219999999998</v>
      </c>
      <c r="BG18" s="77">
        <f t="shared" si="0"/>
        <v>8721.9970000000012</v>
      </c>
      <c r="BH18" s="77">
        <f t="shared" si="0"/>
        <v>8578.6450000000004</v>
      </c>
      <c r="BI18" s="77">
        <f t="shared" si="0"/>
        <v>8368.1299999999992</v>
      </c>
      <c r="BJ18" s="77">
        <f t="shared" si="0"/>
        <v>8353.9390000000003</v>
      </c>
      <c r="BK18" s="77">
        <f t="shared" si="0"/>
        <v>8168.9949999999999</v>
      </c>
      <c r="BL18" s="77">
        <f t="shared" si="0"/>
        <v>8054.058</v>
      </c>
      <c r="BM18" s="77">
        <f t="shared" si="0"/>
        <v>7962.0950000000012</v>
      </c>
      <c r="BN18" s="77">
        <f t="shared" si="0"/>
        <v>7999.3420000000006</v>
      </c>
      <c r="BO18" s="77">
        <f t="shared" ref="BO18:CW18" si="1">SUM(BO11:BO17)</f>
        <v>7795.9330000000009</v>
      </c>
      <c r="BP18" s="77">
        <f t="shared" si="1"/>
        <v>7753.0130000000008</v>
      </c>
      <c r="BQ18" s="77">
        <f t="shared" si="1"/>
        <v>7664.9630000000006</v>
      </c>
      <c r="BR18" s="77">
        <f t="shared" si="1"/>
        <v>7738.0010000000002</v>
      </c>
      <c r="BS18" s="77">
        <f t="shared" si="1"/>
        <v>7437.5</v>
      </c>
      <c r="BT18" s="77">
        <f t="shared" si="1"/>
        <v>7975.2979999999989</v>
      </c>
      <c r="BU18" s="77">
        <f t="shared" si="1"/>
        <v>8063.5879999999997</v>
      </c>
      <c r="BV18" s="77">
        <f t="shared" si="1"/>
        <v>7450.3310000000001</v>
      </c>
      <c r="BW18" s="77">
        <f t="shared" si="1"/>
        <v>7574.34</v>
      </c>
      <c r="BX18" s="77">
        <f t="shared" si="1"/>
        <v>7738.5860000000002</v>
      </c>
      <c r="BY18" s="77">
        <f t="shared" si="1"/>
        <v>7554.7159999999994</v>
      </c>
      <c r="BZ18" s="77">
        <f t="shared" si="1"/>
        <v>7073.1959999999999</v>
      </c>
      <c r="CA18" s="77">
        <f t="shared" si="1"/>
        <v>7404.8969999999999</v>
      </c>
      <c r="CB18" s="77">
        <f t="shared" si="1"/>
        <v>7317.293999999999</v>
      </c>
      <c r="CC18" s="77">
        <f t="shared" si="1"/>
        <v>7399.3289999999997</v>
      </c>
      <c r="CD18" s="77">
        <f t="shared" si="1"/>
        <v>7191.4319999999998</v>
      </c>
      <c r="CE18" s="77">
        <f t="shared" si="1"/>
        <v>7259.2389999999996</v>
      </c>
      <c r="CF18" s="77">
        <f t="shared" si="1"/>
        <v>7354.2910000000002</v>
      </c>
      <c r="CG18" s="77">
        <f t="shared" si="1"/>
        <v>7223.5770000000002</v>
      </c>
      <c r="CH18" s="77">
        <f t="shared" si="1"/>
        <v>7332.2779999999993</v>
      </c>
      <c r="CI18" s="77">
        <f t="shared" si="1"/>
        <v>7358.5689999999995</v>
      </c>
      <c r="CJ18" s="77">
        <f t="shared" si="1"/>
        <v>7194.8389999999999</v>
      </c>
      <c r="CK18" s="77">
        <f t="shared" si="1"/>
        <v>7144.4659999999994</v>
      </c>
      <c r="CL18" s="77">
        <f t="shared" si="1"/>
        <v>7164.8059999999996</v>
      </c>
      <c r="CM18" s="77">
        <f t="shared" si="1"/>
        <v>7180.451</v>
      </c>
      <c r="CN18" s="77">
        <f t="shared" si="1"/>
        <v>7151.3689999999997</v>
      </c>
      <c r="CO18" s="77">
        <f t="shared" si="1"/>
        <v>7093.9719999999998</v>
      </c>
      <c r="CP18" s="77">
        <f t="shared" si="1"/>
        <v>7160.1369999999997</v>
      </c>
      <c r="CQ18" s="77">
        <f t="shared" si="1"/>
        <v>6966.6939999999995</v>
      </c>
      <c r="CR18" s="77">
        <f t="shared" si="1"/>
        <v>6416.4380000000001</v>
      </c>
      <c r="CS18" s="77">
        <f t="shared" si="1"/>
        <v>6187.7909999999993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165815.31774999984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1871.94</v>
      </c>
      <c r="C31" s="88">
        <v>1867.94</v>
      </c>
      <c r="D31" s="88">
        <v>1865.94</v>
      </c>
      <c r="E31" s="88">
        <v>1865.94</v>
      </c>
      <c r="F31" s="88">
        <v>1875.94</v>
      </c>
      <c r="G31" s="88">
        <v>1875.94</v>
      </c>
      <c r="H31" s="88">
        <v>1879.94</v>
      </c>
      <c r="I31" s="88">
        <v>1877.94</v>
      </c>
      <c r="J31" s="88">
        <v>1866.94</v>
      </c>
      <c r="K31" s="88">
        <v>1861.94</v>
      </c>
      <c r="L31" s="88">
        <v>1855.94</v>
      </c>
      <c r="M31" s="88">
        <v>1855.94</v>
      </c>
      <c r="N31" s="88">
        <v>1805.94</v>
      </c>
      <c r="O31" s="88">
        <v>1827.94</v>
      </c>
      <c r="P31" s="88">
        <v>1909.94</v>
      </c>
      <c r="Q31" s="88">
        <v>1908.94</v>
      </c>
      <c r="R31" s="88">
        <v>2002.94</v>
      </c>
      <c r="S31" s="88">
        <v>2000.94</v>
      </c>
      <c r="T31" s="88">
        <v>1994.94</v>
      </c>
      <c r="U31" s="88">
        <v>1988.94</v>
      </c>
      <c r="V31" s="88">
        <v>2040.94</v>
      </c>
      <c r="W31" s="88">
        <v>2037.94</v>
      </c>
      <c r="X31" s="88">
        <v>2042.94</v>
      </c>
      <c r="Y31" s="88">
        <v>2053.94</v>
      </c>
      <c r="Z31" s="88">
        <v>2281.6</v>
      </c>
      <c r="AA31" s="88">
        <v>2324.6</v>
      </c>
      <c r="AB31" s="88">
        <v>2384.6</v>
      </c>
      <c r="AC31" s="88">
        <v>2458.6</v>
      </c>
      <c r="AD31" s="88">
        <v>2555.38</v>
      </c>
      <c r="AE31" s="88">
        <v>2660.38</v>
      </c>
      <c r="AF31" s="88">
        <v>2769.38</v>
      </c>
      <c r="AG31" s="88">
        <v>2335.38</v>
      </c>
      <c r="AH31" s="88">
        <v>2408.3000000000002</v>
      </c>
      <c r="AI31" s="88">
        <v>2254.3000000000002</v>
      </c>
      <c r="AJ31" s="88">
        <v>2111.3000000000002</v>
      </c>
      <c r="AK31" s="88">
        <v>2211.3000000000002</v>
      </c>
      <c r="AL31" s="88">
        <v>2235.56</v>
      </c>
      <c r="AM31" s="88">
        <v>2352.56</v>
      </c>
      <c r="AN31" s="88">
        <v>2462.56</v>
      </c>
      <c r="AO31" s="88">
        <v>2566.56</v>
      </c>
      <c r="AP31" s="88">
        <v>2683.4</v>
      </c>
      <c r="AQ31" s="88">
        <v>2768.4</v>
      </c>
      <c r="AR31" s="88">
        <v>2846.4</v>
      </c>
      <c r="AS31" s="88">
        <v>2916.4</v>
      </c>
      <c r="AT31" s="88">
        <v>2949.3</v>
      </c>
      <c r="AU31" s="88">
        <v>3004.3</v>
      </c>
      <c r="AV31" s="88">
        <v>3052.3</v>
      </c>
      <c r="AW31" s="88">
        <v>3095.3</v>
      </c>
      <c r="AX31" s="88">
        <v>3129.65</v>
      </c>
      <c r="AY31" s="88">
        <v>3152.65</v>
      </c>
      <c r="AZ31" s="88">
        <v>3152.65</v>
      </c>
      <c r="BA31" s="88">
        <v>3151.65</v>
      </c>
      <c r="BB31" s="88">
        <v>3154.34</v>
      </c>
      <c r="BC31" s="88">
        <v>3153.34</v>
      </c>
      <c r="BD31" s="88">
        <v>3146.34</v>
      </c>
      <c r="BE31" s="88">
        <v>3123.34</v>
      </c>
      <c r="BF31" s="88">
        <v>3073.57</v>
      </c>
      <c r="BG31" s="88">
        <v>3022.57</v>
      </c>
      <c r="BH31" s="88">
        <v>2965.57</v>
      </c>
      <c r="BI31" s="88">
        <v>2903.57</v>
      </c>
      <c r="BJ31" s="88">
        <v>2809.36</v>
      </c>
      <c r="BK31" s="88">
        <v>2732.36</v>
      </c>
      <c r="BL31" s="88">
        <v>2647.36</v>
      </c>
      <c r="BM31" s="88">
        <v>2552.36</v>
      </c>
      <c r="BN31" s="88">
        <v>2601.5100000000002</v>
      </c>
      <c r="BO31" s="88">
        <v>2549.5100000000002</v>
      </c>
      <c r="BP31" s="88">
        <v>2610.5100000000002</v>
      </c>
      <c r="BQ31" s="88">
        <v>2484.5100000000002</v>
      </c>
      <c r="BR31" s="88">
        <v>2628.69</v>
      </c>
      <c r="BS31" s="88">
        <v>2595.69</v>
      </c>
      <c r="BT31" s="88">
        <v>2692.69</v>
      </c>
      <c r="BU31" s="88">
        <v>2690.69</v>
      </c>
      <c r="BV31" s="88">
        <v>2636.65</v>
      </c>
      <c r="BW31" s="88">
        <v>2806.65</v>
      </c>
      <c r="BX31" s="88">
        <v>3292.65</v>
      </c>
      <c r="BY31" s="88">
        <v>3248.85</v>
      </c>
      <c r="BZ31" s="88">
        <v>3372.23</v>
      </c>
      <c r="CA31" s="88">
        <v>3344.83</v>
      </c>
      <c r="CB31" s="88">
        <v>3361.83</v>
      </c>
      <c r="CC31" s="88">
        <v>3344.83</v>
      </c>
      <c r="CD31" s="88">
        <v>3314.44</v>
      </c>
      <c r="CE31" s="88">
        <v>3334.04</v>
      </c>
      <c r="CF31" s="88">
        <v>3353.64</v>
      </c>
      <c r="CG31" s="88">
        <v>3352.64</v>
      </c>
      <c r="CH31" s="88">
        <v>3352.14</v>
      </c>
      <c r="CI31" s="88">
        <v>3347.14</v>
      </c>
      <c r="CJ31" s="88">
        <v>3295.14</v>
      </c>
      <c r="CK31" s="88">
        <v>3292.14</v>
      </c>
      <c r="CL31" s="88">
        <v>3291.84</v>
      </c>
      <c r="CM31" s="88">
        <v>3273.74</v>
      </c>
      <c r="CN31" s="88">
        <v>3257.74</v>
      </c>
      <c r="CO31" s="88">
        <v>3257.74</v>
      </c>
      <c r="CP31" s="88">
        <v>3239.1149999999998</v>
      </c>
      <c r="CQ31" s="88">
        <v>2976.94</v>
      </c>
      <c r="CR31" s="88">
        <v>2236.94</v>
      </c>
      <c r="CS31" s="88">
        <v>2076.94</v>
      </c>
      <c r="CT31" s="89"/>
      <c r="CU31" s="89"/>
      <c r="CV31" s="89"/>
      <c r="CW31" s="90"/>
      <c r="CX31" s="91">
        <f t="array" ref="CX31">SUMPRODUCT(B31:CW31*0.25)</f>
        <v>63028.008750000001</v>
      </c>
    </row>
    <row r="32" spans="1:102" ht="24.95" customHeight="1" x14ac:dyDescent="0.2">
      <c r="A32" s="92" t="s">
        <v>27</v>
      </c>
      <c r="B32" s="93">
        <v>1750.3309999999999</v>
      </c>
      <c r="C32" s="94">
        <v>1628.625</v>
      </c>
      <c r="D32" s="94">
        <v>1373.5619999999999</v>
      </c>
      <c r="E32" s="94">
        <v>1304.223</v>
      </c>
      <c r="F32" s="94">
        <v>1318.1659999999999</v>
      </c>
      <c r="G32" s="94">
        <v>1360.8440000000001</v>
      </c>
      <c r="H32" s="94">
        <v>1409.508</v>
      </c>
      <c r="I32" s="94">
        <v>1364.472</v>
      </c>
      <c r="J32" s="94">
        <v>1287.662</v>
      </c>
      <c r="K32" s="94">
        <v>1249.47</v>
      </c>
      <c r="L32" s="94">
        <v>1238.4070000000002</v>
      </c>
      <c r="M32" s="94">
        <v>1205.9450000000002</v>
      </c>
      <c r="N32" s="94">
        <v>1219.0549999999998</v>
      </c>
      <c r="O32" s="94">
        <v>1178.171</v>
      </c>
      <c r="P32" s="94">
        <v>1099.8319999999999</v>
      </c>
      <c r="Q32" s="94">
        <v>1110.521</v>
      </c>
      <c r="R32" s="94">
        <v>988.20899999999995</v>
      </c>
      <c r="S32" s="94">
        <v>1010.967</v>
      </c>
      <c r="T32" s="94">
        <v>1050.8020000000001</v>
      </c>
      <c r="U32" s="94">
        <v>1094.028</v>
      </c>
      <c r="V32" s="94">
        <v>1193.9760000000001</v>
      </c>
      <c r="W32" s="94">
        <v>1447.934</v>
      </c>
      <c r="X32" s="94">
        <v>1533.021</v>
      </c>
      <c r="Y32" s="94">
        <v>1756.328</v>
      </c>
      <c r="Z32" s="94">
        <v>1713.453</v>
      </c>
      <c r="AA32" s="94">
        <v>1826.23</v>
      </c>
      <c r="AB32" s="94">
        <v>1937.02</v>
      </c>
      <c r="AC32" s="94">
        <v>2095.5659999999998</v>
      </c>
      <c r="AD32" s="94">
        <v>2560.5340000000001</v>
      </c>
      <c r="AE32" s="94">
        <v>2725.857</v>
      </c>
      <c r="AF32" s="94">
        <v>3005.9859999999999</v>
      </c>
      <c r="AG32" s="94">
        <v>3328.8420000000001</v>
      </c>
      <c r="AH32" s="94">
        <v>3787.86</v>
      </c>
      <c r="AI32" s="94">
        <v>3907.59</v>
      </c>
      <c r="AJ32" s="94">
        <v>3876.5120000000002</v>
      </c>
      <c r="AK32" s="94">
        <v>4068.7040000000002</v>
      </c>
      <c r="AL32" s="94">
        <v>4249.277</v>
      </c>
      <c r="AM32" s="94">
        <v>4489.8810000000003</v>
      </c>
      <c r="AN32" s="94">
        <v>4708.2330000000002</v>
      </c>
      <c r="AO32" s="94">
        <v>4972.3509999999997</v>
      </c>
      <c r="AP32" s="94">
        <v>5142.5659999999998</v>
      </c>
      <c r="AQ32" s="94">
        <v>5296.5730000000003</v>
      </c>
      <c r="AR32" s="94">
        <v>5431.3469999999998</v>
      </c>
      <c r="AS32" s="94">
        <v>5548.5709999999999</v>
      </c>
      <c r="AT32" s="94">
        <v>5662.143</v>
      </c>
      <c r="AU32" s="94">
        <v>5759.8180000000002</v>
      </c>
      <c r="AV32" s="94">
        <v>5848.223</v>
      </c>
      <c r="AW32" s="94">
        <v>5889.0330000000004</v>
      </c>
      <c r="AX32" s="94">
        <v>5978.4440000000004</v>
      </c>
      <c r="AY32" s="94">
        <v>6022.8140000000003</v>
      </c>
      <c r="AZ32" s="94">
        <v>6045.9250000000002</v>
      </c>
      <c r="BA32" s="94">
        <v>6006.6760000000004</v>
      </c>
      <c r="BB32" s="94">
        <v>5997.23</v>
      </c>
      <c r="BC32" s="94">
        <v>5924.1620000000003</v>
      </c>
      <c r="BD32" s="94">
        <v>5841.6790000000001</v>
      </c>
      <c r="BE32" s="94">
        <v>5750.6750000000002</v>
      </c>
      <c r="BF32" s="94">
        <v>5658.652</v>
      </c>
      <c r="BG32" s="94">
        <v>5541.4269999999997</v>
      </c>
      <c r="BH32" s="94">
        <v>5408.0749999999998</v>
      </c>
      <c r="BI32" s="94">
        <v>5244.56</v>
      </c>
      <c r="BJ32" s="94">
        <v>5096.5789999999997</v>
      </c>
      <c r="BK32" s="94">
        <v>4923.6350000000002</v>
      </c>
      <c r="BL32" s="94">
        <v>4738.6980000000003</v>
      </c>
      <c r="BM32" s="94">
        <v>4526.7349999999997</v>
      </c>
      <c r="BN32" s="94">
        <v>4352.8320000000003</v>
      </c>
      <c r="BO32" s="94">
        <v>4141.4229999999998</v>
      </c>
      <c r="BP32" s="94">
        <v>3902.5030000000002</v>
      </c>
      <c r="BQ32" s="94">
        <v>3834.453</v>
      </c>
      <c r="BR32" s="94">
        <v>3709.3110000000001</v>
      </c>
      <c r="BS32" s="94">
        <v>3401.81</v>
      </c>
      <c r="BT32" s="94">
        <v>3809.6080000000002</v>
      </c>
      <c r="BU32" s="94">
        <v>3859.8980000000001</v>
      </c>
      <c r="BV32" s="94">
        <v>3186.681</v>
      </c>
      <c r="BW32" s="94">
        <v>3140.69</v>
      </c>
      <c r="BX32" s="94">
        <v>2798.9360000000001</v>
      </c>
      <c r="BY32" s="94">
        <v>2658.866</v>
      </c>
      <c r="BZ32" s="94">
        <v>2018.9659999999999</v>
      </c>
      <c r="CA32" s="94">
        <v>2378.067</v>
      </c>
      <c r="CB32" s="94">
        <v>2273.4639999999999</v>
      </c>
      <c r="CC32" s="94">
        <v>2372.4989999999998</v>
      </c>
      <c r="CD32" s="94">
        <v>2135.9920000000002</v>
      </c>
      <c r="CE32" s="94">
        <v>2184.1990000000001</v>
      </c>
      <c r="CF32" s="94">
        <v>2259.6509999999998</v>
      </c>
      <c r="CG32" s="94">
        <v>2129.9369999999999</v>
      </c>
      <c r="CH32" s="94">
        <v>2280.1379999999999</v>
      </c>
      <c r="CI32" s="94">
        <v>2311.4290000000001</v>
      </c>
      <c r="CJ32" s="94">
        <v>2199.6990000000001</v>
      </c>
      <c r="CK32" s="94">
        <v>2152.326</v>
      </c>
      <c r="CL32" s="94">
        <v>2220.9659999999999</v>
      </c>
      <c r="CM32" s="94">
        <v>2254.7110000000002</v>
      </c>
      <c r="CN32" s="94">
        <v>2241.6289999999999</v>
      </c>
      <c r="CO32" s="94">
        <v>2184.232</v>
      </c>
      <c r="CP32" s="94">
        <v>2087.0219999999999</v>
      </c>
      <c r="CQ32" s="94">
        <v>2155.7539999999999</v>
      </c>
      <c r="CR32" s="94">
        <v>2345.498</v>
      </c>
      <c r="CS32" s="94">
        <v>2276.8510000000001</v>
      </c>
      <c r="CT32" s="95"/>
      <c r="CU32" s="95"/>
      <c r="CV32" s="95"/>
      <c r="CW32" s="96"/>
      <c r="CX32" s="97">
        <f t="array" ref="CX32">SUMPRODUCT(B32:CW32*0.25)</f>
        <v>76243.059000000037</v>
      </c>
    </row>
    <row r="33" spans="1:102" ht="24.95" customHeight="1" x14ac:dyDescent="0.2">
      <c r="A33" s="101" t="s">
        <v>28</v>
      </c>
      <c r="B33" s="98">
        <v>1642</v>
      </c>
      <c r="C33" s="99">
        <v>1642</v>
      </c>
      <c r="D33" s="99">
        <v>1845</v>
      </c>
      <c r="E33" s="99">
        <v>1845</v>
      </c>
      <c r="F33" s="99">
        <v>1757.6669999999999</v>
      </c>
      <c r="G33" s="99">
        <v>1669.3330000000001</v>
      </c>
      <c r="H33" s="99">
        <v>1581</v>
      </c>
      <c r="I33" s="99">
        <v>1581</v>
      </c>
      <c r="J33" s="99">
        <v>1581</v>
      </c>
      <c r="K33" s="99">
        <v>1581</v>
      </c>
      <c r="L33" s="99">
        <v>1581</v>
      </c>
      <c r="M33" s="99">
        <v>1581</v>
      </c>
      <c r="N33" s="99">
        <v>1581</v>
      </c>
      <c r="O33" s="99">
        <v>1581</v>
      </c>
      <c r="P33" s="99">
        <v>1581</v>
      </c>
      <c r="Q33" s="99">
        <v>1581</v>
      </c>
      <c r="R33" s="99">
        <v>1582</v>
      </c>
      <c r="S33" s="99">
        <v>1582</v>
      </c>
      <c r="T33" s="99">
        <v>1582</v>
      </c>
      <c r="U33" s="99">
        <v>1582</v>
      </c>
      <c r="V33" s="99">
        <v>1562</v>
      </c>
      <c r="W33" s="99">
        <v>1397</v>
      </c>
      <c r="X33" s="99">
        <v>1397</v>
      </c>
      <c r="Y33" s="99">
        <v>1397</v>
      </c>
      <c r="Z33" s="99">
        <v>1397</v>
      </c>
      <c r="AA33" s="99">
        <v>1397</v>
      </c>
      <c r="AB33" s="99">
        <v>1397</v>
      </c>
      <c r="AC33" s="99">
        <v>1397</v>
      </c>
      <c r="AD33" s="99">
        <v>1391</v>
      </c>
      <c r="AE33" s="99">
        <v>1391</v>
      </c>
      <c r="AF33" s="99">
        <v>1391</v>
      </c>
      <c r="AG33" s="99">
        <v>1391</v>
      </c>
      <c r="AH33" s="99">
        <v>1161</v>
      </c>
      <c r="AI33" s="99">
        <v>1070</v>
      </c>
      <c r="AJ33" s="99">
        <v>979</v>
      </c>
      <c r="AK33" s="99">
        <v>979</v>
      </c>
      <c r="AL33" s="99">
        <v>979</v>
      </c>
      <c r="AM33" s="99">
        <v>979</v>
      </c>
      <c r="AN33" s="99">
        <v>889</v>
      </c>
      <c r="AO33" s="99">
        <v>844</v>
      </c>
      <c r="AP33" s="99">
        <v>807</v>
      </c>
      <c r="AQ33" s="99">
        <v>806</v>
      </c>
      <c r="AR33" s="99">
        <v>748.33299999999997</v>
      </c>
      <c r="AS33" s="99">
        <v>541.66700000000003</v>
      </c>
      <c r="AT33" s="99">
        <v>160</v>
      </c>
      <c r="AU33" s="99">
        <v>160</v>
      </c>
      <c r="AV33" s="99">
        <v>160</v>
      </c>
      <c r="AW33" s="99">
        <v>160</v>
      </c>
      <c r="AX33" s="99">
        <v>160</v>
      </c>
      <c r="AY33" s="99">
        <v>160</v>
      </c>
      <c r="AZ33" s="99">
        <v>160</v>
      </c>
      <c r="BA33" s="99">
        <v>160</v>
      </c>
      <c r="BB33" s="99">
        <v>160</v>
      </c>
      <c r="BC33" s="99">
        <v>160</v>
      </c>
      <c r="BD33" s="99">
        <v>160</v>
      </c>
      <c r="BE33" s="99">
        <v>160</v>
      </c>
      <c r="BF33" s="99">
        <v>175</v>
      </c>
      <c r="BG33" s="99">
        <v>188</v>
      </c>
      <c r="BH33" s="99">
        <v>235</v>
      </c>
      <c r="BI33" s="99">
        <v>250</v>
      </c>
      <c r="BJ33" s="99">
        <v>490</v>
      </c>
      <c r="BK33" s="99">
        <v>555</v>
      </c>
      <c r="BL33" s="99">
        <v>710</v>
      </c>
      <c r="BM33" s="99">
        <v>925</v>
      </c>
      <c r="BN33" s="99">
        <v>1085</v>
      </c>
      <c r="BO33" s="99">
        <v>1145</v>
      </c>
      <c r="BP33" s="99">
        <v>1280</v>
      </c>
      <c r="BQ33" s="99">
        <v>1386</v>
      </c>
      <c r="BR33" s="99">
        <v>1708</v>
      </c>
      <c r="BS33" s="99">
        <v>1748</v>
      </c>
      <c r="BT33" s="99">
        <v>1781</v>
      </c>
      <c r="BU33" s="99">
        <v>1821</v>
      </c>
      <c r="BV33" s="99">
        <v>1935</v>
      </c>
      <c r="BW33" s="99">
        <v>1935</v>
      </c>
      <c r="BX33" s="99">
        <v>1955</v>
      </c>
      <c r="BY33" s="99">
        <v>1955</v>
      </c>
      <c r="BZ33" s="99">
        <v>1963</v>
      </c>
      <c r="CA33" s="99">
        <v>1963</v>
      </c>
      <c r="CB33" s="99">
        <v>1963</v>
      </c>
      <c r="CC33" s="99">
        <v>1963</v>
      </c>
      <c r="CD33" s="99">
        <v>1974</v>
      </c>
      <c r="CE33" s="99">
        <v>1974</v>
      </c>
      <c r="CF33" s="99">
        <v>1974</v>
      </c>
      <c r="CG33" s="99">
        <v>1974</v>
      </c>
      <c r="CH33" s="99">
        <v>1976</v>
      </c>
      <c r="CI33" s="99">
        <v>1976</v>
      </c>
      <c r="CJ33" s="99">
        <v>1976</v>
      </c>
      <c r="CK33" s="99">
        <v>1976</v>
      </c>
      <c r="CL33" s="99">
        <v>1978</v>
      </c>
      <c r="CM33" s="99">
        <v>1978</v>
      </c>
      <c r="CN33" s="99">
        <v>1978</v>
      </c>
      <c r="CO33" s="99">
        <v>1978</v>
      </c>
      <c r="CP33" s="99">
        <v>2018</v>
      </c>
      <c r="CQ33" s="99">
        <v>2018</v>
      </c>
      <c r="CR33" s="99">
        <v>2018</v>
      </c>
      <c r="CS33" s="99">
        <v>2018</v>
      </c>
      <c r="CT33" s="100"/>
      <c r="CU33" s="100"/>
      <c r="CV33" s="100"/>
      <c r="CW33" s="102"/>
      <c r="CX33" s="103">
        <f t="array" ref="CX33">SUMPRODUCT(B33:CW33*0.25)</f>
        <v>31261.25</v>
      </c>
    </row>
    <row r="34" spans="1:102" ht="30" customHeight="1" thickBot="1" x14ac:dyDescent="0.25">
      <c r="A34" s="75" t="s">
        <v>29</v>
      </c>
      <c r="B34" s="76">
        <f>SUM(B31:B33)</f>
        <v>5264.2709999999997</v>
      </c>
      <c r="C34" s="77">
        <f t="shared" ref="C34:BN34" si="5">SUM(C31:C33)</f>
        <v>5138.5650000000005</v>
      </c>
      <c r="D34" s="77">
        <f t="shared" si="5"/>
        <v>5084.5020000000004</v>
      </c>
      <c r="E34" s="77">
        <f t="shared" si="5"/>
        <v>5015.1630000000005</v>
      </c>
      <c r="F34" s="77">
        <f t="shared" si="5"/>
        <v>4951.7729999999992</v>
      </c>
      <c r="G34" s="77">
        <f t="shared" si="5"/>
        <v>4906.1170000000002</v>
      </c>
      <c r="H34" s="77">
        <f t="shared" si="5"/>
        <v>4870.4480000000003</v>
      </c>
      <c r="I34" s="77">
        <f t="shared" si="5"/>
        <v>4823.4120000000003</v>
      </c>
      <c r="J34" s="77">
        <f t="shared" si="5"/>
        <v>4735.6019999999999</v>
      </c>
      <c r="K34" s="77">
        <f t="shared" si="5"/>
        <v>4692.41</v>
      </c>
      <c r="L34" s="77">
        <f t="shared" si="5"/>
        <v>4675.3469999999998</v>
      </c>
      <c r="M34" s="77">
        <f t="shared" si="5"/>
        <v>4642.8850000000002</v>
      </c>
      <c r="N34" s="77">
        <f t="shared" si="5"/>
        <v>4605.9949999999999</v>
      </c>
      <c r="O34" s="77">
        <f t="shared" si="5"/>
        <v>4587.1109999999999</v>
      </c>
      <c r="P34" s="77">
        <f t="shared" si="5"/>
        <v>4590.7719999999999</v>
      </c>
      <c r="Q34" s="77">
        <f t="shared" si="5"/>
        <v>4600.4610000000002</v>
      </c>
      <c r="R34" s="77">
        <f t="shared" si="5"/>
        <v>4573.1489999999994</v>
      </c>
      <c r="S34" s="77">
        <f t="shared" si="5"/>
        <v>4593.9070000000002</v>
      </c>
      <c r="T34" s="77">
        <f t="shared" si="5"/>
        <v>4627.7420000000002</v>
      </c>
      <c r="U34" s="77">
        <f t="shared" si="5"/>
        <v>4664.9679999999998</v>
      </c>
      <c r="V34" s="77">
        <f t="shared" si="5"/>
        <v>4796.9160000000002</v>
      </c>
      <c r="W34" s="77">
        <f t="shared" si="5"/>
        <v>4882.8739999999998</v>
      </c>
      <c r="X34" s="77">
        <f t="shared" si="5"/>
        <v>4972.9610000000002</v>
      </c>
      <c r="Y34" s="77">
        <f t="shared" si="5"/>
        <v>5207.268</v>
      </c>
      <c r="Z34" s="77">
        <f t="shared" si="5"/>
        <v>5392.0529999999999</v>
      </c>
      <c r="AA34" s="77">
        <f t="shared" si="5"/>
        <v>5547.83</v>
      </c>
      <c r="AB34" s="77">
        <f t="shared" si="5"/>
        <v>5718.62</v>
      </c>
      <c r="AC34" s="77">
        <f t="shared" si="5"/>
        <v>5951.1659999999993</v>
      </c>
      <c r="AD34" s="77">
        <f t="shared" si="5"/>
        <v>6506.9140000000007</v>
      </c>
      <c r="AE34" s="77">
        <f t="shared" si="5"/>
        <v>6777.2370000000001</v>
      </c>
      <c r="AF34" s="77">
        <f t="shared" si="5"/>
        <v>7166.366</v>
      </c>
      <c r="AG34" s="77">
        <f t="shared" si="5"/>
        <v>7055.2219999999998</v>
      </c>
      <c r="AH34" s="77">
        <f t="shared" si="5"/>
        <v>7357.16</v>
      </c>
      <c r="AI34" s="77">
        <f t="shared" si="5"/>
        <v>7231.89</v>
      </c>
      <c r="AJ34" s="77">
        <f t="shared" si="5"/>
        <v>6966.8119999999999</v>
      </c>
      <c r="AK34" s="77">
        <f t="shared" si="5"/>
        <v>7259.0040000000008</v>
      </c>
      <c r="AL34" s="77">
        <f t="shared" si="5"/>
        <v>7463.8369999999995</v>
      </c>
      <c r="AM34" s="77">
        <f t="shared" si="5"/>
        <v>7821.4410000000007</v>
      </c>
      <c r="AN34" s="77">
        <f t="shared" si="5"/>
        <v>8059.7929999999997</v>
      </c>
      <c r="AO34" s="77">
        <f t="shared" si="5"/>
        <v>8382.9110000000001</v>
      </c>
      <c r="AP34" s="77">
        <f t="shared" si="5"/>
        <v>8632.9660000000003</v>
      </c>
      <c r="AQ34" s="77">
        <f t="shared" si="5"/>
        <v>8870.973</v>
      </c>
      <c r="AR34" s="77">
        <f t="shared" si="5"/>
        <v>9026.08</v>
      </c>
      <c r="AS34" s="77">
        <f t="shared" si="5"/>
        <v>9006.637999999999</v>
      </c>
      <c r="AT34" s="77">
        <f t="shared" si="5"/>
        <v>8771.4429999999993</v>
      </c>
      <c r="AU34" s="77">
        <f t="shared" si="5"/>
        <v>8924.1180000000004</v>
      </c>
      <c r="AV34" s="77">
        <f t="shared" si="5"/>
        <v>9060.523000000001</v>
      </c>
      <c r="AW34" s="77">
        <f t="shared" si="5"/>
        <v>9144.3330000000005</v>
      </c>
      <c r="AX34" s="77">
        <f t="shared" si="5"/>
        <v>9268.094000000001</v>
      </c>
      <c r="AY34" s="77">
        <f t="shared" si="5"/>
        <v>9335.4639999999999</v>
      </c>
      <c r="AZ34" s="77">
        <f t="shared" si="5"/>
        <v>9358.5750000000007</v>
      </c>
      <c r="BA34" s="77">
        <f t="shared" si="5"/>
        <v>9318.3260000000009</v>
      </c>
      <c r="BB34" s="77">
        <f t="shared" si="5"/>
        <v>9311.57</v>
      </c>
      <c r="BC34" s="77">
        <f t="shared" si="5"/>
        <v>9237.5020000000004</v>
      </c>
      <c r="BD34" s="77">
        <f t="shared" si="5"/>
        <v>9148.0190000000002</v>
      </c>
      <c r="BE34" s="77">
        <f t="shared" si="5"/>
        <v>9034.0149999999994</v>
      </c>
      <c r="BF34" s="77">
        <f t="shared" si="5"/>
        <v>8907.2219999999998</v>
      </c>
      <c r="BG34" s="77">
        <f t="shared" si="5"/>
        <v>8751.9969999999994</v>
      </c>
      <c r="BH34" s="77">
        <f t="shared" si="5"/>
        <v>8608.6450000000004</v>
      </c>
      <c r="BI34" s="77">
        <f t="shared" si="5"/>
        <v>8398.130000000001</v>
      </c>
      <c r="BJ34" s="77">
        <f t="shared" si="5"/>
        <v>8395.9390000000003</v>
      </c>
      <c r="BK34" s="77">
        <f t="shared" si="5"/>
        <v>8210.9950000000008</v>
      </c>
      <c r="BL34" s="77">
        <f t="shared" si="5"/>
        <v>8096.0580000000009</v>
      </c>
      <c r="BM34" s="77">
        <f t="shared" si="5"/>
        <v>8004.0949999999993</v>
      </c>
      <c r="BN34" s="77">
        <f t="shared" si="5"/>
        <v>8039.3420000000006</v>
      </c>
      <c r="BO34" s="77">
        <f t="shared" ref="BO34:CW34" si="6">SUM(BO31:BO33)</f>
        <v>7835.933</v>
      </c>
      <c r="BP34" s="77">
        <f t="shared" si="6"/>
        <v>7793.0130000000008</v>
      </c>
      <c r="BQ34" s="77">
        <f t="shared" si="6"/>
        <v>7704.9629999999997</v>
      </c>
      <c r="BR34" s="77">
        <f t="shared" si="6"/>
        <v>8046.0010000000002</v>
      </c>
      <c r="BS34" s="77">
        <f t="shared" si="6"/>
        <v>7745.5</v>
      </c>
      <c r="BT34" s="77">
        <f t="shared" si="6"/>
        <v>8283.2980000000007</v>
      </c>
      <c r="BU34" s="77">
        <f t="shared" si="6"/>
        <v>8371.5879999999997</v>
      </c>
      <c r="BV34" s="77">
        <f t="shared" si="6"/>
        <v>7758.3310000000001</v>
      </c>
      <c r="BW34" s="77">
        <f t="shared" si="6"/>
        <v>7882.34</v>
      </c>
      <c r="BX34" s="77">
        <f t="shared" si="6"/>
        <v>8046.5860000000002</v>
      </c>
      <c r="BY34" s="77">
        <f t="shared" si="6"/>
        <v>7862.7160000000003</v>
      </c>
      <c r="BZ34" s="77">
        <f t="shared" si="6"/>
        <v>7354.1959999999999</v>
      </c>
      <c r="CA34" s="77">
        <f t="shared" si="6"/>
        <v>7685.8969999999999</v>
      </c>
      <c r="CB34" s="77">
        <f t="shared" si="6"/>
        <v>7598.2939999999999</v>
      </c>
      <c r="CC34" s="77">
        <f t="shared" si="6"/>
        <v>7680.3289999999997</v>
      </c>
      <c r="CD34" s="77">
        <f t="shared" si="6"/>
        <v>7424.4320000000007</v>
      </c>
      <c r="CE34" s="77">
        <f t="shared" si="6"/>
        <v>7492.2389999999996</v>
      </c>
      <c r="CF34" s="77">
        <f t="shared" si="6"/>
        <v>7587.2909999999993</v>
      </c>
      <c r="CG34" s="77">
        <f t="shared" si="6"/>
        <v>7456.5769999999993</v>
      </c>
      <c r="CH34" s="77">
        <f t="shared" si="6"/>
        <v>7608.2780000000002</v>
      </c>
      <c r="CI34" s="77">
        <f t="shared" si="6"/>
        <v>7634.5689999999995</v>
      </c>
      <c r="CJ34" s="77">
        <f t="shared" si="6"/>
        <v>7470.8389999999999</v>
      </c>
      <c r="CK34" s="77">
        <f t="shared" si="6"/>
        <v>7420.4660000000003</v>
      </c>
      <c r="CL34" s="77">
        <f t="shared" si="6"/>
        <v>7490.8060000000005</v>
      </c>
      <c r="CM34" s="77">
        <f t="shared" si="6"/>
        <v>7506.451</v>
      </c>
      <c r="CN34" s="77">
        <f t="shared" si="6"/>
        <v>7477.3689999999997</v>
      </c>
      <c r="CO34" s="77">
        <f t="shared" si="6"/>
        <v>7419.9719999999998</v>
      </c>
      <c r="CP34" s="77">
        <f t="shared" si="6"/>
        <v>7344.1369999999997</v>
      </c>
      <c r="CQ34" s="77">
        <f t="shared" si="6"/>
        <v>7150.6939999999995</v>
      </c>
      <c r="CR34" s="77">
        <f t="shared" si="6"/>
        <v>6600.4380000000001</v>
      </c>
      <c r="CS34" s="77">
        <f t="shared" si="6"/>
        <v>6371.7910000000002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170532.31775000005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94</v>
      </c>
      <c r="C37" s="115">
        <v>94</v>
      </c>
      <c r="D37" s="115">
        <v>94</v>
      </c>
      <c r="E37" s="115">
        <v>94</v>
      </c>
      <c r="F37" s="115">
        <v>137</v>
      </c>
      <c r="G37" s="115">
        <v>137</v>
      </c>
      <c r="H37" s="115">
        <v>137</v>
      </c>
      <c r="I37" s="115">
        <v>137</v>
      </c>
      <c r="J37" s="115">
        <v>131</v>
      </c>
      <c r="K37" s="115">
        <v>131</v>
      </c>
      <c r="L37" s="115">
        <v>131</v>
      </c>
      <c r="M37" s="115">
        <v>131</v>
      </c>
      <c r="N37" s="115">
        <v>131</v>
      </c>
      <c r="O37" s="115">
        <v>131</v>
      </c>
      <c r="P37" s="115">
        <v>131</v>
      </c>
      <c r="Q37" s="115">
        <v>131</v>
      </c>
      <c r="R37" s="115">
        <v>167</v>
      </c>
      <c r="S37" s="115">
        <v>167</v>
      </c>
      <c r="T37" s="115">
        <v>167</v>
      </c>
      <c r="U37" s="115">
        <v>167</v>
      </c>
      <c r="V37" s="115">
        <v>181</v>
      </c>
      <c r="W37" s="115">
        <v>181</v>
      </c>
      <c r="X37" s="115">
        <v>181</v>
      </c>
      <c r="Y37" s="115">
        <v>181</v>
      </c>
      <c r="Z37" s="115">
        <v>191</v>
      </c>
      <c r="AA37" s="115">
        <v>191</v>
      </c>
      <c r="AB37" s="115">
        <v>191</v>
      </c>
      <c r="AC37" s="115">
        <v>191</v>
      </c>
      <c r="AD37" s="115">
        <v>184</v>
      </c>
      <c r="AE37" s="115">
        <v>184</v>
      </c>
      <c r="AF37" s="115">
        <v>184</v>
      </c>
      <c r="AG37" s="115">
        <v>184</v>
      </c>
      <c r="AH37" s="115">
        <v>52</v>
      </c>
      <c r="AI37" s="115">
        <v>52</v>
      </c>
      <c r="AJ37" s="115">
        <v>52</v>
      </c>
      <c r="AK37" s="115">
        <v>52</v>
      </c>
      <c r="AL37" s="115">
        <v>44</v>
      </c>
      <c r="AM37" s="115">
        <v>44</v>
      </c>
      <c r="AN37" s="115">
        <v>44</v>
      </c>
      <c r="AO37" s="115">
        <v>44</v>
      </c>
      <c r="AP37" s="115">
        <v>62</v>
      </c>
      <c r="AQ37" s="115">
        <v>62</v>
      </c>
      <c r="AR37" s="115">
        <v>62</v>
      </c>
      <c r="AS37" s="115">
        <v>62</v>
      </c>
      <c r="AT37" s="115">
        <v>14</v>
      </c>
      <c r="AU37" s="115">
        <v>14</v>
      </c>
      <c r="AV37" s="115">
        <v>14</v>
      </c>
      <c r="AW37" s="115">
        <v>14</v>
      </c>
      <c r="AX37" s="115">
        <v>31</v>
      </c>
      <c r="AY37" s="115">
        <v>31</v>
      </c>
      <c r="AZ37" s="115">
        <v>31</v>
      </c>
      <c r="BA37" s="115">
        <v>31</v>
      </c>
      <c r="BB37" s="115">
        <v>5</v>
      </c>
      <c r="BC37" s="115">
        <v>5</v>
      </c>
      <c r="BD37" s="115">
        <v>5</v>
      </c>
      <c r="BE37" s="115">
        <v>5</v>
      </c>
      <c r="BF37" s="115">
        <v>5</v>
      </c>
      <c r="BG37" s="115">
        <v>5</v>
      </c>
      <c r="BH37" s="115">
        <v>5</v>
      </c>
      <c r="BI37" s="115">
        <v>5</v>
      </c>
      <c r="BJ37" s="115">
        <v>17</v>
      </c>
      <c r="BK37" s="115">
        <v>17</v>
      </c>
      <c r="BL37" s="115">
        <v>17</v>
      </c>
      <c r="BM37" s="115">
        <v>17</v>
      </c>
      <c r="BN37" s="115">
        <v>15</v>
      </c>
      <c r="BO37" s="115">
        <v>15</v>
      </c>
      <c r="BP37" s="115">
        <v>15</v>
      </c>
      <c r="BQ37" s="115">
        <v>15</v>
      </c>
      <c r="BR37" s="115">
        <v>87</v>
      </c>
      <c r="BS37" s="115">
        <v>87</v>
      </c>
      <c r="BT37" s="115">
        <v>87</v>
      </c>
      <c r="BU37" s="115">
        <v>87</v>
      </c>
      <c r="BV37" s="115">
        <v>150</v>
      </c>
      <c r="BW37" s="115">
        <v>150</v>
      </c>
      <c r="BX37" s="115">
        <v>150</v>
      </c>
      <c r="BY37" s="115">
        <v>150</v>
      </c>
      <c r="BZ37" s="115">
        <v>106</v>
      </c>
      <c r="CA37" s="115">
        <v>106</v>
      </c>
      <c r="CB37" s="115">
        <v>106</v>
      </c>
      <c r="CC37" s="115">
        <v>106</v>
      </c>
      <c r="CD37" s="115">
        <v>158</v>
      </c>
      <c r="CE37" s="115">
        <v>158</v>
      </c>
      <c r="CF37" s="115">
        <v>158</v>
      </c>
      <c r="CG37" s="115">
        <v>158</v>
      </c>
      <c r="CH37" s="115">
        <v>101</v>
      </c>
      <c r="CI37" s="115">
        <v>101</v>
      </c>
      <c r="CJ37" s="115">
        <v>101</v>
      </c>
      <c r="CK37" s="115">
        <v>101</v>
      </c>
      <c r="CL37" s="115">
        <v>151</v>
      </c>
      <c r="CM37" s="115">
        <v>151</v>
      </c>
      <c r="CN37" s="115">
        <v>151</v>
      </c>
      <c r="CO37" s="115">
        <v>151</v>
      </c>
      <c r="CP37" s="115">
        <v>109</v>
      </c>
      <c r="CQ37" s="115">
        <v>109</v>
      </c>
      <c r="CR37" s="115">
        <v>109</v>
      </c>
      <c r="CS37" s="115">
        <v>109</v>
      </c>
      <c r="CT37" s="116"/>
      <c r="CU37" s="116"/>
      <c r="CV37" s="116"/>
      <c r="CW37" s="117"/>
      <c r="CX37" s="91">
        <f t="array" ref="CX37">SUMPRODUCT(B37:CW37*0.25)</f>
        <v>2323</v>
      </c>
    </row>
    <row r="38" spans="1:102" ht="24.95" customHeight="1" x14ac:dyDescent="0.2">
      <c r="A38" s="118" t="s">
        <v>32</v>
      </c>
      <c r="B38" s="119">
        <v>110</v>
      </c>
      <c r="C38" s="120">
        <v>110</v>
      </c>
      <c r="D38" s="120">
        <v>110</v>
      </c>
      <c r="E38" s="120">
        <v>110</v>
      </c>
      <c r="F38" s="120">
        <v>110</v>
      </c>
      <c r="G38" s="120">
        <v>110</v>
      </c>
      <c r="H38" s="120">
        <v>110</v>
      </c>
      <c r="I38" s="120">
        <v>110</v>
      </c>
      <c r="J38" s="120">
        <v>110</v>
      </c>
      <c r="K38" s="120">
        <v>110</v>
      </c>
      <c r="L38" s="120">
        <v>110</v>
      </c>
      <c r="M38" s="120">
        <v>110</v>
      </c>
      <c r="N38" s="120">
        <v>110</v>
      </c>
      <c r="O38" s="120">
        <v>110</v>
      </c>
      <c r="P38" s="120">
        <v>110</v>
      </c>
      <c r="Q38" s="120">
        <v>110</v>
      </c>
      <c r="R38" s="120">
        <v>110</v>
      </c>
      <c r="S38" s="120">
        <v>110</v>
      </c>
      <c r="T38" s="120">
        <v>110</v>
      </c>
      <c r="U38" s="120">
        <v>110</v>
      </c>
      <c r="V38" s="120">
        <v>110</v>
      </c>
      <c r="W38" s="120">
        <v>110</v>
      </c>
      <c r="X38" s="120">
        <v>110</v>
      </c>
      <c r="Y38" s="120">
        <v>110</v>
      </c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>
        <v>171</v>
      </c>
      <c r="BS38" s="120">
        <v>171</v>
      </c>
      <c r="BT38" s="120">
        <v>171</v>
      </c>
      <c r="BU38" s="120">
        <v>171</v>
      </c>
      <c r="BV38" s="120">
        <v>108</v>
      </c>
      <c r="BW38" s="120">
        <v>108</v>
      </c>
      <c r="BX38" s="120">
        <v>108</v>
      </c>
      <c r="BY38" s="120">
        <v>108</v>
      </c>
      <c r="BZ38" s="120">
        <v>125</v>
      </c>
      <c r="CA38" s="120">
        <v>125</v>
      </c>
      <c r="CB38" s="120">
        <v>125</v>
      </c>
      <c r="CC38" s="120">
        <v>125</v>
      </c>
      <c r="CD38" s="120">
        <v>25</v>
      </c>
      <c r="CE38" s="120">
        <v>25</v>
      </c>
      <c r="CF38" s="120">
        <v>25</v>
      </c>
      <c r="CG38" s="120">
        <v>25</v>
      </c>
      <c r="CH38" s="120">
        <v>125</v>
      </c>
      <c r="CI38" s="120">
        <v>125</v>
      </c>
      <c r="CJ38" s="120">
        <v>125</v>
      </c>
      <c r="CK38" s="120">
        <v>125</v>
      </c>
      <c r="CL38" s="120">
        <v>125</v>
      </c>
      <c r="CM38" s="120">
        <v>125</v>
      </c>
      <c r="CN38" s="120">
        <v>125</v>
      </c>
      <c r="CO38" s="120">
        <v>125</v>
      </c>
      <c r="CP38" s="120">
        <v>25</v>
      </c>
      <c r="CQ38" s="120">
        <v>25</v>
      </c>
      <c r="CR38" s="120">
        <v>25</v>
      </c>
      <c r="CS38" s="120">
        <v>25</v>
      </c>
      <c r="CT38" s="120"/>
      <c r="CU38" s="120"/>
      <c r="CV38" s="120"/>
      <c r="CW38" s="121"/>
      <c r="CX38" s="97">
        <f t="array" ref="CX38">SUMPRODUCT(B38:CW38*0.25)</f>
        <v>1364</v>
      </c>
    </row>
    <row r="39" spans="1:102" ht="24.95" customHeight="1" x14ac:dyDescent="0.2">
      <c r="A39" s="118" t="s">
        <v>33</v>
      </c>
      <c r="B39" s="119">
        <v>1350.4</v>
      </c>
      <c r="C39" s="120">
        <v>1416</v>
      </c>
      <c r="D39" s="120">
        <v>1416</v>
      </c>
      <c r="E39" s="120">
        <v>1416</v>
      </c>
      <c r="F39" s="120">
        <v>1400</v>
      </c>
      <c r="G39" s="120">
        <v>1400</v>
      </c>
      <c r="H39" s="120">
        <v>1400</v>
      </c>
      <c r="I39" s="120">
        <v>1400</v>
      </c>
      <c r="J39" s="120">
        <v>1408</v>
      </c>
      <c r="K39" s="120">
        <v>1408</v>
      </c>
      <c r="L39" s="120">
        <v>1408</v>
      </c>
      <c r="M39" s="120">
        <v>1408</v>
      </c>
      <c r="N39" s="120">
        <v>1412</v>
      </c>
      <c r="O39" s="120">
        <v>1412</v>
      </c>
      <c r="P39" s="120">
        <v>1412</v>
      </c>
      <c r="Q39" s="120">
        <v>1412</v>
      </c>
      <c r="R39" s="120">
        <v>1428</v>
      </c>
      <c r="S39" s="120">
        <v>1428</v>
      </c>
      <c r="T39" s="120">
        <v>1428</v>
      </c>
      <c r="U39" s="120">
        <v>1428</v>
      </c>
      <c r="V39" s="120">
        <v>1364</v>
      </c>
      <c r="W39" s="120">
        <v>1364</v>
      </c>
      <c r="X39" s="120">
        <v>1364</v>
      </c>
      <c r="Y39" s="120">
        <v>1254.8</v>
      </c>
      <c r="Z39" s="120">
        <v>1300</v>
      </c>
      <c r="AA39" s="120">
        <v>1300</v>
      </c>
      <c r="AB39" s="120">
        <v>1300</v>
      </c>
      <c r="AC39" s="120">
        <v>1197.7</v>
      </c>
      <c r="AD39" s="120">
        <v>922.6</v>
      </c>
      <c r="AE39" s="120">
        <v>793.2</v>
      </c>
      <c r="AF39" s="120">
        <v>513.20000000000005</v>
      </c>
      <c r="AG39" s="120">
        <v>744</v>
      </c>
      <c r="AH39" s="120">
        <v>498.5</v>
      </c>
      <c r="AI39" s="120">
        <v>734</v>
      </c>
      <c r="AJ39" s="120">
        <v>1056.8</v>
      </c>
      <c r="AK39" s="120">
        <v>842.1</v>
      </c>
      <c r="AL39" s="120">
        <v>682.1</v>
      </c>
      <c r="AM39" s="120">
        <v>399.6</v>
      </c>
      <c r="AN39" s="120">
        <v>194.3</v>
      </c>
      <c r="AO39" s="120"/>
      <c r="AP39" s="120"/>
      <c r="AQ39" s="120"/>
      <c r="AR39" s="120"/>
      <c r="AS39" s="120"/>
      <c r="AT39" s="120">
        <v>157.6</v>
      </c>
      <c r="AU39" s="120">
        <v>121.7</v>
      </c>
      <c r="AV39" s="120">
        <v>29.6</v>
      </c>
      <c r="AW39" s="120">
        <v>0.5</v>
      </c>
      <c r="AX39" s="120">
        <v>86.4</v>
      </c>
      <c r="AY39" s="120">
        <v>53.2</v>
      </c>
      <c r="AZ39" s="120">
        <v>32.200000000000003</v>
      </c>
      <c r="BA39" s="120">
        <v>151.1</v>
      </c>
      <c r="BB39" s="120">
        <v>186.5</v>
      </c>
      <c r="BC39" s="120">
        <v>266.60000000000002</v>
      </c>
      <c r="BD39" s="120">
        <v>311.5</v>
      </c>
      <c r="BE39" s="120">
        <v>384.3</v>
      </c>
      <c r="BF39" s="120">
        <v>403.6</v>
      </c>
      <c r="BG39" s="120">
        <v>503.6</v>
      </c>
      <c r="BH39" s="120">
        <v>602.70000000000005</v>
      </c>
      <c r="BI39" s="120">
        <v>721.2</v>
      </c>
      <c r="BJ39" s="120">
        <v>728.6</v>
      </c>
      <c r="BK39" s="120">
        <v>853.1</v>
      </c>
      <c r="BL39" s="120">
        <v>961.1</v>
      </c>
      <c r="BM39" s="120">
        <v>1063.4000000000001</v>
      </c>
      <c r="BN39" s="120">
        <v>921.6</v>
      </c>
      <c r="BO39" s="120">
        <v>1124.3</v>
      </c>
      <c r="BP39" s="120">
        <v>1179.5</v>
      </c>
      <c r="BQ39" s="120">
        <v>1213.8</v>
      </c>
      <c r="BR39" s="120">
        <v>693.2</v>
      </c>
      <c r="BS39" s="120">
        <v>966.3</v>
      </c>
      <c r="BT39" s="120">
        <v>395.2</v>
      </c>
      <c r="BU39" s="120">
        <v>318.5</v>
      </c>
      <c r="BV39" s="120">
        <v>921.4</v>
      </c>
      <c r="BW39" s="120">
        <v>803.2</v>
      </c>
      <c r="BX39" s="120">
        <v>629.29999999999995</v>
      </c>
      <c r="BY39" s="120">
        <v>798.3</v>
      </c>
      <c r="BZ39" s="120">
        <v>1410.4</v>
      </c>
      <c r="CA39" s="120">
        <v>1010.2</v>
      </c>
      <c r="CB39" s="120">
        <v>1107.5999999999999</v>
      </c>
      <c r="CC39" s="120">
        <v>994.3</v>
      </c>
      <c r="CD39" s="120">
        <v>1201.2</v>
      </c>
      <c r="CE39" s="120">
        <v>1138.4000000000001</v>
      </c>
      <c r="CF39" s="120">
        <v>1003.8</v>
      </c>
      <c r="CG39" s="120">
        <v>1059.2</v>
      </c>
      <c r="CH39" s="120">
        <v>813.8</v>
      </c>
      <c r="CI39" s="120">
        <v>680.3</v>
      </c>
      <c r="CJ39" s="120">
        <v>760.8</v>
      </c>
      <c r="CK39" s="120">
        <v>699.5</v>
      </c>
      <c r="CL39" s="120">
        <v>405.4</v>
      </c>
      <c r="CM39" s="120">
        <v>280.8</v>
      </c>
      <c r="CN39" s="120">
        <v>224.6</v>
      </c>
      <c r="CO39" s="120">
        <v>200.3</v>
      </c>
      <c r="CP39" s="120">
        <v>77.400000000000006</v>
      </c>
      <c r="CQ39" s="120">
        <v>130.30000000000001</v>
      </c>
      <c r="CR39" s="120">
        <v>587.9</v>
      </c>
      <c r="CS39" s="120">
        <v>730.3</v>
      </c>
      <c r="CT39" s="122"/>
      <c r="CU39" s="122"/>
      <c r="CV39" s="122"/>
      <c r="CW39" s="121"/>
      <c r="CX39" s="97">
        <f t="array" ref="CX39">SUMPRODUCT(B39:CW39*0.25)</f>
        <v>19528.724999999999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45</v>
      </c>
      <c r="AI40" s="120">
        <v>45</v>
      </c>
      <c r="AJ40" s="120">
        <v>45</v>
      </c>
      <c r="AK40" s="120">
        <v>45</v>
      </c>
      <c r="AL40" s="120">
        <v>40</v>
      </c>
      <c r="AM40" s="120">
        <v>40</v>
      </c>
      <c r="AN40" s="120">
        <v>40</v>
      </c>
      <c r="AO40" s="120">
        <v>40</v>
      </c>
      <c r="AP40" s="120">
        <v>30</v>
      </c>
      <c r="AQ40" s="120">
        <v>30</v>
      </c>
      <c r="AR40" s="120">
        <v>30</v>
      </c>
      <c r="AS40" s="120">
        <v>30</v>
      </c>
      <c r="AT40" s="120">
        <v>40</v>
      </c>
      <c r="AU40" s="120">
        <v>40</v>
      </c>
      <c r="AV40" s="120">
        <v>40</v>
      </c>
      <c r="AW40" s="120">
        <v>40</v>
      </c>
      <c r="AX40" s="120">
        <v>25</v>
      </c>
      <c r="AY40" s="120">
        <v>25</v>
      </c>
      <c r="AZ40" s="120">
        <v>25</v>
      </c>
      <c r="BA40" s="120">
        <v>25</v>
      </c>
      <c r="BB40" s="120">
        <v>25</v>
      </c>
      <c r="BC40" s="120">
        <v>25</v>
      </c>
      <c r="BD40" s="120">
        <v>25</v>
      </c>
      <c r="BE40" s="120">
        <v>25</v>
      </c>
      <c r="BF40" s="120">
        <v>25</v>
      </c>
      <c r="BG40" s="120">
        <v>25</v>
      </c>
      <c r="BH40" s="120">
        <v>25</v>
      </c>
      <c r="BI40" s="120">
        <v>25</v>
      </c>
      <c r="BJ40" s="120">
        <v>25</v>
      </c>
      <c r="BK40" s="120">
        <v>25</v>
      </c>
      <c r="BL40" s="120">
        <v>25</v>
      </c>
      <c r="BM40" s="120">
        <v>25</v>
      </c>
      <c r="BN40" s="120">
        <v>25</v>
      </c>
      <c r="BO40" s="120">
        <v>25</v>
      </c>
      <c r="BP40" s="120">
        <v>25</v>
      </c>
      <c r="BQ40" s="120">
        <v>25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1030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1604.4</v>
      </c>
      <c r="C42" s="107">
        <f t="shared" ref="C42:BN42" si="7">SUM(C37:C41)</f>
        <v>1670</v>
      </c>
      <c r="D42" s="107">
        <f t="shared" si="7"/>
        <v>1670</v>
      </c>
      <c r="E42" s="107">
        <f t="shared" si="7"/>
        <v>1670</v>
      </c>
      <c r="F42" s="107">
        <f t="shared" si="7"/>
        <v>1697</v>
      </c>
      <c r="G42" s="107">
        <f t="shared" si="7"/>
        <v>1697</v>
      </c>
      <c r="H42" s="107">
        <f t="shared" si="7"/>
        <v>1697</v>
      </c>
      <c r="I42" s="107">
        <f t="shared" si="7"/>
        <v>1697</v>
      </c>
      <c r="J42" s="107">
        <f t="shared" si="7"/>
        <v>1699</v>
      </c>
      <c r="K42" s="107">
        <f t="shared" si="7"/>
        <v>1699</v>
      </c>
      <c r="L42" s="107">
        <f t="shared" si="7"/>
        <v>1699</v>
      </c>
      <c r="M42" s="107">
        <f t="shared" si="7"/>
        <v>1699</v>
      </c>
      <c r="N42" s="107">
        <f t="shared" si="7"/>
        <v>1703</v>
      </c>
      <c r="O42" s="107">
        <f t="shared" si="7"/>
        <v>1703</v>
      </c>
      <c r="P42" s="107">
        <f t="shared" si="7"/>
        <v>1703</v>
      </c>
      <c r="Q42" s="107">
        <f t="shared" si="7"/>
        <v>1703</v>
      </c>
      <c r="R42" s="107">
        <f t="shared" si="7"/>
        <v>1755</v>
      </c>
      <c r="S42" s="107">
        <f t="shared" si="7"/>
        <v>1755</v>
      </c>
      <c r="T42" s="107">
        <f t="shared" si="7"/>
        <v>1755</v>
      </c>
      <c r="U42" s="107">
        <f t="shared" si="7"/>
        <v>1755</v>
      </c>
      <c r="V42" s="107">
        <f t="shared" si="7"/>
        <v>1705</v>
      </c>
      <c r="W42" s="107">
        <f t="shared" si="7"/>
        <v>1705</v>
      </c>
      <c r="X42" s="107">
        <f t="shared" si="7"/>
        <v>1705</v>
      </c>
      <c r="Y42" s="107">
        <f t="shared" si="7"/>
        <v>1595.8</v>
      </c>
      <c r="Z42" s="107">
        <f t="shared" si="7"/>
        <v>1541</v>
      </c>
      <c r="AA42" s="107">
        <f t="shared" si="7"/>
        <v>1541</v>
      </c>
      <c r="AB42" s="107">
        <f t="shared" si="7"/>
        <v>1541</v>
      </c>
      <c r="AC42" s="107">
        <f t="shared" si="7"/>
        <v>1438.7</v>
      </c>
      <c r="AD42" s="107">
        <f t="shared" si="7"/>
        <v>1156.5999999999999</v>
      </c>
      <c r="AE42" s="107">
        <f t="shared" si="7"/>
        <v>1027.2</v>
      </c>
      <c r="AF42" s="107">
        <f t="shared" si="7"/>
        <v>747.2</v>
      </c>
      <c r="AG42" s="107">
        <f t="shared" si="7"/>
        <v>978</v>
      </c>
      <c r="AH42" s="107">
        <f t="shared" si="7"/>
        <v>595.5</v>
      </c>
      <c r="AI42" s="107">
        <f t="shared" si="7"/>
        <v>831</v>
      </c>
      <c r="AJ42" s="107">
        <f t="shared" si="7"/>
        <v>1153.8</v>
      </c>
      <c r="AK42" s="107">
        <f t="shared" si="7"/>
        <v>939.1</v>
      </c>
      <c r="AL42" s="107">
        <f t="shared" si="7"/>
        <v>766.1</v>
      </c>
      <c r="AM42" s="107">
        <f t="shared" si="7"/>
        <v>483.6</v>
      </c>
      <c r="AN42" s="107">
        <f t="shared" si="7"/>
        <v>278.3</v>
      </c>
      <c r="AO42" s="107">
        <f t="shared" si="7"/>
        <v>84</v>
      </c>
      <c r="AP42" s="107">
        <f t="shared" si="7"/>
        <v>92</v>
      </c>
      <c r="AQ42" s="107">
        <f t="shared" si="7"/>
        <v>92</v>
      </c>
      <c r="AR42" s="107">
        <f t="shared" si="7"/>
        <v>92</v>
      </c>
      <c r="AS42" s="107">
        <f t="shared" si="7"/>
        <v>92</v>
      </c>
      <c r="AT42" s="107">
        <f t="shared" si="7"/>
        <v>211.6</v>
      </c>
      <c r="AU42" s="107">
        <f t="shared" si="7"/>
        <v>175.7</v>
      </c>
      <c r="AV42" s="107">
        <f t="shared" si="7"/>
        <v>83.6</v>
      </c>
      <c r="AW42" s="107">
        <f t="shared" si="7"/>
        <v>54.5</v>
      </c>
      <c r="AX42" s="107">
        <f t="shared" si="7"/>
        <v>142.4</v>
      </c>
      <c r="AY42" s="107">
        <f t="shared" si="7"/>
        <v>109.2</v>
      </c>
      <c r="AZ42" s="107">
        <f t="shared" si="7"/>
        <v>88.2</v>
      </c>
      <c r="BA42" s="107">
        <f t="shared" si="7"/>
        <v>207.1</v>
      </c>
      <c r="BB42" s="107">
        <f t="shared" si="7"/>
        <v>216.5</v>
      </c>
      <c r="BC42" s="107">
        <f t="shared" si="7"/>
        <v>296.60000000000002</v>
      </c>
      <c r="BD42" s="107">
        <f t="shared" si="7"/>
        <v>341.5</v>
      </c>
      <c r="BE42" s="107">
        <f t="shared" si="7"/>
        <v>414.3</v>
      </c>
      <c r="BF42" s="107">
        <f t="shared" si="7"/>
        <v>433.6</v>
      </c>
      <c r="BG42" s="107">
        <f t="shared" si="7"/>
        <v>533.6</v>
      </c>
      <c r="BH42" s="107">
        <f t="shared" si="7"/>
        <v>632.70000000000005</v>
      </c>
      <c r="BI42" s="107">
        <f t="shared" si="7"/>
        <v>751.2</v>
      </c>
      <c r="BJ42" s="107">
        <f t="shared" si="7"/>
        <v>770.6</v>
      </c>
      <c r="BK42" s="107">
        <f t="shared" si="7"/>
        <v>895.1</v>
      </c>
      <c r="BL42" s="107">
        <f t="shared" si="7"/>
        <v>1003.1</v>
      </c>
      <c r="BM42" s="107">
        <f t="shared" si="7"/>
        <v>1105.4000000000001</v>
      </c>
      <c r="BN42" s="107">
        <f t="shared" si="7"/>
        <v>961.6</v>
      </c>
      <c r="BO42" s="107">
        <f t="shared" ref="BO42:CW42" si="8">SUM(BO37:BO41)</f>
        <v>1164.3</v>
      </c>
      <c r="BP42" s="107">
        <f t="shared" si="8"/>
        <v>1219.5</v>
      </c>
      <c r="BQ42" s="107">
        <f t="shared" si="8"/>
        <v>1253.8</v>
      </c>
      <c r="BR42" s="107">
        <f t="shared" si="8"/>
        <v>1001.2</v>
      </c>
      <c r="BS42" s="107">
        <f t="shared" si="8"/>
        <v>1274.3</v>
      </c>
      <c r="BT42" s="107">
        <f t="shared" si="8"/>
        <v>703.2</v>
      </c>
      <c r="BU42" s="107">
        <f t="shared" si="8"/>
        <v>626.5</v>
      </c>
      <c r="BV42" s="107">
        <f t="shared" si="8"/>
        <v>1229.4000000000001</v>
      </c>
      <c r="BW42" s="107">
        <f t="shared" si="8"/>
        <v>1111.2</v>
      </c>
      <c r="BX42" s="107">
        <f t="shared" si="8"/>
        <v>937.3</v>
      </c>
      <c r="BY42" s="107">
        <f t="shared" si="8"/>
        <v>1106.3</v>
      </c>
      <c r="BZ42" s="107">
        <f t="shared" si="8"/>
        <v>1691.4</v>
      </c>
      <c r="CA42" s="107">
        <f t="shared" si="8"/>
        <v>1291.2</v>
      </c>
      <c r="CB42" s="107">
        <f t="shared" si="8"/>
        <v>1388.6</v>
      </c>
      <c r="CC42" s="107">
        <f t="shared" si="8"/>
        <v>1275.3</v>
      </c>
      <c r="CD42" s="107">
        <f t="shared" si="8"/>
        <v>1434.2</v>
      </c>
      <c r="CE42" s="107">
        <f t="shared" si="8"/>
        <v>1371.4</v>
      </c>
      <c r="CF42" s="107">
        <f t="shared" si="8"/>
        <v>1236.8</v>
      </c>
      <c r="CG42" s="107">
        <f t="shared" si="8"/>
        <v>1292.2</v>
      </c>
      <c r="CH42" s="107">
        <f t="shared" si="8"/>
        <v>1089.8</v>
      </c>
      <c r="CI42" s="107">
        <f t="shared" si="8"/>
        <v>956.3</v>
      </c>
      <c r="CJ42" s="107">
        <f t="shared" si="8"/>
        <v>1036.8</v>
      </c>
      <c r="CK42" s="107">
        <f t="shared" si="8"/>
        <v>975.5</v>
      </c>
      <c r="CL42" s="107">
        <f t="shared" si="8"/>
        <v>731.4</v>
      </c>
      <c r="CM42" s="107">
        <f t="shared" si="8"/>
        <v>606.79999999999995</v>
      </c>
      <c r="CN42" s="107">
        <f t="shared" si="8"/>
        <v>550.6</v>
      </c>
      <c r="CO42" s="107">
        <f t="shared" si="8"/>
        <v>526.29999999999995</v>
      </c>
      <c r="CP42" s="107">
        <f t="shared" si="8"/>
        <v>261.39999999999998</v>
      </c>
      <c r="CQ42" s="107">
        <f t="shared" si="8"/>
        <v>314.3</v>
      </c>
      <c r="CR42" s="107">
        <f t="shared" si="8"/>
        <v>771.9</v>
      </c>
      <c r="CS42" s="107">
        <f t="shared" si="8"/>
        <v>914.3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24245.724999999999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1350.4</v>
      </c>
      <c r="C47" s="120">
        <v>1416</v>
      </c>
      <c r="D47" s="120">
        <v>1416</v>
      </c>
      <c r="E47" s="120">
        <v>1416</v>
      </c>
      <c r="F47" s="120">
        <v>1400</v>
      </c>
      <c r="G47" s="120">
        <v>1400</v>
      </c>
      <c r="H47" s="120">
        <v>1400</v>
      </c>
      <c r="I47" s="120">
        <v>1400</v>
      </c>
      <c r="J47" s="120">
        <v>1408</v>
      </c>
      <c r="K47" s="120">
        <v>1408</v>
      </c>
      <c r="L47" s="120">
        <v>1408</v>
      </c>
      <c r="M47" s="120">
        <v>1408</v>
      </c>
      <c r="N47" s="120">
        <v>1412</v>
      </c>
      <c r="O47" s="120">
        <v>1412</v>
      </c>
      <c r="P47" s="120">
        <v>1412</v>
      </c>
      <c r="Q47" s="120">
        <v>1412</v>
      </c>
      <c r="R47" s="120">
        <v>1428</v>
      </c>
      <c r="S47" s="120">
        <v>1428</v>
      </c>
      <c r="T47" s="120">
        <v>1428</v>
      </c>
      <c r="U47" s="120">
        <v>1428</v>
      </c>
      <c r="V47" s="120">
        <v>1364</v>
      </c>
      <c r="W47" s="120">
        <v>1364</v>
      </c>
      <c r="X47" s="120">
        <v>1364</v>
      </c>
      <c r="Y47" s="120">
        <v>1254.8</v>
      </c>
      <c r="Z47" s="120">
        <v>1300</v>
      </c>
      <c r="AA47" s="120">
        <v>1300</v>
      </c>
      <c r="AB47" s="120">
        <v>1300</v>
      </c>
      <c r="AC47" s="120">
        <v>1197.7</v>
      </c>
      <c r="AD47" s="120">
        <v>922.6</v>
      </c>
      <c r="AE47" s="120">
        <v>793.2</v>
      </c>
      <c r="AF47" s="120">
        <v>513.20000000000005</v>
      </c>
      <c r="AG47" s="120">
        <v>744</v>
      </c>
      <c r="AH47" s="120">
        <v>498.5</v>
      </c>
      <c r="AI47" s="120">
        <v>734</v>
      </c>
      <c r="AJ47" s="120">
        <v>1056.8</v>
      </c>
      <c r="AK47" s="120">
        <v>842.1</v>
      </c>
      <c r="AL47" s="120">
        <v>682.1</v>
      </c>
      <c r="AM47" s="120">
        <v>399.6</v>
      </c>
      <c r="AN47" s="120">
        <v>194.3</v>
      </c>
      <c r="AO47" s="120"/>
      <c r="AP47" s="120"/>
      <c r="AQ47" s="120"/>
      <c r="AR47" s="120"/>
      <c r="AS47" s="120"/>
      <c r="AT47" s="120">
        <v>157.6</v>
      </c>
      <c r="AU47" s="120">
        <v>121.7</v>
      </c>
      <c r="AV47" s="120">
        <v>29.6</v>
      </c>
      <c r="AW47" s="120">
        <v>0.5</v>
      </c>
      <c r="AX47" s="120">
        <v>86.4</v>
      </c>
      <c r="AY47" s="120">
        <v>53.2</v>
      </c>
      <c r="AZ47" s="120">
        <v>32.200000000000003</v>
      </c>
      <c r="BA47" s="120">
        <v>151.1</v>
      </c>
      <c r="BB47" s="120">
        <v>186.5</v>
      </c>
      <c r="BC47" s="120">
        <v>266.60000000000002</v>
      </c>
      <c r="BD47" s="120">
        <v>311.5</v>
      </c>
      <c r="BE47" s="120">
        <v>384.3</v>
      </c>
      <c r="BF47" s="120">
        <v>403.6</v>
      </c>
      <c r="BG47" s="120">
        <v>503.6</v>
      </c>
      <c r="BH47" s="120">
        <v>602.70000000000005</v>
      </c>
      <c r="BI47" s="120">
        <v>721.2</v>
      </c>
      <c r="BJ47" s="120">
        <v>728.6</v>
      </c>
      <c r="BK47" s="120">
        <v>853.1</v>
      </c>
      <c r="BL47" s="120">
        <v>961.1</v>
      </c>
      <c r="BM47" s="120">
        <v>1063.4000000000001</v>
      </c>
      <c r="BN47" s="120">
        <v>921.6</v>
      </c>
      <c r="BO47" s="120">
        <v>1124.3</v>
      </c>
      <c r="BP47" s="120">
        <v>1179.5</v>
      </c>
      <c r="BQ47" s="120">
        <v>1213.8</v>
      </c>
      <c r="BR47" s="120">
        <v>693.2</v>
      </c>
      <c r="BS47" s="120">
        <v>966.3</v>
      </c>
      <c r="BT47" s="120">
        <v>395.2</v>
      </c>
      <c r="BU47" s="120">
        <v>318.5</v>
      </c>
      <c r="BV47" s="120">
        <v>921.4</v>
      </c>
      <c r="BW47" s="120">
        <v>803.2</v>
      </c>
      <c r="BX47" s="120">
        <v>629.29999999999995</v>
      </c>
      <c r="BY47" s="120">
        <v>798.3</v>
      </c>
      <c r="BZ47" s="120">
        <v>1410.4</v>
      </c>
      <c r="CA47" s="120">
        <v>1010.2</v>
      </c>
      <c r="CB47" s="120">
        <v>1107.5999999999999</v>
      </c>
      <c r="CC47" s="120">
        <v>994.3</v>
      </c>
      <c r="CD47" s="120">
        <v>1201.2</v>
      </c>
      <c r="CE47" s="120">
        <v>1138.4000000000001</v>
      </c>
      <c r="CF47" s="120">
        <v>1003.8</v>
      </c>
      <c r="CG47" s="120">
        <v>1059.2</v>
      </c>
      <c r="CH47" s="120">
        <v>813.8</v>
      </c>
      <c r="CI47" s="120">
        <v>680.3</v>
      </c>
      <c r="CJ47" s="120">
        <v>760.8</v>
      </c>
      <c r="CK47" s="120">
        <v>699.5</v>
      </c>
      <c r="CL47" s="120">
        <v>405.4</v>
      </c>
      <c r="CM47" s="120">
        <v>280.8</v>
      </c>
      <c r="CN47" s="120">
        <v>224.6</v>
      </c>
      <c r="CO47" s="120">
        <v>200.3</v>
      </c>
      <c r="CP47" s="120">
        <v>77.400000000000006</v>
      </c>
      <c r="CQ47" s="120">
        <v>130.30000000000001</v>
      </c>
      <c r="CR47" s="120">
        <v>587.9</v>
      </c>
      <c r="CS47" s="120">
        <v>730.3</v>
      </c>
      <c r="CT47" s="122"/>
      <c r="CU47" s="122"/>
      <c r="CV47" s="122"/>
      <c r="CW47" s="121"/>
      <c r="CX47" s="97">
        <f t="array" ref="CX47">SUMPRODUCT(B47:CW47*0.25)</f>
        <v>19528.724999999999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1350.4</v>
      </c>
      <c r="C51" s="107">
        <f t="shared" ref="C51:BN51" si="9">SUM(C45:C50)</f>
        <v>1416</v>
      </c>
      <c r="D51" s="107">
        <f t="shared" si="9"/>
        <v>1416</v>
      </c>
      <c r="E51" s="107">
        <f t="shared" si="9"/>
        <v>1416</v>
      </c>
      <c r="F51" s="107">
        <f t="shared" si="9"/>
        <v>1400</v>
      </c>
      <c r="G51" s="107">
        <f t="shared" si="9"/>
        <v>1400</v>
      </c>
      <c r="H51" s="107">
        <f t="shared" si="9"/>
        <v>1400</v>
      </c>
      <c r="I51" s="107">
        <f t="shared" si="9"/>
        <v>1400</v>
      </c>
      <c r="J51" s="107">
        <f t="shared" si="9"/>
        <v>1408</v>
      </c>
      <c r="K51" s="107">
        <f t="shared" si="9"/>
        <v>1408</v>
      </c>
      <c r="L51" s="107">
        <f t="shared" si="9"/>
        <v>1408</v>
      </c>
      <c r="M51" s="107">
        <f t="shared" si="9"/>
        <v>1408</v>
      </c>
      <c r="N51" s="107">
        <f t="shared" si="9"/>
        <v>1412</v>
      </c>
      <c r="O51" s="107">
        <f t="shared" si="9"/>
        <v>1412</v>
      </c>
      <c r="P51" s="107">
        <f t="shared" si="9"/>
        <v>1412</v>
      </c>
      <c r="Q51" s="107">
        <f t="shared" si="9"/>
        <v>1412</v>
      </c>
      <c r="R51" s="107">
        <f t="shared" si="9"/>
        <v>1428</v>
      </c>
      <c r="S51" s="107">
        <f t="shared" si="9"/>
        <v>1428</v>
      </c>
      <c r="T51" s="107">
        <f t="shared" si="9"/>
        <v>1428</v>
      </c>
      <c r="U51" s="107">
        <f t="shared" si="9"/>
        <v>1428</v>
      </c>
      <c r="V51" s="107">
        <f t="shared" si="9"/>
        <v>1364</v>
      </c>
      <c r="W51" s="107">
        <f t="shared" si="9"/>
        <v>1364</v>
      </c>
      <c r="X51" s="107">
        <f t="shared" si="9"/>
        <v>1364</v>
      </c>
      <c r="Y51" s="107">
        <f t="shared" si="9"/>
        <v>1254.8</v>
      </c>
      <c r="Z51" s="107">
        <f t="shared" si="9"/>
        <v>1300</v>
      </c>
      <c r="AA51" s="107">
        <f t="shared" si="9"/>
        <v>1300</v>
      </c>
      <c r="AB51" s="107">
        <f t="shared" si="9"/>
        <v>1300</v>
      </c>
      <c r="AC51" s="107">
        <f t="shared" si="9"/>
        <v>1197.7</v>
      </c>
      <c r="AD51" s="107">
        <f t="shared" si="9"/>
        <v>922.6</v>
      </c>
      <c r="AE51" s="107">
        <f t="shared" si="9"/>
        <v>793.2</v>
      </c>
      <c r="AF51" s="107">
        <f t="shared" si="9"/>
        <v>513.20000000000005</v>
      </c>
      <c r="AG51" s="107">
        <f t="shared" si="9"/>
        <v>744</v>
      </c>
      <c r="AH51" s="107">
        <f t="shared" si="9"/>
        <v>498.5</v>
      </c>
      <c r="AI51" s="107">
        <f t="shared" si="9"/>
        <v>734</v>
      </c>
      <c r="AJ51" s="107">
        <f t="shared" si="9"/>
        <v>1056.8</v>
      </c>
      <c r="AK51" s="107">
        <f t="shared" si="9"/>
        <v>842.1</v>
      </c>
      <c r="AL51" s="107">
        <f t="shared" si="9"/>
        <v>682.1</v>
      </c>
      <c r="AM51" s="107">
        <f t="shared" si="9"/>
        <v>399.6</v>
      </c>
      <c r="AN51" s="107">
        <f t="shared" si="9"/>
        <v>194.3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157.6</v>
      </c>
      <c r="AU51" s="107">
        <f t="shared" si="9"/>
        <v>121.7</v>
      </c>
      <c r="AV51" s="107">
        <f t="shared" si="9"/>
        <v>29.6</v>
      </c>
      <c r="AW51" s="107">
        <f t="shared" si="9"/>
        <v>0.5</v>
      </c>
      <c r="AX51" s="107">
        <f t="shared" si="9"/>
        <v>86.4</v>
      </c>
      <c r="AY51" s="107">
        <f t="shared" si="9"/>
        <v>53.2</v>
      </c>
      <c r="AZ51" s="107">
        <f t="shared" si="9"/>
        <v>32.200000000000003</v>
      </c>
      <c r="BA51" s="107">
        <f t="shared" si="9"/>
        <v>151.1</v>
      </c>
      <c r="BB51" s="107">
        <f t="shared" si="9"/>
        <v>186.5</v>
      </c>
      <c r="BC51" s="107">
        <f t="shared" si="9"/>
        <v>266.60000000000002</v>
      </c>
      <c r="BD51" s="107">
        <f t="shared" si="9"/>
        <v>311.5</v>
      </c>
      <c r="BE51" s="107">
        <f t="shared" si="9"/>
        <v>384.3</v>
      </c>
      <c r="BF51" s="107">
        <f t="shared" si="9"/>
        <v>403.6</v>
      </c>
      <c r="BG51" s="107">
        <f t="shared" si="9"/>
        <v>503.6</v>
      </c>
      <c r="BH51" s="107">
        <f t="shared" si="9"/>
        <v>602.70000000000005</v>
      </c>
      <c r="BI51" s="107">
        <f t="shared" si="9"/>
        <v>721.2</v>
      </c>
      <c r="BJ51" s="107">
        <f t="shared" si="9"/>
        <v>728.6</v>
      </c>
      <c r="BK51" s="107">
        <f t="shared" si="9"/>
        <v>853.1</v>
      </c>
      <c r="BL51" s="107">
        <f t="shared" si="9"/>
        <v>961.1</v>
      </c>
      <c r="BM51" s="107">
        <f t="shared" si="9"/>
        <v>1063.4000000000001</v>
      </c>
      <c r="BN51" s="107">
        <f t="shared" si="9"/>
        <v>921.6</v>
      </c>
      <c r="BO51" s="107">
        <f t="shared" ref="BO51:CW51" si="10">SUM(BO45:BO50)</f>
        <v>1124.3</v>
      </c>
      <c r="BP51" s="107">
        <f t="shared" si="10"/>
        <v>1179.5</v>
      </c>
      <c r="BQ51" s="107">
        <f t="shared" si="10"/>
        <v>1213.8</v>
      </c>
      <c r="BR51" s="107">
        <f t="shared" si="10"/>
        <v>693.2</v>
      </c>
      <c r="BS51" s="107">
        <f t="shared" si="10"/>
        <v>966.3</v>
      </c>
      <c r="BT51" s="107">
        <f t="shared" si="10"/>
        <v>395.2</v>
      </c>
      <c r="BU51" s="107">
        <f t="shared" si="10"/>
        <v>318.5</v>
      </c>
      <c r="BV51" s="107">
        <f t="shared" si="10"/>
        <v>921.4</v>
      </c>
      <c r="BW51" s="107">
        <f t="shared" si="10"/>
        <v>803.2</v>
      </c>
      <c r="BX51" s="107">
        <f t="shared" si="10"/>
        <v>629.29999999999995</v>
      </c>
      <c r="BY51" s="107">
        <f t="shared" si="10"/>
        <v>798.3</v>
      </c>
      <c r="BZ51" s="107">
        <f t="shared" si="10"/>
        <v>1410.4</v>
      </c>
      <c r="CA51" s="107">
        <f t="shared" si="10"/>
        <v>1010.2</v>
      </c>
      <c r="CB51" s="107">
        <f t="shared" si="10"/>
        <v>1107.5999999999999</v>
      </c>
      <c r="CC51" s="107">
        <f t="shared" si="10"/>
        <v>994.3</v>
      </c>
      <c r="CD51" s="107">
        <f t="shared" si="10"/>
        <v>1201.2</v>
      </c>
      <c r="CE51" s="107">
        <f t="shared" si="10"/>
        <v>1138.4000000000001</v>
      </c>
      <c r="CF51" s="107">
        <f t="shared" si="10"/>
        <v>1003.8</v>
      </c>
      <c r="CG51" s="107">
        <f t="shared" si="10"/>
        <v>1059.2</v>
      </c>
      <c r="CH51" s="107">
        <f t="shared" si="10"/>
        <v>813.8</v>
      </c>
      <c r="CI51" s="107">
        <f t="shared" si="10"/>
        <v>680.3</v>
      </c>
      <c r="CJ51" s="107">
        <f t="shared" si="10"/>
        <v>760.8</v>
      </c>
      <c r="CK51" s="107">
        <f t="shared" si="10"/>
        <v>699.5</v>
      </c>
      <c r="CL51" s="107">
        <f t="shared" si="10"/>
        <v>405.4</v>
      </c>
      <c r="CM51" s="107">
        <f t="shared" si="10"/>
        <v>280.8</v>
      </c>
      <c r="CN51" s="107">
        <f t="shared" si="10"/>
        <v>224.6</v>
      </c>
      <c r="CO51" s="107">
        <f t="shared" si="10"/>
        <v>200.3</v>
      </c>
      <c r="CP51" s="107">
        <f t="shared" si="10"/>
        <v>77.400000000000006</v>
      </c>
      <c r="CQ51" s="107">
        <f t="shared" si="10"/>
        <v>130.30000000000001</v>
      </c>
      <c r="CR51" s="107">
        <f t="shared" si="10"/>
        <v>587.9</v>
      </c>
      <c r="CS51" s="107">
        <f t="shared" si="10"/>
        <v>730.3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19528.724999999999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6614.6710000000003</v>
      </c>
      <c r="C54" s="107">
        <f t="shared" ref="C54:BN54" si="13">C18+C28+C42</f>
        <v>6554.5650000000005</v>
      </c>
      <c r="D54" s="107">
        <f t="shared" si="13"/>
        <v>6500.5020000000004</v>
      </c>
      <c r="E54" s="107">
        <f t="shared" si="13"/>
        <v>6431.1630000000005</v>
      </c>
      <c r="F54" s="107">
        <f t="shared" si="13"/>
        <v>6351.7730000000001</v>
      </c>
      <c r="G54" s="107">
        <f t="shared" si="13"/>
        <v>6306.1170000000002</v>
      </c>
      <c r="H54" s="107">
        <f t="shared" si="13"/>
        <v>6270.4480000000003</v>
      </c>
      <c r="I54" s="107">
        <f t="shared" si="13"/>
        <v>6223.4120000000003</v>
      </c>
      <c r="J54" s="107">
        <f t="shared" si="13"/>
        <v>6143.6019999999999</v>
      </c>
      <c r="K54" s="107">
        <f t="shared" si="13"/>
        <v>6100.41</v>
      </c>
      <c r="L54" s="107">
        <f t="shared" si="13"/>
        <v>6083.3470000000007</v>
      </c>
      <c r="M54" s="107">
        <f t="shared" si="13"/>
        <v>6050.8850000000002</v>
      </c>
      <c r="N54" s="107">
        <f t="shared" si="13"/>
        <v>6017.9949999999999</v>
      </c>
      <c r="O54" s="107">
        <f t="shared" si="13"/>
        <v>5999.1109999999999</v>
      </c>
      <c r="P54" s="107">
        <f t="shared" si="13"/>
        <v>6002.7719999999999</v>
      </c>
      <c r="Q54" s="107">
        <f t="shared" si="13"/>
        <v>6012.4610000000002</v>
      </c>
      <c r="R54" s="107">
        <f t="shared" si="13"/>
        <v>6001.1489999999994</v>
      </c>
      <c r="S54" s="107">
        <f t="shared" si="13"/>
        <v>6021.9070000000002</v>
      </c>
      <c r="T54" s="107">
        <f t="shared" si="13"/>
        <v>6055.7420000000002</v>
      </c>
      <c r="U54" s="107">
        <f t="shared" si="13"/>
        <v>6092.9680000000008</v>
      </c>
      <c r="V54" s="107">
        <f t="shared" si="13"/>
        <v>6160.9160000000002</v>
      </c>
      <c r="W54" s="107">
        <f t="shared" si="13"/>
        <v>6246.8739999999998</v>
      </c>
      <c r="X54" s="107">
        <f t="shared" si="13"/>
        <v>6336.9610000000002</v>
      </c>
      <c r="Y54" s="107">
        <f t="shared" si="13"/>
        <v>6462.0680000000002</v>
      </c>
      <c r="Z54" s="107">
        <f t="shared" si="13"/>
        <v>6692.0529999999999</v>
      </c>
      <c r="AA54" s="107">
        <f t="shared" si="13"/>
        <v>6847.83</v>
      </c>
      <c r="AB54" s="107">
        <f t="shared" si="13"/>
        <v>7018.62</v>
      </c>
      <c r="AC54" s="107">
        <f t="shared" si="13"/>
        <v>7148.866</v>
      </c>
      <c r="AD54" s="107">
        <f t="shared" si="13"/>
        <v>7429.514000000001</v>
      </c>
      <c r="AE54" s="107">
        <f t="shared" si="13"/>
        <v>7570.4369999999999</v>
      </c>
      <c r="AF54" s="107">
        <f t="shared" si="13"/>
        <v>7679.5659999999998</v>
      </c>
      <c r="AG54" s="107">
        <f t="shared" si="13"/>
        <v>7799.2219999999998</v>
      </c>
      <c r="AH54" s="107">
        <f t="shared" si="13"/>
        <v>7855.6600000000008</v>
      </c>
      <c r="AI54" s="107">
        <f t="shared" si="13"/>
        <v>7965.89</v>
      </c>
      <c r="AJ54" s="107">
        <f t="shared" si="13"/>
        <v>8023.6120000000001</v>
      </c>
      <c r="AK54" s="107">
        <f t="shared" si="13"/>
        <v>8101.1040000000012</v>
      </c>
      <c r="AL54" s="107">
        <f t="shared" si="13"/>
        <v>8145.9370000000008</v>
      </c>
      <c r="AM54" s="107">
        <f t="shared" si="13"/>
        <v>8221.0409999999993</v>
      </c>
      <c r="AN54" s="107">
        <f t="shared" si="13"/>
        <v>8254.0930000000008</v>
      </c>
      <c r="AO54" s="107">
        <f t="shared" si="13"/>
        <v>8382.9110000000019</v>
      </c>
      <c r="AP54" s="107">
        <f t="shared" si="13"/>
        <v>8632.9660000000003</v>
      </c>
      <c r="AQ54" s="107">
        <f t="shared" si="13"/>
        <v>8870.973</v>
      </c>
      <c r="AR54" s="107">
        <f t="shared" si="13"/>
        <v>9026.08</v>
      </c>
      <c r="AS54" s="107">
        <f t="shared" si="13"/>
        <v>9006.6380000000008</v>
      </c>
      <c r="AT54" s="107">
        <f t="shared" si="13"/>
        <v>8929.0429999999997</v>
      </c>
      <c r="AU54" s="107">
        <f t="shared" si="13"/>
        <v>9045.8180000000011</v>
      </c>
      <c r="AV54" s="107">
        <f t="shared" si="13"/>
        <v>9090.1229999999996</v>
      </c>
      <c r="AW54" s="107">
        <f t="shared" si="13"/>
        <v>9144.8330000000005</v>
      </c>
      <c r="AX54" s="107">
        <f t="shared" si="13"/>
        <v>9354.4939999999988</v>
      </c>
      <c r="AY54" s="107">
        <f t="shared" si="13"/>
        <v>9388.6639999999989</v>
      </c>
      <c r="AZ54" s="107">
        <f t="shared" si="13"/>
        <v>9390.7749999999996</v>
      </c>
      <c r="BA54" s="107">
        <f t="shared" si="13"/>
        <v>9469.4259999999995</v>
      </c>
      <c r="BB54" s="107">
        <f t="shared" si="13"/>
        <v>9498.07</v>
      </c>
      <c r="BC54" s="107">
        <f t="shared" si="13"/>
        <v>9504.1020000000008</v>
      </c>
      <c r="BD54" s="107">
        <f t="shared" si="13"/>
        <v>9459.5189999999984</v>
      </c>
      <c r="BE54" s="107">
        <f t="shared" si="13"/>
        <v>9418.3150000000005</v>
      </c>
      <c r="BF54" s="107">
        <f t="shared" si="13"/>
        <v>9310.8220000000001</v>
      </c>
      <c r="BG54" s="107">
        <f t="shared" si="13"/>
        <v>9255.5970000000016</v>
      </c>
      <c r="BH54" s="107">
        <f t="shared" si="13"/>
        <v>9211.3450000000012</v>
      </c>
      <c r="BI54" s="107">
        <f t="shared" si="13"/>
        <v>9119.33</v>
      </c>
      <c r="BJ54" s="107">
        <f t="shared" si="13"/>
        <v>9124.5390000000007</v>
      </c>
      <c r="BK54" s="107">
        <f t="shared" si="13"/>
        <v>9064.0949999999993</v>
      </c>
      <c r="BL54" s="107">
        <f t="shared" si="13"/>
        <v>9057.1579999999994</v>
      </c>
      <c r="BM54" s="107">
        <f t="shared" si="13"/>
        <v>9067.4950000000008</v>
      </c>
      <c r="BN54" s="107">
        <f t="shared" si="13"/>
        <v>8960.9420000000009</v>
      </c>
      <c r="BO54" s="107">
        <f t="shared" ref="BO54:CX54" si="14">BO18+BO28+BO42</f>
        <v>8960.2330000000002</v>
      </c>
      <c r="BP54" s="107">
        <f t="shared" si="14"/>
        <v>8972.5130000000008</v>
      </c>
      <c r="BQ54" s="107">
        <f t="shared" si="14"/>
        <v>8918.7630000000008</v>
      </c>
      <c r="BR54" s="107">
        <f t="shared" si="14"/>
        <v>8739.2010000000009</v>
      </c>
      <c r="BS54" s="107">
        <f t="shared" si="14"/>
        <v>8711.7999999999993</v>
      </c>
      <c r="BT54" s="107">
        <f t="shared" si="14"/>
        <v>8678.4979999999996</v>
      </c>
      <c r="BU54" s="107">
        <f t="shared" si="14"/>
        <v>8690.0879999999997</v>
      </c>
      <c r="BV54" s="107">
        <f t="shared" si="14"/>
        <v>8679.7309999999998</v>
      </c>
      <c r="BW54" s="107">
        <f t="shared" si="14"/>
        <v>8685.5400000000009</v>
      </c>
      <c r="BX54" s="107">
        <f t="shared" si="14"/>
        <v>8675.8860000000004</v>
      </c>
      <c r="BY54" s="107">
        <f t="shared" si="14"/>
        <v>8661.0159999999996</v>
      </c>
      <c r="BZ54" s="107">
        <f t="shared" si="14"/>
        <v>8764.5959999999995</v>
      </c>
      <c r="CA54" s="107">
        <f t="shared" si="14"/>
        <v>8696.0969999999998</v>
      </c>
      <c r="CB54" s="107">
        <f t="shared" si="14"/>
        <v>8705.8939999999984</v>
      </c>
      <c r="CC54" s="107">
        <f t="shared" si="14"/>
        <v>8674.628999999999</v>
      </c>
      <c r="CD54" s="107">
        <f t="shared" si="14"/>
        <v>8625.6319999999996</v>
      </c>
      <c r="CE54" s="107">
        <f t="shared" si="14"/>
        <v>8630.6389999999992</v>
      </c>
      <c r="CF54" s="107">
        <f t="shared" si="14"/>
        <v>8591.0910000000003</v>
      </c>
      <c r="CG54" s="107">
        <f t="shared" si="14"/>
        <v>8515.777</v>
      </c>
      <c r="CH54" s="107">
        <f t="shared" si="14"/>
        <v>8422.0779999999995</v>
      </c>
      <c r="CI54" s="107">
        <f t="shared" si="14"/>
        <v>8314.8689999999988</v>
      </c>
      <c r="CJ54" s="107">
        <f t="shared" si="14"/>
        <v>8231.6389999999992</v>
      </c>
      <c r="CK54" s="107">
        <f t="shared" si="14"/>
        <v>8119.9659999999994</v>
      </c>
      <c r="CL54" s="107">
        <f t="shared" si="14"/>
        <v>7896.2059999999992</v>
      </c>
      <c r="CM54" s="107">
        <f t="shared" si="14"/>
        <v>7787.2510000000002</v>
      </c>
      <c r="CN54" s="107">
        <f t="shared" si="14"/>
        <v>7701.9690000000001</v>
      </c>
      <c r="CO54" s="107">
        <f t="shared" si="14"/>
        <v>7620.2719999999999</v>
      </c>
      <c r="CP54" s="107">
        <f t="shared" si="14"/>
        <v>7421.5369999999994</v>
      </c>
      <c r="CQ54" s="107">
        <f t="shared" si="14"/>
        <v>7280.9939999999997</v>
      </c>
      <c r="CR54" s="107">
        <f t="shared" si="14"/>
        <v>7188.3379999999997</v>
      </c>
      <c r="CS54" s="107">
        <f t="shared" si="14"/>
        <v>7102.0909999999994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190061.04274999985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6614.6530000000002</v>
      </c>
      <c r="C5" s="25">
        <v>6554.5649999999996</v>
      </c>
      <c r="D5" s="25">
        <v>6500.5020000000004</v>
      </c>
      <c r="E5" s="25">
        <v>6431.1629999999996</v>
      </c>
      <c r="F5" s="25">
        <v>6351.7730000000001</v>
      </c>
      <c r="G5" s="25">
        <v>6306.1170000000002</v>
      </c>
      <c r="H5" s="25">
        <v>6270.4480000000003</v>
      </c>
      <c r="I5" s="25">
        <v>6223.4120000000003</v>
      </c>
      <c r="J5" s="25">
        <v>6143.6019999999999</v>
      </c>
      <c r="K5" s="25">
        <v>6100.41</v>
      </c>
      <c r="L5" s="25">
        <v>6083.3469999999998</v>
      </c>
      <c r="M5" s="25">
        <v>6050.8850000000002</v>
      </c>
      <c r="N5" s="25">
        <v>6017.9949999999999</v>
      </c>
      <c r="O5" s="25">
        <v>5999.1109999999999</v>
      </c>
      <c r="P5" s="25">
        <v>6002.7719999999999</v>
      </c>
      <c r="Q5" s="25">
        <v>6012.4610000000002</v>
      </c>
      <c r="R5" s="25">
        <v>6001.1490000000003</v>
      </c>
      <c r="S5" s="25">
        <v>6021.9070000000002</v>
      </c>
      <c r="T5" s="25">
        <v>6055.7420000000002</v>
      </c>
      <c r="U5" s="25">
        <v>6092.9679999999998</v>
      </c>
      <c r="V5" s="25">
        <v>6160.9160000000002</v>
      </c>
      <c r="W5" s="25">
        <v>6246.8739999999998</v>
      </c>
      <c r="X5" s="25">
        <v>6336.9610000000002</v>
      </c>
      <c r="Y5" s="25">
        <v>6462.0420000000004</v>
      </c>
      <c r="Z5" s="25">
        <v>6692.0529999999999</v>
      </c>
      <c r="AA5" s="25">
        <v>6847.83</v>
      </c>
      <c r="AB5" s="25">
        <v>7018.62</v>
      </c>
      <c r="AC5" s="25">
        <v>7148.8180000000002</v>
      </c>
      <c r="AD5" s="25">
        <v>7429.4669999999996</v>
      </c>
      <c r="AE5" s="25">
        <v>7570.3940000000002</v>
      </c>
      <c r="AF5" s="25">
        <v>7679.527</v>
      </c>
      <c r="AG5" s="25">
        <v>7799.2290000000003</v>
      </c>
      <c r="AH5" s="25">
        <v>7855.6509999999998</v>
      </c>
      <c r="AI5" s="25">
        <v>7965.89</v>
      </c>
      <c r="AJ5" s="25">
        <v>8023.5630000000001</v>
      </c>
      <c r="AK5" s="25">
        <v>8101.1009999999997</v>
      </c>
      <c r="AL5" s="25">
        <v>8145.9560000000001</v>
      </c>
      <c r="AM5" s="25">
        <v>8221.01</v>
      </c>
      <c r="AN5" s="25">
        <v>8254.130000000001</v>
      </c>
      <c r="AO5" s="25">
        <v>8382.9340000000011</v>
      </c>
      <c r="AP5" s="25">
        <v>8632.9989999999998</v>
      </c>
      <c r="AQ5" s="25">
        <v>8870.9930000000004</v>
      </c>
      <c r="AR5" s="25">
        <v>9026.0740000000005</v>
      </c>
      <c r="AS5" s="25">
        <v>9006.5990000000002</v>
      </c>
      <c r="AT5" s="25">
        <v>8929.0210000000006</v>
      </c>
      <c r="AU5" s="25">
        <v>9045.8089999999993</v>
      </c>
      <c r="AV5" s="25">
        <v>9090.1</v>
      </c>
      <c r="AW5" s="25">
        <v>9144.8040000000001</v>
      </c>
      <c r="AX5" s="25">
        <v>9354.5010000000002</v>
      </c>
      <c r="AY5" s="25">
        <v>9388.6859999999997</v>
      </c>
      <c r="AZ5" s="25">
        <v>9390.7659999999996</v>
      </c>
      <c r="BA5" s="25">
        <v>9469.4</v>
      </c>
      <c r="BB5" s="25">
        <v>9498.0570000000007</v>
      </c>
      <c r="BC5" s="25">
        <v>9504.0529999999999</v>
      </c>
      <c r="BD5" s="25">
        <v>9459.5079999999998</v>
      </c>
      <c r="BE5" s="25">
        <v>9418.3459999999995</v>
      </c>
      <c r="BF5" s="25">
        <v>9310.81</v>
      </c>
      <c r="BG5" s="25">
        <v>9255.5560000000005</v>
      </c>
      <c r="BH5" s="25">
        <v>9211.3140000000003</v>
      </c>
      <c r="BI5" s="25">
        <v>9119.3029999999999</v>
      </c>
      <c r="BJ5" s="25">
        <v>9124.5619999999999</v>
      </c>
      <c r="BK5" s="25">
        <v>9064.0490000000009</v>
      </c>
      <c r="BL5" s="25">
        <v>9057.2049999999999</v>
      </c>
      <c r="BM5" s="25">
        <v>9067.5409999999993</v>
      </c>
      <c r="BN5" s="25">
        <v>8960.9680000000008</v>
      </c>
      <c r="BO5" s="25">
        <v>8960.2630000000008</v>
      </c>
      <c r="BP5" s="25">
        <v>8972.5409999999993</v>
      </c>
      <c r="BQ5" s="25">
        <v>8918.7980000000007</v>
      </c>
      <c r="BR5" s="25">
        <v>8739.2109999999993</v>
      </c>
      <c r="BS5" s="25">
        <v>8711.8089999999993</v>
      </c>
      <c r="BT5" s="25">
        <v>8678.5169999999998</v>
      </c>
      <c r="BU5" s="25">
        <v>8690.1309999999994</v>
      </c>
      <c r="BV5" s="25">
        <v>8679.7219999999998</v>
      </c>
      <c r="BW5" s="25">
        <v>8685.5319999999992</v>
      </c>
      <c r="BX5" s="25">
        <v>8675.8819999999996</v>
      </c>
      <c r="BY5" s="25">
        <v>8660.9709999999995</v>
      </c>
      <c r="BZ5" s="25">
        <v>8764.5490000000009</v>
      </c>
      <c r="CA5" s="25">
        <v>8696.0669999999991</v>
      </c>
      <c r="CB5" s="25">
        <v>8705.9220000000005</v>
      </c>
      <c r="CC5" s="25">
        <v>8674.5820000000003</v>
      </c>
      <c r="CD5" s="25">
        <v>8625.5949999999993</v>
      </c>
      <c r="CE5" s="25">
        <v>8630.6209999999992</v>
      </c>
      <c r="CF5" s="25">
        <v>8591.0479999999989</v>
      </c>
      <c r="CG5" s="25">
        <v>8515.7799999999988</v>
      </c>
      <c r="CH5" s="25">
        <v>8422.0390000000007</v>
      </c>
      <c r="CI5" s="25">
        <v>8314.8320000000003</v>
      </c>
      <c r="CJ5" s="25">
        <v>8231.6189999999988</v>
      </c>
      <c r="CK5" s="25">
        <v>8119.951</v>
      </c>
      <c r="CL5" s="25">
        <v>7896.2030000000004</v>
      </c>
      <c r="CM5" s="25">
        <v>7787.2060000000001</v>
      </c>
      <c r="CN5" s="25">
        <v>7701.9449999999997</v>
      </c>
      <c r="CO5" s="25">
        <v>7620.3149999999996</v>
      </c>
      <c r="CP5" s="25">
        <v>7421.5020000000004</v>
      </c>
      <c r="CQ5" s="25">
        <v>7281.0140000000001</v>
      </c>
      <c r="CR5" s="25">
        <v>7188.335</v>
      </c>
      <c r="CS5" s="25">
        <v>7102.06</v>
      </c>
      <c r="CT5" s="26"/>
      <c r="CU5" s="26"/>
      <c r="CV5" s="26"/>
      <c r="CW5" s="27"/>
      <c r="CX5" s="28">
        <f t="array" ref="CX5">SUMPRODUCT(B5:CW5*0.25)</f>
        <v>190060.8835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130.82</v>
      </c>
      <c r="C8" s="37">
        <v>128.46</v>
      </c>
      <c r="D8" s="37">
        <v>126.72</v>
      </c>
      <c r="E8" s="37">
        <v>125.94</v>
      </c>
      <c r="F8" s="37">
        <v>125.64</v>
      </c>
      <c r="G8" s="37">
        <v>126.24</v>
      </c>
      <c r="H8" s="37">
        <v>127.64</v>
      </c>
      <c r="I8" s="37">
        <v>126.75</v>
      </c>
      <c r="J8" s="37">
        <v>125.86</v>
      </c>
      <c r="K8" s="37">
        <v>125.05</v>
      </c>
      <c r="L8" s="37">
        <v>124.97</v>
      </c>
      <c r="M8" s="37">
        <v>123.93</v>
      </c>
      <c r="N8" s="37">
        <v>124.82</v>
      </c>
      <c r="O8" s="37">
        <v>123.88</v>
      </c>
      <c r="P8" s="37">
        <v>119.29</v>
      </c>
      <c r="Q8" s="37">
        <v>119.73</v>
      </c>
      <c r="R8" s="37">
        <v>112.62</v>
      </c>
      <c r="S8" s="37">
        <v>115.73</v>
      </c>
      <c r="T8" s="37">
        <v>117.8</v>
      </c>
      <c r="U8" s="37">
        <v>118.79</v>
      </c>
      <c r="V8" s="37">
        <v>125.54</v>
      </c>
      <c r="W8" s="37">
        <v>135.32</v>
      </c>
      <c r="X8" s="37">
        <v>135.32</v>
      </c>
      <c r="Y8" s="37">
        <v>141.01</v>
      </c>
      <c r="Z8" s="37">
        <v>138.44999999999999</v>
      </c>
      <c r="AA8" s="37">
        <v>137.29</v>
      </c>
      <c r="AB8" s="37">
        <v>135.32</v>
      </c>
      <c r="AC8" s="37">
        <v>134.93</v>
      </c>
      <c r="AD8" s="37">
        <v>136.19999999999999</v>
      </c>
      <c r="AE8" s="37">
        <v>133.51</v>
      </c>
      <c r="AF8" s="37">
        <v>126.1</v>
      </c>
      <c r="AG8" s="37">
        <v>123.79</v>
      </c>
      <c r="AH8" s="37">
        <v>151.63999999999999</v>
      </c>
      <c r="AI8" s="37">
        <v>132.52000000000001</v>
      </c>
      <c r="AJ8" s="37">
        <v>112.06</v>
      </c>
      <c r="AK8" s="37">
        <v>91.88</v>
      </c>
      <c r="AL8" s="37">
        <v>108.15</v>
      </c>
      <c r="AM8" s="37">
        <v>65.819999999999993</v>
      </c>
      <c r="AN8" s="37">
        <v>13.63</v>
      </c>
      <c r="AO8" s="37">
        <v>32.26</v>
      </c>
      <c r="AP8" s="37">
        <v>73.28</v>
      </c>
      <c r="AQ8" s="37">
        <v>26.37</v>
      </c>
      <c r="AR8" s="37">
        <v>20.440000000000001</v>
      </c>
      <c r="AS8" s="37">
        <v>17.940000000000001</v>
      </c>
      <c r="AT8" s="37">
        <v>50.01</v>
      </c>
      <c r="AU8" s="37">
        <v>44.75</v>
      </c>
      <c r="AV8" s="37">
        <v>33.4</v>
      </c>
      <c r="AW8" s="37">
        <v>15.81</v>
      </c>
      <c r="AX8" s="37">
        <v>31.05</v>
      </c>
      <c r="AY8" s="37">
        <v>29.55</v>
      </c>
      <c r="AZ8" s="37">
        <v>27.8</v>
      </c>
      <c r="BA8" s="37">
        <v>25.1</v>
      </c>
      <c r="BB8" s="37">
        <v>28.07</v>
      </c>
      <c r="BC8" s="37">
        <v>24.86</v>
      </c>
      <c r="BD8" s="37">
        <v>18.45</v>
      </c>
      <c r="BE8" s="37">
        <v>11.62</v>
      </c>
      <c r="BF8" s="37">
        <v>11</v>
      </c>
      <c r="BG8" s="37">
        <v>11.49</v>
      </c>
      <c r="BH8" s="37">
        <v>11</v>
      </c>
      <c r="BI8" s="37">
        <v>11.86</v>
      </c>
      <c r="BJ8" s="37">
        <v>8.44</v>
      </c>
      <c r="BK8" s="37">
        <v>10</v>
      </c>
      <c r="BL8" s="37">
        <v>11</v>
      </c>
      <c r="BM8" s="37">
        <v>12.13</v>
      </c>
      <c r="BN8" s="37">
        <v>8.44</v>
      </c>
      <c r="BO8" s="37">
        <v>32.770000000000003</v>
      </c>
      <c r="BP8" s="37">
        <v>31.07</v>
      </c>
      <c r="BQ8" s="37">
        <v>118.09</v>
      </c>
      <c r="BR8" s="37">
        <v>9.99</v>
      </c>
      <c r="BS8" s="37">
        <v>103.15</v>
      </c>
      <c r="BT8" s="37">
        <v>148.78</v>
      </c>
      <c r="BU8" s="37">
        <v>187.8</v>
      </c>
      <c r="BV8" s="37">
        <v>133.08000000000001</v>
      </c>
      <c r="BW8" s="37">
        <v>136.24</v>
      </c>
      <c r="BX8" s="37">
        <v>148.05000000000001</v>
      </c>
      <c r="BY8" s="37">
        <v>160.02000000000001</v>
      </c>
      <c r="BZ8" s="37">
        <v>121.34</v>
      </c>
      <c r="CA8" s="37">
        <v>152.29</v>
      </c>
      <c r="CB8" s="37">
        <v>162.49</v>
      </c>
      <c r="CC8" s="37">
        <v>180.01</v>
      </c>
      <c r="CD8" s="37">
        <v>156.29</v>
      </c>
      <c r="CE8" s="37">
        <v>156.09</v>
      </c>
      <c r="CF8" s="37">
        <v>164.51</v>
      </c>
      <c r="CG8" s="37">
        <v>148.80000000000001</v>
      </c>
      <c r="CH8" s="37">
        <v>149.56</v>
      </c>
      <c r="CI8" s="37">
        <v>172.52</v>
      </c>
      <c r="CJ8" s="37">
        <v>164.51</v>
      </c>
      <c r="CK8" s="37">
        <v>160.02000000000001</v>
      </c>
      <c r="CL8" s="37">
        <v>164.51</v>
      </c>
      <c r="CM8" s="37">
        <v>174.02</v>
      </c>
      <c r="CN8" s="37">
        <v>175.33</v>
      </c>
      <c r="CO8" s="37">
        <v>156.76</v>
      </c>
      <c r="CP8" s="37">
        <v>161.72999999999999</v>
      </c>
      <c r="CQ8" s="37">
        <v>161.58000000000001</v>
      </c>
      <c r="CR8" s="37">
        <v>164.64</v>
      </c>
      <c r="CS8" s="37">
        <v>157.75</v>
      </c>
      <c r="CT8" s="38"/>
      <c r="CU8" s="38"/>
      <c r="CV8" s="38"/>
      <c r="CW8" s="39"/>
      <c r="CX8" s="40">
        <f>IF(SUM(B8:CW8)&lt;&gt;0,AVERAGEIF(B8:CW8,"&lt;&gt;"""),"")</f>
        <v>101.76114583333333</v>
      </c>
    </row>
    <row r="9" spans="1:102" ht="24.95" customHeight="1" thickBot="1" x14ac:dyDescent="0.25">
      <c r="A9" s="41" t="s">
        <v>6</v>
      </c>
      <c r="B9" s="42">
        <v>127.985</v>
      </c>
      <c r="C9" s="43">
        <v>127.985</v>
      </c>
      <c r="D9" s="43">
        <v>127.985</v>
      </c>
      <c r="E9" s="43">
        <v>127.985</v>
      </c>
      <c r="F9" s="43">
        <v>126.5675</v>
      </c>
      <c r="G9" s="43">
        <v>126.5675</v>
      </c>
      <c r="H9" s="43">
        <v>126.5675</v>
      </c>
      <c r="I9" s="43">
        <v>126.5675</v>
      </c>
      <c r="J9" s="43">
        <v>124.9525</v>
      </c>
      <c r="K9" s="43">
        <v>124.9525</v>
      </c>
      <c r="L9" s="43">
        <v>124.9525</v>
      </c>
      <c r="M9" s="43">
        <v>124.9525</v>
      </c>
      <c r="N9" s="43">
        <v>121.93</v>
      </c>
      <c r="O9" s="43">
        <v>121.93</v>
      </c>
      <c r="P9" s="43">
        <v>121.93</v>
      </c>
      <c r="Q9" s="43">
        <v>121.93</v>
      </c>
      <c r="R9" s="43">
        <v>116.235</v>
      </c>
      <c r="S9" s="43">
        <v>116.235</v>
      </c>
      <c r="T9" s="43">
        <v>116.235</v>
      </c>
      <c r="U9" s="43">
        <v>116.235</v>
      </c>
      <c r="V9" s="43">
        <v>134.29750000000001</v>
      </c>
      <c r="W9" s="43">
        <v>134.29750000000001</v>
      </c>
      <c r="X9" s="43">
        <v>134.29750000000001</v>
      </c>
      <c r="Y9" s="43">
        <v>134.29750000000001</v>
      </c>
      <c r="Z9" s="43">
        <v>136.4975</v>
      </c>
      <c r="AA9" s="43">
        <v>136.4975</v>
      </c>
      <c r="AB9" s="43">
        <v>136.4975</v>
      </c>
      <c r="AC9" s="43">
        <v>136.4975</v>
      </c>
      <c r="AD9" s="43">
        <v>129.9</v>
      </c>
      <c r="AE9" s="43">
        <v>129.9</v>
      </c>
      <c r="AF9" s="43">
        <v>129.9</v>
      </c>
      <c r="AG9" s="43">
        <v>129.9</v>
      </c>
      <c r="AH9" s="43">
        <v>122.02500000000001</v>
      </c>
      <c r="AI9" s="43">
        <v>122.02500000000001</v>
      </c>
      <c r="AJ9" s="43">
        <v>122.02500000000001</v>
      </c>
      <c r="AK9" s="43">
        <v>122.02500000000001</v>
      </c>
      <c r="AL9" s="43">
        <v>54.965000000000003</v>
      </c>
      <c r="AM9" s="43">
        <v>54.965000000000003</v>
      </c>
      <c r="AN9" s="43">
        <v>54.965000000000003</v>
      </c>
      <c r="AO9" s="43">
        <v>54.965000000000003</v>
      </c>
      <c r="AP9" s="43">
        <v>34.5075</v>
      </c>
      <c r="AQ9" s="43">
        <v>34.5075</v>
      </c>
      <c r="AR9" s="43">
        <v>34.5075</v>
      </c>
      <c r="AS9" s="43">
        <v>34.5075</v>
      </c>
      <c r="AT9" s="43">
        <v>35.9925</v>
      </c>
      <c r="AU9" s="43">
        <v>35.9925</v>
      </c>
      <c r="AV9" s="43">
        <v>35.9925</v>
      </c>
      <c r="AW9" s="43">
        <v>35.9925</v>
      </c>
      <c r="AX9" s="43">
        <v>28.375</v>
      </c>
      <c r="AY9" s="43">
        <v>28.375</v>
      </c>
      <c r="AZ9" s="43">
        <v>28.375</v>
      </c>
      <c r="BA9" s="43">
        <v>28.375</v>
      </c>
      <c r="BB9" s="43">
        <v>20.75</v>
      </c>
      <c r="BC9" s="43">
        <v>20.75</v>
      </c>
      <c r="BD9" s="43">
        <v>20.75</v>
      </c>
      <c r="BE9" s="43">
        <v>20.75</v>
      </c>
      <c r="BF9" s="43">
        <v>11.3375</v>
      </c>
      <c r="BG9" s="43">
        <v>11.3375</v>
      </c>
      <c r="BH9" s="43">
        <v>11.3375</v>
      </c>
      <c r="BI9" s="43">
        <v>11.3375</v>
      </c>
      <c r="BJ9" s="43">
        <v>10.3925</v>
      </c>
      <c r="BK9" s="43">
        <v>10.3925</v>
      </c>
      <c r="BL9" s="43">
        <v>10.3925</v>
      </c>
      <c r="BM9" s="43">
        <v>10.3925</v>
      </c>
      <c r="BN9" s="43">
        <v>47.592500000000001</v>
      </c>
      <c r="BO9" s="43">
        <v>47.592500000000001</v>
      </c>
      <c r="BP9" s="43">
        <v>47.592500000000001</v>
      </c>
      <c r="BQ9" s="43">
        <v>47.592500000000001</v>
      </c>
      <c r="BR9" s="43">
        <v>112.43</v>
      </c>
      <c r="BS9" s="43">
        <v>112.43</v>
      </c>
      <c r="BT9" s="43">
        <v>112.43</v>
      </c>
      <c r="BU9" s="43">
        <v>112.43</v>
      </c>
      <c r="BV9" s="43">
        <v>144.3475</v>
      </c>
      <c r="BW9" s="43">
        <v>144.3475</v>
      </c>
      <c r="BX9" s="43">
        <v>144.3475</v>
      </c>
      <c r="BY9" s="43">
        <v>144.3475</v>
      </c>
      <c r="BZ9" s="43">
        <v>154.0325</v>
      </c>
      <c r="CA9" s="43">
        <v>154.0325</v>
      </c>
      <c r="CB9" s="43">
        <v>154.0325</v>
      </c>
      <c r="CC9" s="43">
        <v>154.0325</v>
      </c>
      <c r="CD9" s="43">
        <v>156.42250000000001</v>
      </c>
      <c r="CE9" s="43">
        <v>156.42250000000001</v>
      </c>
      <c r="CF9" s="43">
        <v>156.42250000000001</v>
      </c>
      <c r="CG9" s="43">
        <v>156.42250000000001</v>
      </c>
      <c r="CH9" s="43">
        <v>161.6525</v>
      </c>
      <c r="CI9" s="43">
        <v>161.6525</v>
      </c>
      <c r="CJ9" s="43">
        <v>161.6525</v>
      </c>
      <c r="CK9" s="43">
        <v>161.6525</v>
      </c>
      <c r="CL9" s="43">
        <v>167.655</v>
      </c>
      <c r="CM9" s="43">
        <v>167.655</v>
      </c>
      <c r="CN9" s="43">
        <v>167.655</v>
      </c>
      <c r="CO9" s="43">
        <v>167.655</v>
      </c>
      <c r="CP9" s="43">
        <v>161.42500000000001</v>
      </c>
      <c r="CQ9" s="43">
        <v>161.42500000000001</v>
      </c>
      <c r="CR9" s="43">
        <v>161.42500000000001</v>
      </c>
      <c r="CS9" s="43">
        <v>161.42500000000001</v>
      </c>
      <c r="CT9" s="44"/>
      <c r="CU9" s="44"/>
      <c r="CV9" s="44"/>
      <c r="CW9" s="45"/>
      <c r="CX9" s="46">
        <f>IF(SUM(B9:CW9)&lt;&gt;0,AVERAGEIF(B9:CW9,"&lt;&gt;"""),"")</f>
        <v>101.76114583333332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56.573999999999998</v>
      </c>
      <c r="X15" s="71">
        <v>55.81</v>
      </c>
      <c r="Y15" s="71">
        <v>54.466000000000001</v>
      </c>
      <c r="Z15" s="71">
        <v>52.634999999999998</v>
      </c>
      <c r="AA15" s="71">
        <v>50.642000000000003</v>
      </c>
      <c r="AB15" s="71">
        <v>48.234999999999999</v>
      </c>
      <c r="AC15" s="71">
        <v>44.884999999999998</v>
      </c>
      <c r="AD15" s="71">
        <v>40.709000000000003</v>
      </c>
      <c r="AE15" s="71">
        <v>36.792000000000002</v>
      </c>
      <c r="AF15" s="71">
        <v>33.192</v>
      </c>
      <c r="AG15" s="71">
        <v>29.268999999999998</v>
      </c>
      <c r="AH15" s="71">
        <v>24.84</v>
      </c>
      <c r="AI15" s="71">
        <v>20.782</v>
      </c>
      <c r="AJ15" s="71">
        <v>17.335999999999999</v>
      </c>
      <c r="AK15" s="71">
        <v>14.167999999999999</v>
      </c>
      <c r="AL15" s="71">
        <v>11.038</v>
      </c>
      <c r="AM15" s="71">
        <v>8.1259999999999994</v>
      </c>
      <c r="AN15" s="71">
        <v>5.7039999999999997</v>
      </c>
      <c r="AO15" s="71">
        <v>3.9220000000000002</v>
      </c>
      <c r="AP15" s="71">
        <v>2.5870000000000002</v>
      </c>
      <c r="AQ15" s="71">
        <v>1.355</v>
      </c>
      <c r="AR15" s="71">
        <v>0.28000000000000003</v>
      </c>
      <c r="AS15" s="71"/>
      <c r="AT15" s="71"/>
      <c r="AU15" s="71"/>
      <c r="AV15" s="71"/>
      <c r="AW15" s="71"/>
      <c r="AX15" s="71"/>
      <c r="AY15" s="71"/>
      <c r="AZ15" s="71"/>
      <c r="BA15" s="71"/>
      <c r="BB15" s="71">
        <v>0.55500000000000005</v>
      </c>
      <c r="BC15" s="71">
        <v>1.4990000000000001</v>
      </c>
      <c r="BD15" s="71">
        <v>2.3820000000000001</v>
      </c>
      <c r="BE15" s="71">
        <v>3.2909999999999999</v>
      </c>
      <c r="BF15" s="71">
        <v>4.3570000000000002</v>
      </c>
      <c r="BG15" s="71">
        <v>5.6529999999999996</v>
      </c>
      <c r="BH15" s="71">
        <v>7.31</v>
      </c>
      <c r="BI15" s="71">
        <v>9.4</v>
      </c>
      <c r="BJ15" s="71">
        <v>11.794</v>
      </c>
      <c r="BK15" s="71">
        <v>14.157999999999999</v>
      </c>
      <c r="BL15" s="71">
        <v>16.59</v>
      </c>
      <c r="BM15" s="71">
        <v>19.364999999999998</v>
      </c>
      <c r="BN15" s="71">
        <v>22.45</v>
      </c>
      <c r="BO15" s="71">
        <v>25.352</v>
      </c>
      <c r="BP15" s="71">
        <v>28.19</v>
      </c>
      <c r="BQ15" s="71">
        <v>31.381</v>
      </c>
      <c r="BR15" s="71">
        <v>34.869</v>
      </c>
      <c r="BS15" s="71">
        <v>37.957000000000001</v>
      </c>
      <c r="BT15" s="71">
        <v>40.843000000000004</v>
      </c>
      <c r="BU15" s="71">
        <v>44.094000000000001</v>
      </c>
      <c r="BV15" s="71">
        <v>47.594999999999999</v>
      </c>
      <c r="BW15" s="71">
        <v>50.328000000000003</v>
      </c>
      <c r="BX15" s="71">
        <v>52.161999999999999</v>
      </c>
      <c r="BY15" s="71">
        <v>53.57</v>
      </c>
      <c r="BZ15" s="71">
        <v>54.872</v>
      </c>
      <c r="CA15" s="71">
        <v>55.902000000000001</v>
      </c>
      <c r="CB15" s="71">
        <v>56.564999999999998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877.95774999999981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>
        <v>180</v>
      </c>
      <c r="AQ17" s="71">
        <v>180</v>
      </c>
      <c r="AR17" s="71">
        <v>210</v>
      </c>
      <c r="AS17" s="71">
        <v>281.2</v>
      </c>
      <c r="AT17" s="71">
        <v>286.2</v>
      </c>
      <c r="AU17" s="71">
        <v>286.2</v>
      </c>
      <c r="AV17" s="71">
        <v>286.2</v>
      </c>
      <c r="AW17" s="71">
        <v>304.2</v>
      </c>
      <c r="AX17" s="71">
        <v>324.7</v>
      </c>
      <c r="AY17" s="71">
        <v>324.7</v>
      </c>
      <c r="AZ17" s="71">
        <v>304.2</v>
      </c>
      <c r="BA17" s="71">
        <v>356</v>
      </c>
      <c r="BB17" s="71">
        <v>373.7</v>
      </c>
      <c r="BC17" s="71">
        <v>373.7</v>
      </c>
      <c r="BD17" s="71">
        <v>333.7</v>
      </c>
      <c r="BE17" s="71">
        <v>323.7</v>
      </c>
      <c r="BF17" s="71">
        <v>173.7</v>
      </c>
      <c r="BG17" s="71">
        <v>156.72</v>
      </c>
      <c r="BH17" s="71">
        <v>144.32</v>
      </c>
      <c r="BI17" s="71">
        <v>72</v>
      </c>
      <c r="BJ17" s="71">
        <v>38.5</v>
      </c>
      <c r="BK17" s="71"/>
      <c r="BL17" s="71"/>
      <c r="BM17" s="71"/>
      <c r="BN17" s="71">
        <v>16.3</v>
      </c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1332.4849999999999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56.573999999999998</v>
      </c>
      <c r="X18" s="77">
        <f t="shared" si="0"/>
        <v>55.81</v>
      </c>
      <c r="Y18" s="77">
        <f t="shared" si="0"/>
        <v>54.466000000000001</v>
      </c>
      <c r="Z18" s="77">
        <f t="shared" si="0"/>
        <v>52.634999999999998</v>
      </c>
      <c r="AA18" s="77">
        <f t="shared" si="0"/>
        <v>50.642000000000003</v>
      </c>
      <c r="AB18" s="77">
        <f t="shared" si="0"/>
        <v>48.234999999999999</v>
      </c>
      <c r="AC18" s="77">
        <f t="shared" si="0"/>
        <v>44.884999999999998</v>
      </c>
      <c r="AD18" s="77">
        <f t="shared" si="0"/>
        <v>40.709000000000003</v>
      </c>
      <c r="AE18" s="77">
        <f t="shared" si="0"/>
        <v>36.792000000000002</v>
      </c>
      <c r="AF18" s="77">
        <f t="shared" si="0"/>
        <v>33.192</v>
      </c>
      <c r="AG18" s="77">
        <f t="shared" si="0"/>
        <v>29.268999999999998</v>
      </c>
      <c r="AH18" s="77">
        <f t="shared" si="0"/>
        <v>24.84</v>
      </c>
      <c r="AI18" s="77">
        <f t="shared" si="0"/>
        <v>20.782</v>
      </c>
      <c r="AJ18" s="77">
        <f t="shared" si="0"/>
        <v>17.335999999999999</v>
      </c>
      <c r="AK18" s="77">
        <f t="shared" si="0"/>
        <v>14.167999999999999</v>
      </c>
      <c r="AL18" s="77">
        <f t="shared" si="0"/>
        <v>11.038</v>
      </c>
      <c r="AM18" s="77">
        <f t="shared" si="0"/>
        <v>8.1259999999999994</v>
      </c>
      <c r="AN18" s="77">
        <f t="shared" si="0"/>
        <v>5.7039999999999997</v>
      </c>
      <c r="AO18" s="77">
        <f t="shared" si="0"/>
        <v>3.9220000000000002</v>
      </c>
      <c r="AP18" s="77">
        <f t="shared" si="0"/>
        <v>182.58699999999999</v>
      </c>
      <c r="AQ18" s="77">
        <f t="shared" si="0"/>
        <v>181.35499999999999</v>
      </c>
      <c r="AR18" s="77">
        <f t="shared" si="0"/>
        <v>210.28</v>
      </c>
      <c r="AS18" s="77">
        <f t="shared" si="0"/>
        <v>281.2</v>
      </c>
      <c r="AT18" s="77">
        <f t="shared" si="0"/>
        <v>286.2</v>
      </c>
      <c r="AU18" s="77">
        <f t="shared" si="0"/>
        <v>286.2</v>
      </c>
      <c r="AV18" s="77">
        <f t="shared" si="0"/>
        <v>286.2</v>
      </c>
      <c r="AW18" s="77">
        <f t="shared" si="0"/>
        <v>304.2</v>
      </c>
      <c r="AX18" s="77">
        <f t="shared" si="0"/>
        <v>324.7</v>
      </c>
      <c r="AY18" s="77">
        <f t="shared" si="0"/>
        <v>324.7</v>
      </c>
      <c r="AZ18" s="77">
        <f t="shared" si="0"/>
        <v>304.2</v>
      </c>
      <c r="BA18" s="77">
        <f t="shared" si="0"/>
        <v>356</v>
      </c>
      <c r="BB18" s="77">
        <f t="shared" si="0"/>
        <v>374.255</v>
      </c>
      <c r="BC18" s="77">
        <f t="shared" si="0"/>
        <v>375.19900000000001</v>
      </c>
      <c r="BD18" s="77">
        <f t="shared" si="0"/>
        <v>336.08199999999999</v>
      </c>
      <c r="BE18" s="77">
        <f t="shared" si="0"/>
        <v>326.99099999999999</v>
      </c>
      <c r="BF18" s="77">
        <f t="shared" si="0"/>
        <v>178.05699999999999</v>
      </c>
      <c r="BG18" s="77">
        <f t="shared" si="0"/>
        <v>162.37299999999999</v>
      </c>
      <c r="BH18" s="77">
        <f t="shared" si="0"/>
        <v>151.63</v>
      </c>
      <c r="BI18" s="77">
        <f t="shared" si="0"/>
        <v>81.400000000000006</v>
      </c>
      <c r="BJ18" s="77">
        <f t="shared" si="0"/>
        <v>50.293999999999997</v>
      </c>
      <c r="BK18" s="77">
        <f t="shared" si="0"/>
        <v>14.157999999999999</v>
      </c>
      <c r="BL18" s="77">
        <f t="shared" si="0"/>
        <v>16.59</v>
      </c>
      <c r="BM18" s="77">
        <f t="shared" si="0"/>
        <v>19.364999999999998</v>
      </c>
      <c r="BN18" s="77">
        <f t="shared" si="0"/>
        <v>38.75</v>
      </c>
      <c r="BO18" s="77">
        <f t="shared" ref="BO18:CW18" si="1">SUM(BO11:BO17)</f>
        <v>25.352</v>
      </c>
      <c r="BP18" s="77">
        <f t="shared" si="1"/>
        <v>28.19</v>
      </c>
      <c r="BQ18" s="77">
        <f t="shared" si="1"/>
        <v>31.381</v>
      </c>
      <c r="BR18" s="77">
        <f t="shared" si="1"/>
        <v>34.869</v>
      </c>
      <c r="BS18" s="77">
        <f t="shared" si="1"/>
        <v>37.957000000000001</v>
      </c>
      <c r="BT18" s="77">
        <f t="shared" si="1"/>
        <v>40.843000000000004</v>
      </c>
      <c r="BU18" s="77">
        <f t="shared" si="1"/>
        <v>44.094000000000001</v>
      </c>
      <c r="BV18" s="77">
        <f t="shared" si="1"/>
        <v>47.594999999999999</v>
      </c>
      <c r="BW18" s="77">
        <f t="shared" si="1"/>
        <v>50.328000000000003</v>
      </c>
      <c r="BX18" s="77">
        <f t="shared" si="1"/>
        <v>52.161999999999999</v>
      </c>
      <c r="BY18" s="77">
        <f t="shared" si="1"/>
        <v>53.57</v>
      </c>
      <c r="BZ18" s="77">
        <f t="shared" si="1"/>
        <v>54.872</v>
      </c>
      <c r="CA18" s="77">
        <f t="shared" si="1"/>
        <v>55.902000000000001</v>
      </c>
      <c r="CB18" s="77">
        <f t="shared" si="1"/>
        <v>56.564999999999998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2210.4427499999997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799.39099999999996</v>
      </c>
      <c r="C21" s="88">
        <v>799.30899999999997</v>
      </c>
      <c r="D21" s="88">
        <v>799.17499999999995</v>
      </c>
      <c r="E21" s="88">
        <v>799.4</v>
      </c>
      <c r="F21" s="88">
        <v>796.904</v>
      </c>
      <c r="G21" s="88">
        <v>797.27800000000002</v>
      </c>
      <c r="H21" s="88">
        <v>797.11500000000001</v>
      </c>
      <c r="I21" s="88">
        <v>797.19899999999996</v>
      </c>
      <c r="J21" s="88">
        <v>763.93399999999997</v>
      </c>
      <c r="K21" s="88">
        <v>763.66300000000001</v>
      </c>
      <c r="L21" s="88">
        <v>763.78099999999995</v>
      </c>
      <c r="M21" s="88">
        <v>763.86099999999999</v>
      </c>
      <c r="N21" s="88">
        <v>759.59900000000005</v>
      </c>
      <c r="O21" s="88">
        <v>760.00099999999998</v>
      </c>
      <c r="P21" s="88">
        <v>760.07399999999996</v>
      </c>
      <c r="Q21" s="88">
        <v>760.03700000000003</v>
      </c>
      <c r="R21" s="88">
        <v>762.31799999999998</v>
      </c>
      <c r="S21" s="88">
        <v>762.25300000000004</v>
      </c>
      <c r="T21" s="88">
        <v>762.39099999999996</v>
      </c>
      <c r="U21" s="88">
        <v>762.12199999999996</v>
      </c>
      <c r="V21" s="88">
        <v>756.89700000000005</v>
      </c>
      <c r="W21" s="88">
        <v>757.45100000000002</v>
      </c>
      <c r="X21" s="88">
        <v>758.39499999999998</v>
      </c>
      <c r="Y21" s="88">
        <v>759.35299999999995</v>
      </c>
      <c r="Z21" s="88">
        <v>759.73900000000003</v>
      </c>
      <c r="AA21" s="88">
        <v>760.99699999999996</v>
      </c>
      <c r="AB21" s="88">
        <v>763.47400000000005</v>
      </c>
      <c r="AC21" s="88">
        <v>764.12900000000002</v>
      </c>
      <c r="AD21" s="88">
        <v>761.23099999999999</v>
      </c>
      <c r="AE21" s="88">
        <v>760.96799999999996</v>
      </c>
      <c r="AF21" s="88">
        <v>760.27800000000002</v>
      </c>
      <c r="AG21" s="88">
        <v>760.00699999999995</v>
      </c>
      <c r="AH21" s="88">
        <v>756.63800000000003</v>
      </c>
      <c r="AI21" s="88">
        <v>756.27200000000005</v>
      </c>
      <c r="AJ21" s="88">
        <v>756.55499999999995</v>
      </c>
      <c r="AK21" s="88">
        <v>762.96299999999997</v>
      </c>
      <c r="AL21" s="88">
        <v>764.99400000000003</v>
      </c>
      <c r="AM21" s="88">
        <v>763.66600000000005</v>
      </c>
      <c r="AN21" s="88">
        <v>763.221</v>
      </c>
      <c r="AO21" s="88">
        <v>763.16600000000005</v>
      </c>
      <c r="AP21" s="88">
        <v>765.77300000000002</v>
      </c>
      <c r="AQ21" s="88">
        <v>765.01900000000001</v>
      </c>
      <c r="AR21" s="88">
        <v>764.59799999999996</v>
      </c>
      <c r="AS21" s="88">
        <v>764.40099999999995</v>
      </c>
      <c r="AT21" s="88">
        <v>762.77099999999996</v>
      </c>
      <c r="AU21" s="88">
        <v>762.74800000000005</v>
      </c>
      <c r="AV21" s="88">
        <v>762.14</v>
      </c>
      <c r="AW21" s="88">
        <v>762.69399999999996</v>
      </c>
      <c r="AX21" s="88">
        <v>763.84199999999998</v>
      </c>
      <c r="AY21" s="88">
        <v>764.04200000000003</v>
      </c>
      <c r="AZ21" s="88">
        <v>763.33900000000006</v>
      </c>
      <c r="BA21" s="88">
        <v>763.61199999999997</v>
      </c>
      <c r="BB21" s="88">
        <v>784.54600000000005</v>
      </c>
      <c r="BC21" s="88">
        <v>784.09900000000005</v>
      </c>
      <c r="BD21" s="88">
        <v>783.74300000000005</v>
      </c>
      <c r="BE21" s="88">
        <v>783.56200000000001</v>
      </c>
      <c r="BF21" s="88">
        <v>787.18</v>
      </c>
      <c r="BG21" s="88">
        <v>787.05700000000002</v>
      </c>
      <c r="BH21" s="88">
        <v>787.18700000000001</v>
      </c>
      <c r="BI21" s="88">
        <v>787.29300000000001</v>
      </c>
      <c r="BJ21" s="88">
        <v>794.34</v>
      </c>
      <c r="BK21" s="88">
        <v>795.87599999999998</v>
      </c>
      <c r="BL21" s="88">
        <v>799.49</v>
      </c>
      <c r="BM21" s="88">
        <v>802.23199999999997</v>
      </c>
      <c r="BN21" s="88">
        <v>727.97299999999996</v>
      </c>
      <c r="BO21" s="88">
        <v>725.02599999999995</v>
      </c>
      <c r="BP21" s="88">
        <v>725.20799999999997</v>
      </c>
      <c r="BQ21" s="88">
        <v>726.51599999999996</v>
      </c>
      <c r="BR21" s="88">
        <v>728.726</v>
      </c>
      <c r="BS21" s="88">
        <v>728.928</v>
      </c>
      <c r="BT21" s="88">
        <v>728.74699999999996</v>
      </c>
      <c r="BU21" s="88">
        <v>729.09100000000001</v>
      </c>
      <c r="BV21" s="88">
        <v>689.93899999999996</v>
      </c>
      <c r="BW21" s="88">
        <v>690.62800000000004</v>
      </c>
      <c r="BX21" s="88">
        <v>691.46299999999997</v>
      </c>
      <c r="BY21" s="88">
        <v>692.07299999999998</v>
      </c>
      <c r="BZ21" s="88">
        <v>684.64400000000001</v>
      </c>
      <c r="CA21" s="88">
        <v>685.178</v>
      </c>
      <c r="CB21" s="88">
        <v>686.23900000000003</v>
      </c>
      <c r="CC21" s="88">
        <v>687.19899999999996</v>
      </c>
      <c r="CD21" s="88">
        <v>671.68299999999999</v>
      </c>
      <c r="CE21" s="88">
        <v>671.09</v>
      </c>
      <c r="CF21" s="88">
        <v>670.947</v>
      </c>
      <c r="CG21" s="88">
        <v>670.27800000000002</v>
      </c>
      <c r="CH21" s="88">
        <v>675.92100000000005</v>
      </c>
      <c r="CI21" s="88">
        <v>676.40899999999999</v>
      </c>
      <c r="CJ21" s="88">
        <v>676.39400000000001</v>
      </c>
      <c r="CK21" s="88">
        <v>675.18700000000001</v>
      </c>
      <c r="CL21" s="88">
        <v>670.91</v>
      </c>
      <c r="CM21" s="88">
        <v>670.58699999999999</v>
      </c>
      <c r="CN21" s="88">
        <v>670.36699999999996</v>
      </c>
      <c r="CO21" s="88">
        <v>669.64400000000001</v>
      </c>
      <c r="CP21" s="88">
        <v>787.71900000000005</v>
      </c>
      <c r="CQ21" s="88">
        <v>788.88699999999994</v>
      </c>
      <c r="CR21" s="88">
        <v>788.721</v>
      </c>
      <c r="CS21" s="88">
        <v>789.16700000000003</v>
      </c>
      <c r="CT21" s="89"/>
      <c r="CU21" s="89"/>
      <c r="CV21" s="89"/>
      <c r="CW21" s="90"/>
      <c r="CX21" s="91">
        <f t="array" ref="CX21">SUMPRODUCT(B21:CW21*0.25)</f>
        <v>17983.317999999999</v>
      </c>
    </row>
    <row r="22" spans="1:102" ht="24.95" customHeight="1" x14ac:dyDescent="0.2">
      <c r="A22" s="92" t="s">
        <v>18</v>
      </c>
      <c r="B22" s="93">
        <v>1169.3009999999999</v>
      </c>
      <c r="C22" s="94">
        <v>1166.682</v>
      </c>
      <c r="D22" s="94">
        <v>1163.4739999999999</v>
      </c>
      <c r="E22" s="94">
        <v>1161.009</v>
      </c>
      <c r="F22" s="94">
        <v>1144.4659999999999</v>
      </c>
      <c r="G22" s="94">
        <v>1142.511</v>
      </c>
      <c r="H22" s="94">
        <v>1142.1469999999999</v>
      </c>
      <c r="I22" s="94">
        <v>1143.1020000000001</v>
      </c>
      <c r="J22" s="94">
        <v>1139.5509999999999</v>
      </c>
      <c r="K22" s="94">
        <v>1140.652</v>
      </c>
      <c r="L22" s="94">
        <v>1140.8530000000001</v>
      </c>
      <c r="M22" s="94">
        <v>1143.588</v>
      </c>
      <c r="N22" s="94">
        <v>1154.3589999999999</v>
      </c>
      <c r="O22" s="94">
        <v>1159.5119999999999</v>
      </c>
      <c r="P22" s="94">
        <v>1163.9290000000001</v>
      </c>
      <c r="Q22" s="94">
        <v>1172.83</v>
      </c>
      <c r="R22" s="94">
        <v>1221.7860000000001</v>
      </c>
      <c r="S22" s="94">
        <v>1231.6189999999999</v>
      </c>
      <c r="T22" s="94">
        <v>1246.21</v>
      </c>
      <c r="U22" s="94">
        <v>1275.087</v>
      </c>
      <c r="V22" s="94">
        <v>1388.6949999999999</v>
      </c>
      <c r="W22" s="94">
        <v>1438.116</v>
      </c>
      <c r="X22" s="94">
        <v>1468.5139999999999</v>
      </c>
      <c r="Y22" s="94">
        <v>1505.2850000000001</v>
      </c>
      <c r="Z22" s="94">
        <v>1640.364</v>
      </c>
      <c r="AA22" s="94">
        <v>1679.982</v>
      </c>
      <c r="AB22" s="94">
        <v>1710.9390000000001</v>
      </c>
      <c r="AC22" s="94">
        <v>1735.7439999999999</v>
      </c>
      <c r="AD22" s="94">
        <v>1846.7860000000001</v>
      </c>
      <c r="AE22" s="94">
        <v>1859.5229999999999</v>
      </c>
      <c r="AF22" s="94">
        <v>1868.855</v>
      </c>
      <c r="AG22" s="94">
        <v>1877.492</v>
      </c>
      <c r="AH22" s="94">
        <v>1925.91</v>
      </c>
      <c r="AI22" s="94">
        <v>1930.7439999999999</v>
      </c>
      <c r="AJ22" s="94">
        <v>1933.653</v>
      </c>
      <c r="AK22" s="94">
        <v>1936.9090000000001</v>
      </c>
      <c r="AL22" s="94">
        <v>1947.761</v>
      </c>
      <c r="AM22" s="94">
        <v>1954.434</v>
      </c>
      <c r="AN22" s="94">
        <v>1955.4680000000001</v>
      </c>
      <c r="AO22" s="94">
        <v>1947.731</v>
      </c>
      <c r="AP22" s="94">
        <v>1941.796</v>
      </c>
      <c r="AQ22" s="94">
        <v>1952.327</v>
      </c>
      <c r="AR22" s="94">
        <v>1952.2380000000001</v>
      </c>
      <c r="AS22" s="94">
        <v>1949.606</v>
      </c>
      <c r="AT22" s="94">
        <v>1933.548</v>
      </c>
      <c r="AU22" s="94">
        <v>1932.7360000000001</v>
      </c>
      <c r="AV22" s="94">
        <v>1938.9179999999999</v>
      </c>
      <c r="AW22" s="94">
        <v>1947.615</v>
      </c>
      <c r="AX22" s="94">
        <v>1935.539</v>
      </c>
      <c r="AY22" s="94">
        <v>1940.08</v>
      </c>
      <c r="AZ22" s="94">
        <v>1940.9649999999999</v>
      </c>
      <c r="BA22" s="94">
        <v>1936.605</v>
      </c>
      <c r="BB22" s="94">
        <v>1908.489</v>
      </c>
      <c r="BC22" s="94">
        <v>1907.4169999999999</v>
      </c>
      <c r="BD22" s="94">
        <v>1907.2260000000001</v>
      </c>
      <c r="BE22" s="94">
        <v>1893.723</v>
      </c>
      <c r="BF22" s="94">
        <v>1853.5940000000001</v>
      </c>
      <c r="BG22" s="94">
        <v>1846.9839999999999</v>
      </c>
      <c r="BH22" s="94">
        <v>1840.6959999999999</v>
      </c>
      <c r="BI22" s="94">
        <v>1836.056</v>
      </c>
      <c r="BJ22" s="94">
        <v>1816.202</v>
      </c>
      <c r="BK22" s="94">
        <v>1814.596</v>
      </c>
      <c r="BL22" s="94">
        <v>1814.547</v>
      </c>
      <c r="BM22" s="94">
        <v>1818.144</v>
      </c>
      <c r="BN22" s="94">
        <v>1796.7449999999999</v>
      </c>
      <c r="BO22" s="94">
        <v>1801.1189999999999</v>
      </c>
      <c r="BP22" s="94">
        <v>1805.9559999999999</v>
      </c>
      <c r="BQ22" s="94">
        <v>1798.1569999999999</v>
      </c>
      <c r="BR22" s="94">
        <v>1805.3209999999999</v>
      </c>
      <c r="BS22" s="94">
        <v>1792.616</v>
      </c>
      <c r="BT22" s="94">
        <v>1793.9929999999999</v>
      </c>
      <c r="BU22" s="94">
        <v>1797.663</v>
      </c>
      <c r="BV22" s="94">
        <v>1787.998</v>
      </c>
      <c r="BW22" s="94">
        <v>1793.39</v>
      </c>
      <c r="BX22" s="94">
        <v>1796.6590000000001</v>
      </c>
      <c r="BY22" s="94">
        <v>1797.0039999999999</v>
      </c>
      <c r="BZ22" s="94">
        <v>1789.1020000000001</v>
      </c>
      <c r="CA22" s="94">
        <v>1768.5709999999999</v>
      </c>
      <c r="CB22" s="94">
        <v>1764.7070000000001</v>
      </c>
      <c r="CC22" s="94">
        <v>1752.085</v>
      </c>
      <c r="CD22" s="94">
        <v>1705.3420000000001</v>
      </c>
      <c r="CE22" s="94">
        <v>1687.115</v>
      </c>
      <c r="CF22" s="94">
        <v>1664.376</v>
      </c>
      <c r="CG22" s="94">
        <v>1636.2560000000001</v>
      </c>
      <c r="CH22" s="94">
        <v>1579.1890000000001</v>
      </c>
      <c r="CI22" s="94">
        <v>1564.037</v>
      </c>
      <c r="CJ22" s="94">
        <v>1552.0250000000001</v>
      </c>
      <c r="CK22" s="94">
        <v>1538.64</v>
      </c>
      <c r="CL22" s="94">
        <v>1499.442</v>
      </c>
      <c r="CM22" s="94">
        <v>1488.8209999999999</v>
      </c>
      <c r="CN22" s="94">
        <v>1479.9469999999999</v>
      </c>
      <c r="CO22" s="94">
        <v>1471.4829999999999</v>
      </c>
      <c r="CP22" s="94">
        <v>1448.537</v>
      </c>
      <c r="CQ22" s="94">
        <v>1441.9110000000001</v>
      </c>
      <c r="CR22" s="94">
        <v>1436.239</v>
      </c>
      <c r="CS22" s="94">
        <v>1432.4159999999999</v>
      </c>
      <c r="CT22" s="95"/>
      <c r="CU22" s="95"/>
      <c r="CV22" s="95"/>
      <c r="CW22" s="96"/>
      <c r="CX22" s="97">
        <f t="array" ref="CX22">SUMPRODUCT(B22:CW22*0.25)</f>
        <v>39450.520500000006</v>
      </c>
    </row>
    <row r="23" spans="1:102" ht="24.95" customHeight="1" x14ac:dyDescent="0.2">
      <c r="A23" s="92" t="s">
        <v>19</v>
      </c>
      <c r="B23" s="98">
        <v>3303.9609999999998</v>
      </c>
      <c r="C23" s="99">
        <v>3249.5740000000001</v>
      </c>
      <c r="D23" s="99">
        <v>3200.8530000000001</v>
      </c>
      <c r="E23" s="99">
        <v>3135.7539999999999</v>
      </c>
      <c r="F23" s="99">
        <v>3095.4029999999998</v>
      </c>
      <c r="G23" s="99">
        <v>3053.328</v>
      </c>
      <c r="H23" s="99">
        <v>3019.1860000000001</v>
      </c>
      <c r="I23" s="99">
        <v>2972.1109999999999</v>
      </c>
      <c r="J23" s="99">
        <v>2957.1170000000002</v>
      </c>
      <c r="K23" s="99">
        <v>2914.0949999999998</v>
      </c>
      <c r="L23" s="99">
        <v>2897.7130000000002</v>
      </c>
      <c r="M23" s="99">
        <v>2862.4360000000001</v>
      </c>
      <c r="N23" s="99">
        <v>2841.0369999999998</v>
      </c>
      <c r="O23" s="99">
        <v>2816.598</v>
      </c>
      <c r="P23" s="99">
        <v>2815.7689999999998</v>
      </c>
      <c r="Q23" s="99">
        <v>2816.5940000000001</v>
      </c>
      <c r="R23" s="99">
        <v>2790.0450000000001</v>
      </c>
      <c r="S23" s="99">
        <v>2800.0349999999999</v>
      </c>
      <c r="T23" s="99">
        <v>2819.1410000000001</v>
      </c>
      <c r="U23" s="99">
        <v>2826.759</v>
      </c>
      <c r="V23" s="99">
        <v>2791.3240000000001</v>
      </c>
      <c r="W23" s="99">
        <v>2826.7330000000002</v>
      </c>
      <c r="X23" s="99">
        <v>2884.2420000000002</v>
      </c>
      <c r="Y23" s="99">
        <v>2970.9380000000001</v>
      </c>
      <c r="Z23" s="99">
        <v>3005.3150000000001</v>
      </c>
      <c r="AA23" s="99">
        <v>3121.2089999999998</v>
      </c>
      <c r="AB23" s="99">
        <v>3260.9720000000002</v>
      </c>
      <c r="AC23" s="99">
        <v>3369.06</v>
      </c>
      <c r="AD23" s="99">
        <v>3441.741</v>
      </c>
      <c r="AE23" s="99">
        <v>3576.1109999999999</v>
      </c>
      <c r="AF23" s="99">
        <v>3682.2020000000002</v>
      </c>
      <c r="AG23" s="99">
        <v>3799.4609999999998</v>
      </c>
      <c r="AH23" s="99">
        <v>3903.2629999999999</v>
      </c>
      <c r="AI23" s="99">
        <v>4016.0920000000001</v>
      </c>
      <c r="AJ23" s="99">
        <v>4078.0189999999998</v>
      </c>
      <c r="AK23" s="99">
        <v>4154.0609999999997</v>
      </c>
      <c r="AL23" s="99">
        <v>4195.1629999999996</v>
      </c>
      <c r="AM23" s="99">
        <v>4271.7839999999997</v>
      </c>
      <c r="AN23" s="99">
        <v>4310.7370000000001</v>
      </c>
      <c r="AO23" s="99">
        <v>4375.6149999999998</v>
      </c>
      <c r="AP23" s="99">
        <v>4397.5429999999997</v>
      </c>
      <c r="AQ23" s="99">
        <v>4500.0919999999996</v>
      </c>
      <c r="AR23" s="99">
        <v>4554.8580000000002</v>
      </c>
      <c r="AS23" s="99">
        <v>4626.3919999999998</v>
      </c>
      <c r="AT23" s="99">
        <v>4707.5020000000004</v>
      </c>
      <c r="AU23" s="99">
        <v>4825.125</v>
      </c>
      <c r="AV23" s="99">
        <v>4864.8419999999996</v>
      </c>
      <c r="AW23" s="99">
        <v>4892.2950000000001</v>
      </c>
      <c r="AX23" s="99">
        <v>4963.42</v>
      </c>
      <c r="AY23" s="99">
        <v>4991.8639999999996</v>
      </c>
      <c r="AZ23" s="99">
        <v>5014.2619999999997</v>
      </c>
      <c r="BA23" s="99">
        <v>5044.183</v>
      </c>
      <c r="BB23" s="99">
        <v>5062.7669999999998</v>
      </c>
      <c r="BC23" s="99">
        <v>5069.3379999999997</v>
      </c>
      <c r="BD23" s="99">
        <v>5063.4570000000003</v>
      </c>
      <c r="BE23" s="99">
        <v>5043.07</v>
      </c>
      <c r="BF23" s="99">
        <v>5098.9790000000003</v>
      </c>
      <c r="BG23" s="99">
        <v>5065.1419999999998</v>
      </c>
      <c r="BH23" s="99">
        <v>5035.8010000000004</v>
      </c>
      <c r="BI23" s="99">
        <v>5016.5540000000001</v>
      </c>
      <c r="BJ23" s="99">
        <v>5025.7259999999997</v>
      </c>
      <c r="BK23" s="99">
        <v>4998.4189999999999</v>
      </c>
      <c r="BL23" s="99">
        <v>4981.5780000000004</v>
      </c>
      <c r="BM23" s="99">
        <v>4978.8</v>
      </c>
      <c r="BN23" s="99">
        <v>4978.5</v>
      </c>
      <c r="BO23" s="99">
        <v>4984.7659999999996</v>
      </c>
      <c r="BP23" s="99">
        <v>4983.1869999999999</v>
      </c>
      <c r="BQ23" s="99">
        <v>4926.7439999999997</v>
      </c>
      <c r="BR23" s="99">
        <v>4987.2950000000001</v>
      </c>
      <c r="BS23" s="99">
        <v>4962.308</v>
      </c>
      <c r="BT23" s="99">
        <v>4918.9340000000002</v>
      </c>
      <c r="BU23" s="99">
        <v>4917.2830000000004</v>
      </c>
      <c r="BV23" s="99">
        <v>4952.1899999999996</v>
      </c>
      <c r="BW23" s="99">
        <v>4943.1859999999997</v>
      </c>
      <c r="BX23" s="99">
        <v>4923.598</v>
      </c>
      <c r="BY23" s="99">
        <v>4903.3239999999996</v>
      </c>
      <c r="BZ23" s="99">
        <v>4943.9309999999996</v>
      </c>
      <c r="CA23" s="99">
        <v>4892.4160000000002</v>
      </c>
      <c r="CB23" s="99">
        <v>4903.4110000000001</v>
      </c>
      <c r="CC23" s="99">
        <v>4882.2979999999998</v>
      </c>
      <c r="CD23" s="99">
        <v>4969.57</v>
      </c>
      <c r="CE23" s="99">
        <v>4993.4160000000002</v>
      </c>
      <c r="CF23" s="99">
        <v>4977.7250000000004</v>
      </c>
      <c r="CG23" s="99">
        <v>4933.2460000000001</v>
      </c>
      <c r="CH23" s="99">
        <v>4873.9290000000001</v>
      </c>
      <c r="CI23" s="99">
        <v>4784.3860000000004</v>
      </c>
      <c r="CJ23" s="99">
        <v>4715.2</v>
      </c>
      <c r="CK23" s="99">
        <v>4621.1239999999998</v>
      </c>
      <c r="CL23" s="99">
        <v>4507.8509999999997</v>
      </c>
      <c r="CM23" s="99">
        <v>4412.7979999999998</v>
      </c>
      <c r="CN23" s="99">
        <v>4338.6310000000003</v>
      </c>
      <c r="CO23" s="99">
        <v>4268.1880000000001</v>
      </c>
      <c r="CP23" s="99">
        <v>4124.2460000000001</v>
      </c>
      <c r="CQ23" s="99">
        <v>3992.2159999999999</v>
      </c>
      <c r="CR23" s="99">
        <v>3909.375</v>
      </c>
      <c r="CS23" s="99">
        <v>3831.4769999999999</v>
      </c>
      <c r="CT23" s="100"/>
      <c r="CU23" s="100"/>
      <c r="CV23" s="100"/>
      <c r="CW23" s="96"/>
      <c r="CX23" s="97">
        <f t="array" ref="CX23">SUMPRODUCT(B23:CW23*0.25)</f>
        <v>100075.07725000003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133</v>
      </c>
      <c r="C25" s="94">
        <v>130</v>
      </c>
      <c r="D25" s="94">
        <v>128</v>
      </c>
      <c r="E25" s="94">
        <v>126</v>
      </c>
      <c r="F25" s="94">
        <v>125</v>
      </c>
      <c r="G25" s="94">
        <v>123</v>
      </c>
      <c r="H25" s="94">
        <v>122</v>
      </c>
      <c r="I25" s="94">
        <v>121</v>
      </c>
      <c r="J25" s="94">
        <v>120</v>
      </c>
      <c r="K25" s="94">
        <v>119</v>
      </c>
      <c r="L25" s="94">
        <v>118</v>
      </c>
      <c r="M25" s="94">
        <v>118</v>
      </c>
      <c r="N25" s="94">
        <v>117</v>
      </c>
      <c r="O25" s="94">
        <v>117</v>
      </c>
      <c r="P25" s="94">
        <v>117</v>
      </c>
      <c r="Q25" s="94">
        <v>117</v>
      </c>
      <c r="R25" s="94">
        <v>117</v>
      </c>
      <c r="S25" s="94">
        <v>118</v>
      </c>
      <c r="T25" s="94">
        <v>118</v>
      </c>
      <c r="U25" s="94">
        <v>119</v>
      </c>
      <c r="V25" s="94">
        <v>121</v>
      </c>
      <c r="W25" s="94">
        <v>122</v>
      </c>
      <c r="X25" s="94">
        <v>124</v>
      </c>
      <c r="Y25" s="94">
        <v>126</v>
      </c>
      <c r="Z25" s="94">
        <v>128</v>
      </c>
      <c r="AA25" s="94">
        <v>129</v>
      </c>
      <c r="AB25" s="94">
        <v>129</v>
      </c>
      <c r="AC25" s="94">
        <v>129</v>
      </c>
      <c r="AD25" s="94">
        <v>128</v>
      </c>
      <c r="AE25" s="94">
        <v>126</v>
      </c>
      <c r="AF25" s="94">
        <v>124</v>
      </c>
      <c r="AG25" s="94">
        <v>122</v>
      </c>
      <c r="AH25" s="94">
        <v>118</v>
      </c>
      <c r="AI25" s="94">
        <v>115</v>
      </c>
      <c r="AJ25" s="94">
        <v>111</v>
      </c>
      <c r="AK25" s="94">
        <v>106</v>
      </c>
      <c r="AL25" s="94">
        <v>102</v>
      </c>
      <c r="AM25" s="94">
        <v>98</v>
      </c>
      <c r="AN25" s="94">
        <v>94</v>
      </c>
      <c r="AO25" s="94">
        <v>91</v>
      </c>
      <c r="AP25" s="94">
        <v>89</v>
      </c>
      <c r="AQ25" s="94">
        <v>87</v>
      </c>
      <c r="AR25" s="94">
        <v>86</v>
      </c>
      <c r="AS25" s="94">
        <v>85</v>
      </c>
      <c r="AT25" s="94">
        <v>84</v>
      </c>
      <c r="AU25" s="94">
        <v>84</v>
      </c>
      <c r="AV25" s="94">
        <v>83</v>
      </c>
      <c r="AW25" s="94">
        <v>83</v>
      </c>
      <c r="AX25" s="94">
        <v>83</v>
      </c>
      <c r="AY25" s="94">
        <v>84</v>
      </c>
      <c r="AZ25" s="94">
        <v>84</v>
      </c>
      <c r="BA25" s="94">
        <v>85</v>
      </c>
      <c r="BB25" s="94">
        <v>86</v>
      </c>
      <c r="BC25" s="94">
        <v>86</v>
      </c>
      <c r="BD25" s="94">
        <v>87</v>
      </c>
      <c r="BE25" s="94">
        <v>89</v>
      </c>
      <c r="BF25" s="94">
        <v>90</v>
      </c>
      <c r="BG25" s="94">
        <v>91</v>
      </c>
      <c r="BH25" s="94">
        <v>93</v>
      </c>
      <c r="BI25" s="94">
        <v>95</v>
      </c>
      <c r="BJ25" s="94">
        <v>98</v>
      </c>
      <c r="BK25" s="94">
        <v>101</v>
      </c>
      <c r="BL25" s="94">
        <v>105</v>
      </c>
      <c r="BM25" s="94">
        <v>109</v>
      </c>
      <c r="BN25" s="94">
        <v>114</v>
      </c>
      <c r="BO25" s="94">
        <v>119</v>
      </c>
      <c r="BP25" s="94">
        <v>125</v>
      </c>
      <c r="BQ25" s="94">
        <v>131</v>
      </c>
      <c r="BR25" s="94">
        <v>137</v>
      </c>
      <c r="BS25" s="94">
        <v>144</v>
      </c>
      <c r="BT25" s="94">
        <v>150</v>
      </c>
      <c r="BU25" s="94">
        <v>156</v>
      </c>
      <c r="BV25" s="94">
        <v>163</v>
      </c>
      <c r="BW25" s="94">
        <v>169</v>
      </c>
      <c r="BX25" s="94">
        <v>173</v>
      </c>
      <c r="BY25" s="94">
        <v>176</v>
      </c>
      <c r="BZ25" s="94">
        <v>179</v>
      </c>
      <c r="CA25" s="94">
        <v>181</v>
      </c>
      <c r="CB25" s="94">
        <v>182</v>
      </c>
      <c r="CC25" s="94">
        <v>183</v>
      </c>
      <c r="CD25" s="94">
        <v>184</v>
      </c>
      <c r="CE25" s="94">
        <v>184</v>
      </c>
      <c r="CF25" s="94">
        <v>183</v>
      </c>
      <c r="CG25" s="94">
        <v>181</v>
      </c>
      <c r="CH25" s="94">
        <v>178</v>
      </c>
      <c r="CI25" s="94">
        <v>175</v>
      </c>
      <c r="CJ25" s="94">
        <v>173</v>
      </c>
      <c r="CK25" s="94">
        <v>170</v>
      </c>
      <c r="CL25" s="94">
        <v>168</v>
      </c>
      <c r="CM25" s="94">
        <v>165</v>
      </c>
      <c r="CN25" s="94">
        <v>163</v>
      </c>
      <c r="CO25" s="94">
        <v>161</v>
      </c>
      <c r="CP25" s="94">
        <v>159</v>
      </c>
      <c r="CQ25" s="94">
        <v>156</v>
      </c>
      <c r="CR25" s="94">
        <v>152</v>
      </c>
      <c r="CS25" s="94">
        <v>147</v>
      </c>
      <c r="CT25" s="94"/>
      <c r="CU25" s="94"/>
      <c r="CV25" s="94"/>
      <c r="CW25" s="94"/>
      <c r="CX25" s="97">
        <f t="array" ref="CX25">SUMPRODUCT(B25:CW25*0.25)</f>
        <v>3023.5</v>
      </c>
    </row>
    <row r="26" spans="1:102" ht="24.95" customHeight="1" x14ac:dyDescent="0.2">
      <c r="A26" s="104" t="s">
        <v>22</v>
      </c>
      <c r="B26" s="94">
        <v>488</v>
      </c>
      <c r="C26" s="94">
        <v>488</v>
      </c>
      <c r="D26" s="94">
        <v>488</v>
      </c>
      <c r="E26" s="94">
        <v>488</v>
      </c>
      <c r="F26" s="94">
        <v>466</v>
      </c>
      <c r="G26" s="94">
        <v>466</v>
      </c>
      <c r="H26" s="94">
        <v>466</v>
      </c>
      <c r="I26" s="94">
        <v>466</v>
      </c>
      <c r="J26" s="94">
        <v>448</v>
      </c>
      <c r="K26" s="94">
        <v>448</v>
      </c>
      <c r="L26" s="94">
        <v>448</v>
      </c>
      <c r="M26" s="94">
        <v>448</v>
      </c>
      <c r="N26" s="94">
        <v>431</v>
      </c>
      <c r="O26" s="94">
        <v>431</v>
      </c>
      <c r="P26" s="94">
        <v>431</v>
      </c>
      <c r="Q26" s="94">
        <v>431</v>
      </c>
      <c r="R26" s="94">
        <v>427</v>
      </c>
      <c r="S26" s="94">
        <v>427</v>
      </c>
      <c r="T26" s="94">
        <v>427</v>
      </c>
      <c r="U26" s="94">
        <v>427</v>
      </c>
      <c r="V26" s="94">
        <v>434</v>
      </c>
      <c r="W26" s="94">
        <v>434</v>
      </c>
      <c r="X26" s="94">
        <v>434</v>
      </c>
      <c r="Y26" s="94">
        <v>434</v>
      </c>
      <c r="Z26" s="94">
        <v>484</v>
      </c>
      <c r="AA26" s="94">
        <v>484</v>
      </c>
      <c r="AB26" s="94">
        <v>484</v>
      </c>
      <c r="AC26" s="94">
        <v>484</v>
      </c>
      <c r="AD26" s="94">
        <v>532</v>
      </c>
      <c r="AE26" s="94">
        <v>532</v>
      </c>
      <c r="AF26" s="94">
        <v>532</v>
      </c>
      <c r="AG26" s="94">
        <v>532</v>
      </c>
      <c r="AH26" s="94">
        <v>568</v>
      </c>
      <c r="AI26" s="94">
        <v>568</v>
      </c>
      <c r="AJ26" s="94">
        <v>568</v>
      </c>
      <c r="AK26" s="94">
        <v>568</v>
      </c>
      <c r="AL26" s="94">
        <v>575</v>
      </c>
      <c r="AM26" s="94">
        <v>575</v>
      </c>
      <c r="AN26" s="94">
        <v>575</v>
      </c>
      <c r="AO26" s="94">
        <v>575</v>
      </c>
      <c r="AP26" s="94">
        <v>573</v>
      </c>
      <c r="AQ26" s="94">
        <v>573</v>
      </c>
      <c r="AR26" s="94">
        <v>573</v>
      </c>
      <c r="AS26" s="94">
        <v>573</v>
      </c>
      <c r="AT26" s="94">
        <v>585</v>
      </c>
      <c r="AU26" s="94">
        <v>585</v>
      </c>
      <c r="AV26" s="94">
        <v>585</v>
      </c>
      <c r="AW26" s="94">
        <v>585</v>
      </c>
      <c r="AX26" s="94">
        <v>597</v>
      </c>
      <c r="AY26" s="94">
        <v>597</v>
      </c>
      <c r="AZ26" s="94">
        <v>597</v>
      </c>
      <c r="BA26" s="94">
        <v>597</v>
      </c>
      <c r="BB26" s="94">
        <v>595</v>
      </c>
      <c r="BC26" s="94">
        <v>595</v>
      </c>
      <c r="BD26" s="94">
        <v>595</v>
      </c>
      <c r="BE26" s="94">
        <v>595</v>
      </c>
      <c r="BF26" s="94">
        <v>578</v>
      </c>
      <c r="BG26" s="94">
        <v>578</v>
      </c>
      <c r="BH26" s="94">
        <v>578</v>
      </c>
      <c r="BI26" s="94">
        <v>578</v>
      </c>
      <c r="BJ26" s="94">
        <v>582</v>
      </c>
      <c r="BK26" s="94">
        <v>582</v>
      </c>
      <c r="BL26" s="94">
        <v>582</v>
      </c>
      <c r="BM26" s="94">
        <v>582</v>
      </c>
      <c r="BN26" s="94">
        <v>607</v>
      </c>
      <c r="BO26" s="94">
        <v>607</v>
      </c>
      <c r="BP26" s="94">
        <v>607</v>
      </c>
      <c r="BQ26" s="94">
        <v>607</v>
      </c>
      <c r="BR26" s="94">
        <v>644</v>
      </c>
      <c r="BS26" s="94">
        <v>644</v>
      </c>
      <c r="BT26" s="94">
        <v>644</v>
      </c>
      <c r="BU26" s="94">
        <v>644</v>
      </c>
      <c r="BV26" s="94">
        <v>655</v>
      </c>
      <c r="BW26" s="94">
        <v>655</v>
      </c>
      <c r="BX26" s="94">
        <v>655</v>
      </c>
      <c r="BY26" s="94">
        <v>655</v>
      </c>
      <c r="BZ26" s="94">
        <v>643</v>
      </c>
      <c r="CA26" s="94">
        <v>643</v>
      </c>
      <c r="CB26" s="94">
        <v>643</v>
      </c>
      <c r="CC26" s="94">
        <v>643</v>
      </c>
      <c r="CD26" s="94">
        <v>618</v>
      </c>
      <c r="CE26" s="94">
        <v>618</v>
      </c>
      <c r="CF26" s="94">
        <v>618</v>
      </c>
      <c r="CG26" s="94">
        <v>618</v>
      </c>
      <c r="CH26" s="94">
        <v>570</v>
      </c>
      <c r="CI26" s="94">
        <v>570</v>
      </c>
      <c r="CJ26" s="94">
        <v>570</v>
      </c>
      <c r="CK26" s="94">
        <v>570</v>
      </c>
      <c r="CL26" s="94">
        <v>533</v>
      </c>
      <c r="CM26" s="94">
        <v>533</v>
      </c>
      <c r="CN26" s="94">
        <v>533</v>
      </c>
      <c r="CO26" s="94">
        <v>533</v>
      </c>
      <c r="CP26" s="94">
        <v>472</v>
      </c>
      <c r="CQ26" s="94">
        <v>472</v>
      </c>
      <c r="CR26" s="94">
        <v>472</v>
      </c>
      <c r="CS26" s="94">
        <v>472</v>
      </c>
      <c r="CT26" s="94"/>
      <c r="CU26" s="94"/>
      <c r="CV26" s="94"/>
      <c r="CW26" s="94"/>
      <c r="CX26" s="97">
        <f t="array" ref="CX26">SUMPRODUCT(B26:CW26*0.25)</f>
        <v>13105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5893.6530000000002</v>
      </c>
      <c r="C28" s="107">
        <f t="shared" ref="C28:BN28" si="2">SUM(C21:C27)</f>
        <v>5833.5650000000005</v>
      </c>
      <c r="D28" s="107">
        <f t="shared" si="2"/>
        <v>5779.5020000000004</v>
      </c>
      <c r="E28" s="107">
        <f t="shared" si="2"/>
        <v>5710.1630000000005</v>
      </c>
      <c r="F28" s="107">
        <f t="shared" si="2"/>
        <v>5627.7729999999992</v>
      </c>
      <c r="G28" s="107">
        <f t="shared" si="2"/>
        <v>5582.1170000000002</v>
      </c>
      <c r="H28" s="107">
        <f t="shared" si="2"/>
        <v>5546.4480000000003</v>
      </c>
      <c r="I28" s="107">
        <f t="shared" si="2"/>
        <v>5499.4120000000003</v>
      </c>
      <c r="J28" s="107">
        <f t="shared" si="2"/>
        <v>5428.6019999999999</v>
      </c>
      <c r="K28" s="107">
        <f t="shared" si="2"/>
        <v>5385.41</v>
      </c>
      <c r="L28" s="107">
        <f t="shared" si="2"/>
        <v>5368.3469999999998</v>
      </c>
      <c r="M28" s="107">
        <f t="shared" si="2"/>
        <v>5335.8850000000002</v>
      </c>
      <c r="N28" s="107">
        <f t="shared" si="2"/>
        <v>5302.9949999999999</v>
      </c>
      <c r="O28" s="107">
        <f t="shared" si="2"/>
        <v>5284.1109999999999</v>
      </c>
      <c r="P28" s="107">
        <f t="shared" si="2"/>
        <v>5287.7719999999999</v>
      </c>
      <c r="Q28" s="107">
        <f t="shared" si="2"/>
        <v>5297.4610000000002</v>
      </c>
      <c r="R28" s="107">
        <f t="shared" si="2"/>
        <v>5318.1490000000003</v>
      </c>
      <c r="S28" s="107">
        <f t="shared" si="2"/>
        <v>5338.9069999999992</v>
      </c>
      <c r="T28" s="107">
        <f t="shared" si="2"/>
        <v>5372.7420000000002</v>
      </c>
      <c r="U28" s="107">
        <f t="shared" si="2"/>
        <v>5409.9679999999998</v>
      </c>
      <c r="V28" s="107">
        <f t="shared" si="2"/>
        <v>5491.9160000000002</v>
      </c>
      <c r="W28" s="107">
        <f t="shared" si="2"/>
        <v>5578.3</v>
      </c>
      <c r="X28" s="107">
        <f t="shared" si="2"/>
        <v>5669.1509999999998</v>
      </c>
      <c r="Y28" s="107">
        <f t="shared" si="2"/>
        <v>5795.576</v>
      </c>
      <c r="Z28" s="107">
        <f t="shared" si="2"/>
        <v>6017.4179999999997</v>
      </c>
      <c r="AA28" s="107">
        <f t="shared" si="2"/>
        <v>6175.1880000000001</v>
      </c>
      <c r="AB28" s="107">
        <f t="shared" si="2"/>
        <v>6348.3850000000002</v>
      </c>
      <c r="AC28" s="107">
        <f t="shared" si="2"/>
        <v>6481.933</v>
      </c>
      <c r="AD28" s="107">
        <f t="shared" si="2"/>
        <v>6709.7579999999998</v>
      </c>
      <c r="AE28" s="107">
        <f t="shared" si="2"/>
        <v>6854.6019999999999</v>
      </c>
      <c r="AF28" s="107">
        <f t="shared" si="2"/>
        <v>6967.335</v>
      </c>
      <c r="AG28" s="107">
        <f t="shared" si="2"/>
        <v>7090.9599999999991</v>
      </c>
      <c r="AH28" s="107">
        <f t="shared" si="2"/>
        <v>7271.8109999999997</v>
      </c>
      <c r="AI28" s="107">
        <f t="shared" si="2"/>
        <v>7386.1080000000002</v>
      </c>
      <c r="AJ28" s="107">
        <f t="shared" si="2"/>
        <v>7447.2269999999999</v>
      </c>
      <c r="AK28" s="107">
        <f t="shared" si="2"/>
        <v>7527.933</v>
      </c>
      <c r="AL28" s="107">
        <f t="shared" si="2"/>
        <v>7584.9179999999997</v>
      </c>
      <c r="AM28" s="107">
        <f t="shared" si="2"/>
        <v>7662.884</v>
      </c>
      <c r="AN28" s="107">
        <f t="shared" si="2"/>
        <v>7698.4260000000004</v>
      </c>
      <c r="AO28" s="107">
        <f t="shared" si="2"/>
        <v>7752.5119999999997</v>
      </c>
      <c r="AP28" s="107">
        <f t="shared" si="2"/>
        <v>7767.1119999999992</v>
      </c>
      <c r="AQ28" s="107">
        <f t="shared" si="2"/>
        <v>7877.4380000000001</v>
      </c>
      <c r="AR28" s="107">
        <f t="shared" si="2"/>
        <v>7930.6940000000004</v>
      </c>
      <c r="AS28" s="107">
        <f t="shared" si="2"/>
        <v>7998.3989999999994</v>
      </c>
      <c r="AT28" s="107">
        <f t="shared" si="2"/>
        <v>8072.8209999999999</v>
      </c>
      <c r="AU28" s="107">
        <f t="shared" si="2"/>
        <v>8189.6090000000004</v>
      </c>
      <c r="AV28" s="107">
        <f t="shared" si="2"/>
        <v>8233.9</v>
      </c>
      <c r="AW28" s="107">
        <f t="shared" si="2"/>
        <v>8270.6039999999994</v>
      </c>
      <c r="AX28" s="107">
        <f t="shared" si="2"/>
        <v>8342.8009999999995</v>
      </c>
      <c r="AY28" s="107">
        <f t="shared" si="2"/>
        <v>8376.985999999999</v>
      </c>
      <c r="AZ28" s="107">
        <f t="shared" si="2"/>
        <v>8399.5659999999989</v>
      </c>
      <c r="BA28" s="107">
        <f t="shared" si="2"/>
        <v>8426.4</v>
      </c>
      <c r="BB28" s="107">
        <f t="shared" si="2"/>
        <v>8436.8019999999997</v>
      </c>
      <c r="BC28" s="107">
        <f t="shared" si="2"/>
        <v>8441.8539999999994</v>
      </c>
      <c r="BD28" s="107">
        <f t="shared" si="2"/>
        <v>8436.4259999999995</v>
      </c>
      <c r="BE28" s="107">
        <f t="shared" si="2"/>
        <v>8404.3549999999996</v>
      </c>
      <c r="BF28" s="107">
        <f t="shared" si="2"/>
        <v>8407.7530000000006</v>
      </c>
      <c r="BG28" s="107">
        <f t="shared" si="2"/>
        <v>8368.1830000000009</v>
      </c>
      <c r="BH28" s="107">
        <f t="shared" si="2"/>
        <v>8334.6840000000011</v>
      </c>
      <c r="BI28" s="107">
        <f t="shared" si="2"/>
        <v>8312.9030000000002</v>
      </c>
      <c r="BJ28" s="107">
        <f t="shared" si="2"/>
        <v>8316.268</v>
      </c>
      <c r="BK28" s="107">
        <f t="shared" si="2"/>
        <v>8291.8909999999996</v>
      </c>
      <c r="BL28" s="107">
        <f t="shared" si="2"/>
        <v>8282.6150000000016</v>
      </c>
      <c r="BM28" s="107">
        <f t="shared" si="2"/>
        <v>8290.1759999999995</v>
      </c>
      <c r="BN28" s="107">
        <f t="shared" si="2"/>
        <v>8224.2180000000008</v>
      </c>
      <c r="BO28" s="107">
        <f t="shared" ref="BO28:CW28" si="3">SUM(BO21:BO27)</f>
        <v>8236.9110000000001</v>
      </c>
      <c r="BP28" s="107">
        <f t="shared" si="3"/>
        <v>8246.3509999999987</v>
      </c>
      <c r="BQ28" s="107">
        <f t="shared" si="3"/>
        <v>8189.4169999999995</v>
      </c>
      <c r="BR28" s="107">
        <f t="shared" si="3"/>
        <v>8302.3420000000006</v>
      </c>
      <c r="BS28" s="107">
        <f t="shared" si="3"/>
        <v>8271.851999999999</v>
      </c>
      <c r="BT28" s="107">
        <f t="shared" si="3"/>
        <v>8235.6739999999991</v>
      </c>
      <c r="BU28" s="107">
        <f t="shared" si="3"/>
        <v>8244.0370000000003</v>
      </c>
      <c r="BV28" s="107">
        <f t="shared" si="3"/>
        <v>8248.1270000000004</v>
      </c>
      <c r="BW28" s="107">
        <f t="shared" si="3"/>
        <v>8251.2039999999997</v>
      </c>
      <c r="BX28" s="107">
        <f t="shared" si="3"/>
        <v>8239.7200000000012</v>
      </c>
      <c r="BY28" s="107">
        <f t="shared" si="3"/>
        <v>8223.4009999999998</v>
      </c>
      <c r="BZ28" s="107">
        <f t="shared" si="3"/>
        <v>8239.6769999999997</v>
      </c>
      <c r="CA28" s="107">
        <f t="shared" si="3"/>
        <v>8170.165</v>
      </c>
      <c r="CB28" s="107">
        <f t="shared" si="3"/>
        <v>8179.357</v>
      </c>
      <c r="CC28" s="107">
        <f t="shared" si="3"/>
        <v>8147.5820000000003</v>
      </c>
      <c r="CD28" s="107">
        <f t="shared" si="3"/>
        <v>8148.5949999999993</v>
      </c>
      <c r="CE28" s="107">
        <f t="shared" si="3"/>
        <v>8153.6210000000001</v>
      </c>
      <c r="CF28" s="107">
        <f t="shared" si="3"/>
        <v>8114.0480000000007</v>
      </c>
      <c r="CG28" s="107">
        <f t="shared" si="3"/>
        <v>8038.7800000000007</v>
      </c>
      <c r="CH28" s="107">
        <f t="shared" si="3"/>
        <v>7877.0390000000007</v>
      </c>
      <c r="CI28" s="107">
        <f t="shared" si="3"/>
        <v>7769.8320000000003</v>
      </c>
      <c r="CJ28" s="107">
        <f t="shared" si="3"/>
        <v>7686.6189999999997</v>
      </c>
      <c r="CK28" s="107">
        <f t="shared" si="3"/>
        <v>7574.951</v>
      </c>
      <c r="CL28" s="107">
        <f t="shared" si="3"/>
        <v>7379.2029999999995</v>
      </c>
      <c r="CM28" s="107">
        <f t="shared" si="3"/>
        <v>7270.2060000000001</v>
      </c>
      <c r="CN28" s="107">
        <f t="shared" si="3"/>
        <v>7184.9449999999997</v>
      </c>
      <c r="CO28" s="107">
        <f t="shared" si="3"/>
        <v>7103.3150000000005</v>
      </c>
      <c r="CP28" s="107">
        <f t="shared" si="3"/>
        <v>6991.5020000000004</v>
      </c>
      <c r="CQ28" s="107">
        <f t="shared" si="3"/>
        <v>6851.0139999999992</v>
      </c>
      <c r="CR28" s="107">
        <f t="shared" si="3"/>
        <v>6758.335</v>
      </c>
      <c r="CS28" s="107">
        <f t="shared" si="3"/>
        <v>6672.0599999999995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173637.41575000004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855.04</v>
      </c>
      <c r="C31" s="88">
        <v>852.04</v>
      </c>
      <c r="D31" s="88">
        <v>850.04</v>
      </c>
      <c r="E31" s="88">
        <v>848.04</v>
      </c>
      <c r="F31" s="88">
        <v>825.04</v>
      </c>
      <c r="G31" s="88">
        <v>823.04</v>
      </c>
      <c r="H31" s="88">
        <v>822.04</v>
      </c>
      <c r="I31" s="88">
        <v>821.04</v>
      </c>
      <c r="J31" s="88">
        <v>802.04</v>
      </c>
      <c r="K31" s="88">
        <v>801.04</v>
      </c>
      <c r="L31" s="88">
        <v>800.04</v>
      </c>
      <c r="M31" s="88">
        <v>800.04</v>
      </c>
      <c r="N31" s="88">
        <v>782.04</v>
      </c>
      <c r="O31" s="88">
        <v>782.04</v>
      </c>
      <c r="P31" s="88">
        <v>782.04</v>
      </c>
      <c r="Q31" s="88">
        <v>782.04</v>
      </c>
      <c r="R31" s="88">
        <v>778.04</v>
      </c>
      <c r="S31" s="88">
        <v>779.04</v>
      </c>
      <c r="T31" s="88">
        <v>779.04</v>
      </c>
      <c r="U31" s="88">
        <v>780.04</v>
      </c>
      <c r="V31" s="88">
        <v>789.04</v>
      </c>
      <c r="W31" s="88">
        <v>790.04</v>
      </c>
      <c r="X31" s="88">
        <v>792.04</v>
      </c>
      <c r="Y31" s="88">
        <v>794.04</v>
      </c>
      <c r="Z31" s="88">
        <v>856.7</v>
      </c>
      <c r="AA31" s="88">
        <v>857.7</v>
      </c>
      <c r="AB31" s="88">
        <v>857.7</v>
      </c>
      <c r="AC31" s="88">
        <v>857.7</v>
      </c>
      <c r="AD31" s="88">
        <v>923.48</v>
      </c>
      <c r="AE31" s="88">
        <v>921.48</v>
      </c>
      <c r="AF31" s="88">
        <v>919.48</v>
      </c>
      <c r="AG31" s="88">
        <v>917.48</v>
      </c>
      <c r="AH31" s="88">
        <v>969.9</v>
      </c>
      <c r="AI31" s="88">
        <v>966.9</v>
      </c>
      <c r="AJ31" s="88">
        <v>962.9</v>
      </c>
      <c r="AK31" s="88">
        <v>957.9</v>
      </c>
      <c r="AL31" s="88">
        <v>977.96</v>
      </c>
      <c r="AM31" s="88">
        <v>973.96</v>
      </c>
      <c r="AN31" s="88">
        <v>969.96</v>
      </c>
      <c r="AO31" s="88">
        <v>966.96</v>
      </c>
      <c r="AP31" s="88">
        <v>1134.5</v>
      </c>
      <c r="AQ31" s="88">
        <v>1132.5</v>
      </c>
      <c r="AR31" s="88">
        <v>1161.5</v>
      </c>
      <c r="AS31" s="88">
        <v>1231.7</v>
      </c>
      <c r="AT31" s="88">
        <v>1248.5999999999999</v>
      </c>
      <c r="AU31" s="88">
        <v>1248.5999999999999</v>
      </c>
      <c r="AV31" s="88">
        <v>1247.5999999999999</v>
      </c>
      <c r="AW31" s="88">
        <v>1265.5999999999999</v>
      </c>
      <c r="AX31" s="88">
        <v>1301.45</v>
      </c>
      <c r="AY31" s="88">
        <v>1302.45</v>
      </c>
      <c r="AZ31" s="88">
        <v>1281.95</v>
      </c>
      <c r="BA31" s="88">
        <v>1334.75</v>
      </c>
      <c r="BB31" s="88">
        <v>1351.14</v>
      </c>
      <c r="BC31" s="88">
        <v>1351.14</v>
      </c>
      <c r="BD31" s="88">
        <v>1312.14</v>
      </c>
      <c r="BE31" s="88">
        <v>1304.1400000000001</v>
      </c>
      <c r="BF31" s="88">
        <v>1137.3699999999999</v>
      </c>
      <c r="BG31" s="88">
        <v>1121.3899999999999</v>
      </c>
      <c r="BH31" s="88">
        <v>1110.99</v>
      </c>
      <c r="BI31" s="88">
        <v>1040.67</v>
      </c>
      <c r="BJ31" s="88">
        <v>997.96</v>
      </c>
      <c r="BK31" s="88">
        <v>962.46</v>
      </c>
      <c r="BL31" s="88">
        <v>966.46</v>
      </c>
      <c r="BM31" s="88">
        <v>970.46</v>
      </c>
      <c r="BN31" s="88">
        <v>998.91</v>
      </c>
      <c r="BO31" s="88">
        <v>987.61</v>
      </c>
      <c r="BP31" s="88">
        <v>993.61</v>
      </c>
      <c r="BQ31" s="88">
        <v>999.61</v>
      </c>
      <c r="BR31" s="88">
        <v>1035.29</v>
      </c>
      <c r="BS31" s="88">
        <v>1042.29</v>
      </c>
      <c r="BT31" s="88">
        <v>1048.29</v>
      </c>
      <c r="BU31" s="88">
        <v>1054.29</v>
      </c>
      <c r="BV31" s="88">
        <v>1058.25</v>
      </c>
      <c r="BW31" s="88">
        <v>1064.25</v>
      </c>
      <c r="BX31" s="88">
        <v>1068.25</v>
      </c>
      <c r="BY31" s="88">
        <v>1071.25</v>
      </c>
      <c r="BZ31" s="88">
        <v>1061.23</v>
      </c>
      <c r="CA31" s="88">
        <v>1063.23</v>
      </c>
      <c r="CB31" s="88">
        <v>1064.23</v>
      </c>
      <c r="CC31" s="88">
        <v>1065.23</v>
      </c>
      <c r="CD31" s="88">
        <v>1041.04</v>
      </c>
      <c r="CE31" s="88">
        <v>1041.04</v>
      </c>
      <c r="CF31" s="88">
        <v>1040.04</v>
      </c>
      <c r="CG31" s="88">
        <v>1038.04</v>
      </c>
      <c r="CH31" s="88">
        <v>987.04</v>
      </c>
      <c r="CI31" s="88">
        <v>984.04</v>
      </c>
      <c r="CJ31" s="88">
        <v>982.04</v>
      </c>
      <c r="CK31" s="88">
        <v>979.04</v>
      </c>
      <c r="CL31" s="88">
        <v>930.04</v>
      </c>
      <c r="CM31" s="88">
        <v>927.04</v>
      </c>
      <c r="CN31" s="88">
        <v>925.04</v>
      </c>
      <c r="CO31" s="88">
        <v>923.04</v>
      </c>
      <c r="CP31" s="88">
        <v>840.04</v>
      </c>
      <c r="CQ31" s="88">
        <v>837.04</v>
      </c>
      <c r="CR31" s="88">
        <v>833.04</v>
      </c>
      <c r="CS31" s="88">
        <v>828.04</v>
      </c>
      <c r="CT31" s="89"/>
      <c r="CU31" s="89"/>
      <c r="CV31" s="89"/>
      <c r="CW31" s="90"/>
      <c r="CX31" s="91">
        <f t="array" ref="CX31">SUMPRODUCT(B31:CW31*0.25)</f>
        <v>23624.024999999961</v>
      </c>
    </row>
    <row r="32" spans="1:102" ht="24.95" customHeight="1" x14ac:dyDescent="0.2">
      <c r="A32" s="92" t="s">
        <v>27</v>
      </c>
      <c r="B32" s="93">
        <v>5509.6130000000003</v>
      </c>
      <c r="C32" s="94">
        <v>5452.5249999999996</v>
      </c>
      <c r="D32" s="94">
        <v>5400.4620000000004</v>
      </c>
      <c r="E32" s="94">
        <v>5333.1229999999996</v>
      </c>
      <c r="F32" s="94">
        <v>5276.7330000000002</v>
      </c>
      <c r="G32" s="94">
        <v>5233.0770000000002</v>
      </c>
      <c r="H32" s="94">
        <v>5198.4080000000004</v>
      </c>
      <c r="I32" s="94">
        <v>5152.3720000000003</v>
      </c>
      <c r="J32" s="94">
        <v>5091.5619999999999</v>
      </c>
      <c r="K32" s="94">
        <v>5049.37</v>
      </c>
      <c r="L32" s="94">
        <v>5033.3069999999998</v>
      </c>
      <c r="M32" s="94">
        <v>5000.8450000000003</v>
      </c>
      <c r="N32" s="94">
        <v>4985.9549999999999</v>
      </c>
      <c r="O32" s="94">
        <v>4967.0709999999999</v>
      </c>
      <c r="P32" s="94">
        <v>4970.732</v>
      </c>
      <c r="Q32" s="94">
        <v>4980.4210000000003</v>
      </c>
      <c r="R32" s="94">
        <v>4973.1090000000004</v>
      </c>
      <c r="S32" s="94">
        <v>4992.8670000000002</v>
      </c>
      <c r="T32" s="94">
        <v>5026.7020000000002</v>
      </c>
      <c r="U32" s="94">
        <v>5062.9279999999999</v>
      </c>
      <c r="V32" s="94">
        <v>5121.8760000000002</v>
      </c>
      <c r="W32" s="94">
        <v>5206.8339999999998</v>
      </c>
      <c r="X32" s="94">
        <v>5294.9210000000003</v>
      </c>
      <c r="Y32" s="94">
        <v>5418.0020000000004</v>
      </c>
      <c r="Z32" s="94">
        <v>5585.3530000000001</v>
      </c>
      <c r="AA32" s="94">
        <v>5740.13</v>
      </c>
      <c r="AB32" s="94">
        <v>5910.92</v>
      </c>
      <c r="AC32" s="94">
        <v>6041.1180000000004</v>
      </c>
      <c r="AD32" s="94">
        <v>6255.9870000000001</v>
      </c>
      <c r="AE32" s="94">
        <v>6398.9139999999998</v>
      </c>
      <c r="AF32" s="94">
        <v>6510.0469999999996</v>
      </c>
      <c r="AG32" s="94">
        <v>6631.7489999999998</v>
      </c>
      <c r="AH32" s="94">
        <v>6885.7510000000002</v>
      </c>
      <c r="AI32" s="94">
        <v>6998.99</v>
      </c>
      <c r="AJ32" s="94">
        <v>7060.6629999999996</v>
      </c>
      <c r="AK32" s="94">
        <v>7143.201</v>
      </c>
      <c r="AL32" s="94">
        <v>7167.9960000000001</v>
      </c>
      <c r="AM32" s="94">
        <v>7247.05</v>
      </c>
      <c r="AN32" s="94">
        <v>7284.17</v>
      </c>
      <c r="AO32" s="94">
        <v>7339.4740000000002</v>
      </c>
      <c r="AP32" s="94">
        <v>7481.1989999999996</v>
      </c>
      <c r="AQ32" s="94">
        <v>7592.2929999999997</v>
      </c>
      <c r="AR32" s="94">
        <v>7645.4740000000002</v>
      </c>
      <c r="AS32" s="94">
        <v>7713.8990000000003</v>
      </c>
      <c r="AT32" s="94">
        <v>7680.4210000000003</v>
      </c>
      <c r="AU32" s="94">
        <v>7797.2089999999998</v>
      </c>
      <c r="AV32" s="94">
        <v>7842.5</v>
      </c>
      <c r="AW32" s="94">
        <v>7879.2039999999997</v>
      </c>
      <c r="AX32" s="94">
        <v>8053.0510000000004</v>
      </c>
      <c r="AY32" s="94">
        <v>8086.2359999999999</v>
      </c>
      <c r="AZ32" s="94">
        <v>8108.8159999999998</v>
      </c>
      <c r="BA32" s="94">
        <v>8134.65</v>
      </c>
      <c r="BB32" s="94">
        <v>8146.9170000000004</v>
      </c>
      <c r="BC32" s="94">
        <v>8152.9129999999996</v>
      </c>
      <c r="BD32" s="94">
        <v>8147.3680000000004</v>
      </c>
      <c r="BE32" s="94">
        <v>8114.2060000000001</v>
      </c>
      <c r="BF32" s="94">
        <v>8173.44</v>
      </c>
      <c r="BG32" s="94">
        <v>8134.1660000000002</v>
      </c>
      <c r="BH32" s="94">
        <v>8100.3239999999996</v>
      </c>
      <c r="BI32" s="94">
        <v>8078.6329999999998</v>
      </c>
      <c r="BJ32" s="94">
        <v>8126.6019999999999</v>
      </c>
      <c r="BK32" s="94">
        <v>8101.5889999999999</v>
      </c>
      <c r="BL32" s="94">
        <v>8090.7449999999999</v>
      </c>
      <c r="BM32" s="94">
        <v>8097.0810000000001</v>
      </c>
      <c r="BN32" s="94">
        <v>7962.058</v>
      </c>
      <c r="BO32" s="94">
        <v>7972.6530000000002</v>
      </c>
      <c r="BP32" s="94">
        <v>7978.9309999999996</v>
      </c>
      <c r="BQ32" s="94">
        <v>7919.1880000000001</v>
      </c>
      <c r="BR32" s="94">
        <v>7703.9210000000003</v>
      </c>
      <c r="BS32" s="94">
        <v>7669.5190000000002</v>
      </c>
      <c r="BT32" s="94">
        <v>7630.2269999999999</v>
      </c>
      <c r="BU32" s="94">
        <v>7635.8410000000003</v>
      </c>
      <c r="BV32" s="94">
        <v>7621.4719999999998</v>
      </c>
      <c r="BW32" s="94">
        <v>7621.2820000000002</v>
      </c>
      <c r="BX32" s="94">
        <v>7607.6319999999996</v>
      </c>
      <c r="BY32" s="94">
        <v>7589.7209999999995</v>
      </c>
      <c r="BZ32" s="94">
        <v>7703.3190000000004</v>
      </c>
      <c r="CA32" s="94">
        <v>7632.8370000000004</v>
      </c>
      <c r="CB32" s="94">
        <v>7641.692</v>
      </c>
      <c r="CC32" s="94">
        <v>7609.3519999999999</v>
      </c>
      <c r="CD32" s="94">
        <v>7584.5550000000003</v>
      </c>
      <c r="CE32" s="94">
        <v>7589.5810000000001</v>
      </c>
      <c r="CF32" s="94">
        <v>7551.0079999999998</v>
      </c>
      <c r="CG32" s="94">
        <v>7477.74</v>
      </c>
      <c r="CH32" s="94">
        <v>7434.9989999999998</v>
      </c>
      <c r="CI32" s="94">
        <v>7330.7920000000004</v>
      </c>
      <c r="CJ32" s="94">
        <v>7249.5789999999997</v>
      </c>
      <c r="CK32" s="94">
        <v>7140.9110000000001</v>
      </c>
      <c r="CL32" s="94">
        <v>6966.1629999999996</v>
      </c>
      <c r="CM32" s="94">
        <v>6860.1660000000002</v>
      </c>
      <c r="CN32" s="94">
        <v>6776.9049999999997</v>
      </c>
      <c r="CO32" s="94">
        <v>6697.2749999999996</v>
      </c>
      <c r="CP32" s="94">
        <v>6581.4620000000004</v>
      </c>
      <c r="CQ32" s="94">
        <v>6443.9740000000002</v>
      </c>
      <c r="CR32" s="94">
        <v>6355.2950000000001</v>
      </c>
      <c r="CS32" s="94">
        <v>6274.02</v>
      </c>
      <c r="CT32" s="95"/>
      <c r="CU32" s="95"/>
      <c r="CV32" s="95"/>
      <c r="CW32" s="96"/>
      <c r="CX32" s="97">
        <f t="array" ref="CX32">SUMPRODUCT(B32:CW32*0.25)</f>
        <v>164306.83350000007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6364.6530000000002</v>
      </c>
      <c r="C34" s="77">
        <f t="shared" ref="C34:BN34" si="4">SUM(C31:C33)</f>
        <v>6304.5649999999996</v>
      </c>
      <c r="D34" s="77">
        <f t="shared" si="4"/>
        <v>6250.5020000000004</v>
      </c>
      <c r="E34" s="77">
        <f t="shared" si="4"/>
        <v>6181.1629999999996</v>
      </c>
      <c r="F34" s="77">
        <f t="shared" si="4"/>
        <v>6101.7730000000001</v>
      </c>
      <c r="G34" s="77">
        <f t="shared" si="4"/>
        <v>6056.1170000000002</v>
      </c>
      <c r="H34" s="77">
        <f t="shared" si="4"/>
        <v>6020.4480000000003</v>
      </c>
      <c r="I34" s="77">
        <f t="shared" si="4"/>
        <v>5973.4120000000003</v>
      </c>
      <c r="J34" s="77">
        <f t="shared" si="4"/>
        <v>5893.6019999999999</v>
      </c>
      <c r="K34" s="77">
        <f t="shared" si="4"/>
        <v>5850.41</v>
      </c>
      <c r="L34" s="77">
        <f t="shared" si="4"/>
        <v>5833.3469999999998</v>
      </c>
      <c r="M34" s="77">
        <f t="shared" si="4"/>
        <v>5800.8850000000002</v>
      </c>
      <c r="N34" s="77">
        <f t="shared" si="4"/>
        <v>5767.9949999999999</v>
      </c>
      <c r="O34" s="77">
        <f t="shared" si="4"/>
        <v>5749.1109999999999</v>
      </c>
      <c r="P34" s="77">
        <f t="shared" si="4"/>
        <v>5752.7719999999999</v>
      </c>
      <c r="Q34" s="77">
        <f t="shared" si="4"/>
        <v>5762.4610000000002</v>
      </c>
      <c r="R34" s="77">
        <f t="shared" si="4"/>
        <v>5751.1490000000003</v>
      </c>
      <c r="S34" s="77">
        <f t="shared" si="4"/>
        <v>5771.9070000000002</v>
      </c>
      <c r="T34" s="77">
        <f t="shared" si="4"/>
        <v>5805.7420000000002</v>
      </c>
      <c r="U34" s="77">
        <f t="shared" si="4"/>
        <v>5842.9679999999998</v>
      </c>
      <c r="V34" s="77">
        <f t="shared" si="4"/>
        <v>5910.9160000000002</v>
      </c>
      <c r="W34" s="77">
        <f t="shared" si="4"/>
        <v>5996.8739999999998</v>
      </c>
      <c r="X34" s="77">
        <f t="shared" si="4"/>
        <v>6086.9610000000002</v>
      </c>
      <c r="Y34" s="77">
        <f t="shared" si="4"/>
        <v>6212.0420000000004</v>
      </c>
      <c r="Z34" s="77">
        <f t="shared" si="4"/>
        <v>6442.0529999999999</v>
      </c>
      <c r="AA34" s="77">
        <f t="shared" si="4"/>
        <v>6597.83</v>
      </c>
      <c r="AB34" s="77">
        <f t="shared" si="4"/>
        <v>6768.62</v>
      </c>
      <c r="AC34" s="77">
        <f t="shared" si="4"/>
        <v>6898.8180000000002</v>
      </c>
      <c r="AD34" s="77">
        <f t="shared" si="4"/>
        <v>7179.4670000000006</v>
      </c>
      <c r="AE34" s="77">
        <f t="shared" si="4"/>
        <v>7320.3940000000002</v>
      </c>
      <c r="AF34" s="77">
        <f t="shared" si="4"/>
        <v>7429.527</v>
      </c>
      <c r="AG34" s="77">
        <f t="shared" si="4"/>
        <v>7549.2289999999994</v>
      </c>
      <c r="AH34" s="77">
        <f t="shared" si="4"/>
        <v>7855.6509999999998</v>
      </c>
      <c r="AI34" s="77">
        <f t="shared" si="4"/>
        <v>7965.8899999999994</v>
      </c>
      <c r="AJ34" s="77">
        <f t="shared" si="4"/>
        <v>8023.5629999999992</v>
      </c>
      <c r="AK34" s="77">
        <f t="shared" si="4"/>
        <v>8101.1009999999997</v>
      </c>
      <c r="AL34" s="77">
        <f t="shared" si="4"/>
        <v>8145.9560000000001</v>
      </c>
      <c r="AM34" s="77">
        <f t="shared" si="4"/>
        <v>8221.01</v>
      </c>
      <c r="AN34" s="77">
        <f t="shared" si="4"/>
        <v>8254.130000000001</v>
      </c>
      <c r="AO34" s="77">
        <f t="shared" si="4"/>
        <v>8306.4340000000011</v>
      </c>
      <c r="AP34" s="77">
        <f t="shared" si="4"/>
        <v>8615.6990000000005</v>
      </c>
      <c r="AQ34" s="77">
        <f t="shared" si="4"/>
        <v>8724.7929999999997</v>
      </c>
      <c r="AR34" s="77">
        <f t="shared" si="4"/>
        <v>8806.9740000000002</v>
      </c>
      <c r="AS34" s="77">
        <f t="shared" si="4"/>
        <v>8945.5990000000002</v>
      </c>
      <c r="AT34" s="77">
        <f t="shared" si="4"/>
        <v>8929.0210000000006</v>
      </c>
      <c r="AU34" s="77">
        <f t="shared" si="4"/>
        <v>9045.8089999999993</v>
      </c>
      <c r="AV34" s="77">
        <f t="shared" si="4"/>
        <v>9090.1</v>
      </c>
      <c r="AW34" s="77">
        <f t="shared" si="4"/>
        <v>9144.8040000000001</v>
      </c>
      <c r="AX34" s="77">
        <f t="shared" si="4"/>
        <v>9354.5010000000002</v>
      </c>
      <c r="AY34" s="77">
        <f t="shared" si="4"/>
        <v>9388.6859999999997</v>
      </c>
      <c r="AZ34" s="77">
        <f t="shared" si="4"/>
        <v>9390.7659999999996</v>
      </c>
      <c r="BA34" s="77">
        <f t="shared" si="4"/>
        <v>9469.4</v>
      </c>
      <c r="BB34" s="77">
        <f t="shared" si="4"/>
        <v>9498.0570000000007</v>
      </c>
      <c r="BC34" s="77">
        <f t="shared" si="4"/>
        <v>9504.0529999999999</v>
      </c>
      <c r="BD34" s="77">
        <f t="shared" si="4"/>
        <v>9459.5079999999998</v>
      </c>
      <c r="BE34" s="77">
        <f t="shared" si="4"/>
        <v>9418.3459999999995</v>
      </c>
      <c r="BF34" s="77">
        <f t="shared" si="4"/>
        <v>9310.81</v>
      </c>
      <c r="BG34" s="77">
        <f t="shared" si="4"/>
        <v>9255.5560000000005</v>
      </c>
      <c r="BH34" s="77">
        <f t="shared" si="4"/>
        <v>9211.3140000000003</v>
      </c>
      <c r="BI34" s="77">
        <f t="shared" si="4"/>
        <v>9119.3029999999999</v>
      </c>
      <c r="BJ34" s="77">
        <f t="shared" si="4"/>
        <v>9124.5619999999999</v>
      </c>
      <c r="BK34" s="77">
        <f t="shared" si="4"/>
        <v>9064.0489999999991</v>
      </c>
      <c r="BL34" s="77">
        <f t="shared" si="4"/>
        <v>9057.2049999999999</v>
      </c>
      <c r="BM34" s="77">
        <f t="shared" si="4"/>
        <v>9067.5410000000011</v>
      </c>
      <c r="BN34" s="77">
        <f t="shared" si="4"/>
        <v>8960.9680000000008</v>
      </c>
      <c r="BO34" s="77">
        <f t="shared" ref="BO34:CW34" si="5">SUM(BO31:BO33)</f>
        <v>8960.2630000000008</v>
      </c>
      <c r="BP34" s="77">
        <f t="shared" si="5"/>
        <v>8972.5409999999993</v>
      </c>
      <c r="BQ34" s="77">
        <f t="shared" si="5"/>
        <v>8918.7980000000007</v>
      </c>
      <c r="BR34" s="77">
        <f t="shared" si="5"/>
        <v>8739.2109999999993</v>
      </c>
      <c r="BS34" s="77">
        <f t="shared" si="5"/>
        <v>8711.8090000000011</v>
      </c>
      <c r="BT34" s="77">
        <f t="shared" si="5"/>
        <v>8678.5169999999998</v>
      </c>
      <c r="BU34" s="77">
        <f t="shared" si="5"/>
        <v>8690.1310000000012</v>
      </c>
      <c r="BV34" s="77">
        <f t="shared" si="5"/>
        <v>8679.7219999999998</v>
      </c>
      <c r="BW34" s="77">
        <f t="shared" si="5"/>
        <v>8685.5319999999992</v>
      </c>
      <c r="BX34" s="77">
        <f t="shared" si="5"/>
        <v>8675.8819999999996</v>
      </c>
      <c r="BY34" s="77">
        <f t="shared" si="5"/>
        <v>8660.9709999999995</v>
      </c>
      <c r="BZ34" s="77">
        <f t="shared" si="5"/>
        <v>8764.5490000000009</v>
      </c>
      <c r="CA34" s="77">
        <f t="shared" si="5"/>
        <v>8696.0670000000009</v>
      </c>
      <c r="CB34" s="77">
        <f t="shared" si="5"/>
        <v>8705.9220000000005</v>
      </c>
      <c r="CC34" s="77">
        <f t="shared" si="5"/>
        <v>8674.5820000000003</v>
      </c>
      <c r="CD34" s="77">
        <f t="shared" si="5"/>
        <v>8625.5950000000012</v>
      </c>
      <c r="CE34" s="77">
        <f t="shared" si="5"/>
        <v>8630.6209999999992</v>
      </c>
      <c r="CF34" s="77">
        <f t="shared" si="5"/>
        <v>8591.0479999999989</v>
      </c>
      <c r="CG34" s="77">
        <f t="shared" si="5"/>
        <v>8515.7799999999988</v>
      </c>
      <c r="CH34" s="77">
        <f t="shared" si="5"/>
        <v>8422.0390000000007</v>
      </c>
      <c r="CI34" s="77">
        <f t="shared" si="5"/>
        <v>8314.8320000000003</v>
      </c>
      <c r="CJ34" s="77">
        <f t="shared" si="5"/>
        <v>8231.6189999999988</v>
      </c>
      <c r="CK34" s="77">
        <f t="shared" si="5"/>
        <v>8119.951</v>
      </c>
      <c r="CL34" s="77">
        <f t="shared" si="5"/>
        <v>7896.2029999999995</v>
      </c>
      <c r="CM34" s="77">
        <f t="shared" si="5"/>
        <v>7787.2060000000001</v>
      </c>
      <c r="CN34" s="77">
        <f t="shared" si="5"/>
        <v>7701.9449999999997</v>
      </c>
      <c r="CO34" s="77">
        <f t="shared" si="5"/>
        <v>7620.3149999999996</v>
      </c>
      <c r="CP34" s="77">
        <f t="shared" si="5"/>
        <v>7421.5020000000004</v>
      </c>
      <c r="CQ34" s="77">
        <f t="shared" si="5"/>
        <v>7281.0140000000001</v>
      </c>
      <c r="CR34" s="77">
        <f t="shared" si="5"/>
        <v>7188.335</v>
      </c>
      <c r="CS34" s="77">
        <f t="shared" si="5"/>
        <v>7102.06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187930.85850000003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185</v>
      </c>
      <c r="C37" s="115">
        <v>185</v>
      </c>
      <c r="D37" s="115">
        <v>185</v>
      </c>
      <c r="E37" s="115">
        <v>185</v>
      </c>
      <c r="F37" s="115">
        <v>190</v>
      </c>
      <c r="G37" s="115">
        <v>190</v>
      </c>
      <c r="H37" s="115">
        <v>190</v>
      </c>
      <c r="I37" s="115">
        <v>190</v>
      </c>
      <c r="J37" s="115">
        <v>176</v>
      </c>
      <c r="K37" s="115">
        <v>176</v>
      </c>
      <c r="L37" s="115">
        <v>176</v>
      </c>
      <c r="M37" s="115">
        <v>176</v>
      </c>
      <c r="N37" s="115">
        <v>176</v>
      </c>
      <c r="O37" s="115">
        <v>176</v>
      </c>
      <c r="P37" s="115">
        <v>176</v>
      </c>
      <c r="Q37" s="115">
        <v>176</v>
      </c>
      <c r="R37" s="115">
        <v>194</v>
      </c>
      <c r="S37" s="115">
        <v>194</v>
      </c>
      <c r="T37" s="115">
        <v>194</v>
      </c>
      <c r="U37" s="115">
        <v>194</v>
      </c>
      <c r="V37" s="115">
        <v>140</v>
      </c>
      <c r="W37" s="115">
        <v>140</v>
      </c>
      <c r="X37" s="115">
        <v>140</v>
      </c>
      <c r="Y37" s="115">
        <v>140</v>
      </c>
      <c r="Z37" s="115">
        <v>154</v>
      </c>
      <c r="AA37" s="115">
        <v>154</v>
      </c>
      <c r="AB37" s="115">
        <v>154</v>
      </c>
      <c r="AC37" s="115">
        <v>154</v>
      </c>
      <c r="AD37" s="115">
        <v>166</v>
      </c>
      <c r="AE37" s="115">
        <v>166</v>
      </c>
      <c r="AF37" s="115">
        <v>166</v>
      </c>
      <c r="AG37" s="115">
        <v>166</v>
      </c>
      <c r="AH37" s="115">
        <v>200</v>
      </c>
      <c r="AI37" s="115">
        <v>200</v>
      </c>
      <c r="AJ37" s="115">
        <v>200</v>
      </c>
      <c r="AK37" s="115">
        <v>200</v>
      </c>
      <c r="AL37" s="115">
        <v>170</v>
      </c>
      <c r="AM37" s="115">
        <v>170</v>
      </c>
      <c r="AN37" s="115">
        <v>170</v>
      </c>
      <c r="AO37" s="115">
        <v>170</v>
      </c>
      <c r="AP37" s="115">
        <v>170</v>
      </c>
      <c r="AQ37" s="115">
        <v>170</v>
      </c>
      <c r="AR37" s="115">
        <v>170</v>
      </c>
      <c r="AS37" s="115">
        <v>170</v>
      </c>
      <c r="AT37" s="115">
        <v>170</v>
      </c>
      <c r="AU37" s="115">
        <v>170</v>
      </c>
      <c r="AV37" s="115">
        <v>170</v>
      </c>
      <c r="AW37" s="115">
        <v>170</v>
      </c>
      <c r="AX37" s="115">
        <v>170</v>
      </c>
      <c r="AY37" s="115">
        <v>170</v>
      </c>
      <c r="AZ37" s="115">
        <v>170</v>
      </c>
      <c r="BA37" s="115">
        <v>170</v>
      </c>
      <c r="BB37" s="115">
        <v>197</v>
      </c>
      <c r="BC37" s="115">
        <v>197</v>
      </c>
      <c r="BD37" s="115">
        <v>197</v>
      </c>
      <c r="BE37" s="115">
        <v>197</v>
      </c>
      <c r="BF37" s="115">
        <v>197</v>
      </c>
      <c r="BG37" s="115">
        <v>197</v>
      </c>
      <c r="BH37" s="115">
        <v>197</v>
      </c>
      <c r="BI37" s="115">
        <v>197</v>
      </c>
      <c r="BJ37" s="115">
        <v>200</v>
      </c>
      <c r="BK37" s="115">
        <v>200</v>
      </c>
      <c r="BL37" s="115">
        <v>200</v>
      </c>
      <c r="BM37" s="115">
        <v>200</v>
      </c>
      <c r="BN37" s="115">
        <v>200</v>
      </c>
      <c r="BO37" s="115">
        <v>200</v>
      </c>
      <c r="BP37" s="115">
        <v>200</v>
      </c>
      <c r="BQ37" s="115">
        <v>200</v>
      </c>
      <c r="BR37" s="115">
        <v>162</v>
      </c>
      <c r="BS37" s="115">
        <v>162</v>
      </c>
      <c r="BT37" s="115">
        <v>162</v>
      </c>
      <c r="BU37" s="115">
        <v>162</v>
      </c>
      <c r="BV37" s="115">
        <v>146</v>
      </c>
      <c r="BW37" s="115">
        <v>146</v>
      </c>
      <c r="BX37" s="115">
        <v>146</v>
      </c>
      <c r="BY37" s="115">
        <v>146</v>
      </c>
      <c r="BZ37" s="115">
        <v>151</v>
      </c>
      <c r="CA37" s="115">
        <v>151</v>
      </c>
      <c r="CB37" s="115">
        <v>151</v>
      </c>
      <c r="CC37" s="115">
        <v>151</v>
      </c>
      <c r="CD37" s="115">
        <v>165</v>
      </c>
      <c r="CE37" s="115">
        <v>165</v>
      </c>
      <c r="CF37" s="115">
        <v>165</v>
      </c>
      <c r="CG37" s="115">
        <v>165</v>
      </c>
      <c r="CH37" s="115">
        <v>163</v>
      </c>
      <c r="CI37" s="115">
        <v>163</v>
      </c>
      <c r="CJ37" s="115">
        <v>163</v>
      </c>
      <c r="CK37" s="115">
        <v>163</v>
      </c>
      <c r="CL37" s="115">
        <v>163</v>
      </c>
      <c r="CM37" s="115">
        <v>163</v>
      </c>
      <c r="CN37" s="115">
        <v>163</v>
      </c>
      <c r="CO37" s="115">
        <v>163</v>
      </c>
      <c r="CP37" s="115">
        <v>140</v>
      </c>
      <c r="CQ37" s="115">
        <v>140</v>
      </c>
      <c r="CR37" s="115">
        <v>140</v>
      </c>
      <c r="CS37" s="115">
        <v>140</v>
      </c>
      <c r="CT37" s="116"/>
      <c r="CU37" s="116"/>
      <c r="CV37" s="116"/>
      <c r="CW37" s="117"/>
      <c r="CX37" s="91">
        <f t="array" ref="CX37">SUMPRODUCT(B37:CW37*0.25)</f>
        <v>4145</v>
      </c>
    </row>
    <row r="38" spans="1:102" ht="24.95" customHeight="1" x14ac:dyDescent="0.2">
      <c r="A38" s="118" t="s">
        <v>45</v>
      </c>
      <c r="B38" s="119">
        <v>229</v>
      </c>
      <c r="C38" s="120">
        <v>229</v>
      </c>
      <c r="D38" s="120">
        <v>229</v>
      </c>
      <c r="E38" s="120">
        <v>229</v>
      </c>
      <c r="F38" s="120">
        <v>227</v>
      </c>
      <c r="G38" s="120">
        <v>227</v>
      </c>
      <c r="H38" s="120">
        <v>227</v>
      </c>
      <c r="I38" s="120">
        <v>227</v>
      </c>
      <c r="J38" s="120">
        <v>232</v>
      </c>
      <c r="K38" s="120">
        <v>232</v>
      </c>
      <c r="L38" s="120">
        <v>232</v>
      </c>
      <c r="M38" s="120">
        <v>232</v>
      </c>
      <c r="N38" s="120">
        <v>232</v>
      </c>
      <c r="O38" s="120">
        <v>232</v>
      </c>
      <c r="P38" s="120">
        <v>232</v>
      </c>
      <c r="Q38" s="120">
        <v>232</v>
      </c>
      <c r="R38" s="120">
        <v>182</v>
      </c>
      <c r="S38" s="120">
        <v>182</v>
      </c>
      <c r="T38" s="120">
        <v>182</v>
      </c>
      <c r="U38" s="120">
        <v>182</v>
      </c>
      <c r="V38" s="120">
        <v>222</v>
      </c>
      <c r="W38" s="120">
        <v>222</v>
      </c>
      <c r="X38" s="120">
        <v>222</v>
      </c>
      <c r="Y38" s="120">
        <v>222</v>
      </c>
      <c r="Z38" s="120">
        <v>218</v>
      </c>
      <c r="AA38" s="120">
        <v>218</v>
      </c>
      <c r="AB38" s="120">
        <v>218</v>
      </c>
      <c r="AC38" s="120">
        <v>218</v>
      </c>
      <c r="AD38" s="120">
        <v>263</v>
      </c>
      <c r="AE38" s="120">
        <v>263</v>
      </c>
      <c r="AF38" s="120">
        <v>263</v>
      </c>
      <c r="AG38" s="120">
        <v>263</v>
      </c>
      <c r="AH38" s="120">
        <v>359</v>
      </c>
      <c r="AI38" s="120">
        <v>359</v>
      </c>
      <c r="AJ38" s="120">
        <v>359</v>
      </c>
      <c r="AK38" s="120">
        <v>359</v>
      </c>
      <c r="AL38" s="120">
        <v>380</v>
      </c>
      <c r="AM38" s="120">
        <v>380</v>
      </c>
      <c r="AN38" s="120">
        <v>380</v>
      </c>
      <c r="AO38" s="120">
        <v>380</v>
      </c>
      <c r="AP38" s="120">
        <v>341</v>
      </c>
      <c r="AQ38" s="120">
        <v>341</v>
      </c>
      <c r="AR38" s="120">
        <v>341</v>
      </c>
      <c r="AS38" s="120">
        <v>341</v>
      </c>
      <c r="AT38" s="120">
        <v>355</v>
      </c>
      <c r="AU38" s="120">
        <v>355</v>
      </c>
      <c r="AV38" s="120">
        <v>355</v>
      </c>
      <c r="AW38" s="120">
        <v>355</v>
      </c>
      <c r="AX38" s="120">
        <v>346</v>
      </c>
      <c r="AY38" s="120">
        <v>346</v>
      </c>
      <c r="AZ38" s="120">
        <v>346</v>
      </c>
      <c r="BA38" s="120">
        <v>346</v>
      </c>
      <c r="BB38" s="120">
        <v>319</v>
      </c>
      <c r="BC38" s="120">
        <v>319</v>
      </c>
      <c r="BD38" s="120">
        <v>319</v>
      </c>
      <c r="BE38" s="120">
        <v>319</v>
      </c>
      <c r="BF38" s="120">
        <v>337</v>
      </c>
      <c r="BG38" s="120">
        <v>337</v>
      </c>
      <c r="BH38" s="120">
        <v>337</v>
      </c>
      <c r="BI38" s="120">
        <v>337</v>
      </c>
      <c r="BJ38" s="120">
        <v>367</v>
      </c>
      <c r="BK38" s="120">
        <v>367</v>
      </c>
      <c r="BL38" s="120">
        <v>367</v>
      </c>
      <c r="BM38" s="120">
        <v>367</v>
      </c>
      <c r="BN38" s="120">
        <v>337</v>
      </c>
      <c r="BO38" s="120">
        <v>337</v>
      </c>
      <c r="BP38" s="120">
        <v>337</v>
      </c>
      <c r="BQ38" s="120">
        <v>337</v>
      </c>
      <c r="BR38" s="120">
        <v>240</v>
      </c>
      <c r="BS38" s="120">
        <v>240</v>
      </c>
      <c r="BT38" s="120">
        <v>240</v>
      </c>
      <c r="BU38" s="120">
        <v>240</v>
      </c>
      <c r="BV38" s="120">
        <v>238</v>
      </c>
      <c r="BW38" s="120">
        <v>238</v>
      </c>
      <c r="BX38" s="120">
        <v>238</v>
      </c>
      <c r="BY38" s="120">
        <v>238</v>
      </c>
      <c r="BZ38" s="120">
        <v>319</v>
      </c>
      <c r="CA38" s="120">
        <v>319</v>
      </c>
      <c r="CB38" s="120">
        <v>319</v>
      </c>
      <c r="CC38" s="120">
        <v>319</v>
      </c>
      <c r="CD38" s="120">
        <v>255</v>
      </c>
      <c r="CE38" s="120">
        <v>255</v>
      </c>
      <c r="CF38" s="120">
        <v>255</v>
      </c>
      <c r="CG38" s="120">
        <v>255</v>
      </c>
      <c r="CH38" s="120">
        <v>325</v>
      </c>
      <c r="CI38" s="120">
        <v>325</v>
      </c>
      <c r="CJ38" s="120">
        <v>325</v>
      </c>
      <c r="CK38" s="120">
        <v>325</v>
      </c>
      <c r="CL38" s="120">
        <v>297</v>
      </c>
      <c r="CM38" s="120">
        <v>297</v>
      </c>
      <c r="CN38" s="120">
        <v>297</v>
      </c>
      <c r="CO38" s="120">
        <v>297</v>
      </c>
      <c r="CP38" s="120">
        <v>233</v>
      </c>
      <c r="CQ38" s="120">
        <v>233</v>
      </c>
      <c r="CR38" s="120">
        <v>233</v>
      </c>
      <c r="CS38" s="120">
        <v>233</v>
      </c>
      <c r="CT38" s="120"/>
      <c r="CU38" s="120"/>
      <c r="CV38" s="120"/>
      <c r="CW38" s="121"/>
      <c r="CX38" s="97">
        <f t="array" ref="CX38">SUMPRODUCT(B38:CW38*0.25)</f>
        <v>6853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>
        <v>76.5</v>
      </c>
      <c r="AP39" s="120">
        <v>17.3</v>
      </c>
      <c r="AQ39" s="120">
        <v>146.19999999999999</v>
      </c>
      <c r="AR39" s="120">
        <v>219.1</v>
      </c>
      <c r="AS39" s="120">
        <v>61</v>
      </c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130.02500000000001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>
        <v>155</v>
      </c>
      <c r="AQ40" s="120">
        <v>155</v>
      </c>
      <c r="AR40" s="120">
        <v>155</v>
      </c>
      <c r="AS40" s="120">
        <v>155</v>
      </c>
      <c r="AT40" s="120">
        <v>45</v>
      </c>
      <c r="AU40" s="120">
        <v>45</v>
      </c>
      <c r="AV40" s="120">
        <v>45</v>
      </c>
      <c r="AW40" s="120">
        <v>45</v>
      </c>
      <c r="AX40" s="120">
        <v>171</v>
      </c>
      <c r="AY40" s="120">
        <v>171</v>
      </c>
      <c r="AZ40" s="120">
        <v>171</v>
      </c>
      <c r="BA40" s="120">
        <v>171</v>
      </c>
      <c r="BB40" s="120">
        <v>171</v>
      </c>
      <c r="BC40" s="120">
        <v>171</v>
      </c>
      <c r="BD40" s="120">
        <v>171</v>
      </c>
      <c r="BE40" s="120">
        <v>171</v>
      </c>
      <c r="BF40" s="120">
        <v>191</v>
      </c>
      <c r="BG40" s="120">
        <v>191</v>
      </c>
      <c r="BH40" s="120">
        <v>191</v>
      </c>
      <c r="BI40" s="120">
        <v>191</v>
      </c>
      <c r="BJ40" s="120">
        <v>191</v>
      </c>
      <c r="BK40" s="120">
        <v>191</v>
      </c>
      <c r="BL40" s="120">
        <v>191</v>
      </c>
      <c r="BM40" s="120">
        <v>191</v>
      </c>
      <c r="BN40" s="120">
        <v>161</v>
      </c>
      <c r="BO40" s="120">
        <v>161</v>
      </c>
      <c r="BP40" s="120">
        <v>161</v>
      </c>
      <c r="BQ40" s="120">
        <v>161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1085</v>
      </c>
    </row>
    <row r="41" spans="1:102" ht="24.95" customHeight="1" x14ac:dyDescent="0.2">
      <c r="A41" s="118" t="s">
        <v>48</v>
      </c>
      <c r="B41" s="119">
        <v>250</v>
      </c>
      <c r="C41" s="120">
        <v>250</v>
      </c>
      <c r="D41" s="120">
        <v>250</v>
      </c>
      <c r="E41" s="120">
        <v>250</v>
      </c>
      <c r="F41" s="120">
        <v>250</v>
      </c>
      <c r="G41" s="120">
        <v>250</v>
      </c>
      <c r="H41" s="120">
        <v>250</v>
      </c>
      <c r="I41" s="120">
        <v>250</v>
      </c>
      <c r="J41" s="120">
        <v>250</v>
      </c>
      <c r="K41" s="120">
        <v>250</v>
      </c>
      <c r="L41" s="120">
        <v>250</v>
      </c>
      <c r="M41" s="120">
        <v>250</v>
      </c>
      <c r="N41" s="120">
        <v>250</v>
      </c>
      <c r="O41" s="120">
        <v>250</v>
      </c>
      <c r="P41" s="120">
        <v>250</v>
      </c>
      <c r="Q41" s="120">
        <v>250</v>
      </c>
      <c r="R41" s="120">
        <v>250</v>
      </c>
      <c r="S41" s="120">
        <v>250</v>
      </c>
      <c r="T41" s="120">
        <v>250</v>
      </c>
      <c r="U41" s="120">
        <v>250</v>
      </c>
      <c r="V41" s="120">
        <v>250</v>
      </c>
      <c r="W41" s="120">
        <v>250</v>
      </c>
      <c r="X41" s="120">
        <v>250</v>
      </c>
      <c r="Y41" s="120">
        <v>250</v>
      </c>
      <c r="Z41" s="120">
        <v>250</v>
      </c>
      <c r="AA41" s="120">
        <v>250</v>
      </c>
      <c r="AB41" s="120">
        <v>250</v>
      </c>
      <c r="AC41" s="120">
        <v>250</v>
      </c>
      <c r="AD41" s="120">
        <v>250</v>
      </c>
      <c r="AE41" s="120">
        <v>250</v>
      </c>
      <c r="AF41" s="120">
        <v>250</v>
      </c>
      <c r="AG41" s="120">
        <v>250</v>
      </c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2000</v>
      </c>
    </row>
    <row r="42" spans="1:102" ht="30" customHeight="1" thickBot="1" x14ac:dyDescent="0.25">
      <c r="A42" s="105" t="s">
        <v>49</v>
      </c>
      <c r="B42" s="106">
        <f>SUM(B37:B41)</f>
        <v>664</v>
      </c>
      <c r="C42" s="107">
        <f t="shared" ref="C42:BN42" si="6">SUM(C37:C41)</f>
        <v>664</v>
      </c>
      <c r="D42" s="107">
        <f t="shared" si="6"/>
        <v>664</v>
      </c>
      <c r="E42" s="107">
        <f t="shared" si="6"/>
        <v>664</v>
      </c>
      <c r="F42" s="107">
        <f t="shared" si="6"/>
        <v>667</v>
      </c>
      <c r="G42" s="107">
        <f t="shared" si="6"/>
        <v>667</v>
      </c>
      <c r="H42" s="107">
        <f t="shared" si="6"/>
        <v>667</v>
      </c>
      <c r="I42" s="107">
        <f t="shared" si="6"/>
        <v>667</v>
      </c>
      <c r="J42" s="107">
        <f t="shared" si="6"/>
        <v>658</v>
      </c>
      <c r="K42" s="107">
        <f t="shared" si="6"/>
        <v>658</v>
      </c>
      <c r="L42" s="107">
        <f t="shared" si="6"/>
        <v>658</v>
      </c>
      <c r="M42" s="107">
        <f t="shared" si="6"/>
        <v>658</v>
      </c>
      <c r="N42" s="107">
        <f t="shared" si="6"/>
        <v>658</v>
      </c>
      <c r="O42" s="107">
        <f t="shared" si="6"/>
        <v>658</v>
      </c>
      <c r="P42" s="107">
        <f t="shared" si="6"/>
        <v>658</v>
      </c>
      <c r="Q42" s="107">
        <f t="shared" si="6"/>
        <v>658</v>
      </c>
      <c r="R42" s="107">
        <f t="shared" si="6"/>
        <v>626</v>
      </c>
      <c r="S42" s="107">
        <f t="shared" si="6"/>
        <v>626</v>
      </c>
      <c r="T42" s="107">
        <f t="shared" si="6"/>
        <v>626</v>
      </c>
      <c r="U42" s="107">
        <f t="shared" si="6"/>
        <v>626</v>
      </c>
      <c r="V42" s="107">
        <f t="shared" si="6"/>
        <v>612</v>
      </c>
      <c r="W42" s="107">
        <f t="shared" si="6"/>
        <v>612</v>
      </c>
      <c r="X42" s="107">
        <f t="shared" si="6"/>
        <v>612</v>
      </c>
      <c r="Y42" s="107">
        <f t="shared" si="6"/>
        <v>612</v>
      </c>
      <c r="Z42" s="107">
        <f t="shared" si="6"/>
        <v>622</v>
      </c>
      <c r="AA42" s="107">
        <f t="shared" si="6"/>
        <v>622</v>
      </c>
      <c r="AB42" s="107">
        <f t="shared" si="6"/>
        <v>622</v>
      </c>
      <c r="AC42" s="107">
        <f t="shared" si="6"/>
        <v>622</v>
      </c>
      <c r="AD42" s="107">
        <f t="shared" si="6"/>
        <v>679</v>
      </c>
      <c r="AE42" s="107">
        <f t="shared" si="6"/>
        <v>679</v>
      </c>
      <c r="AF42" s="107">
        <f t="shared" si="6"/>
        <v>679</v>
      </c>
      <c r="AG42" s="107">
        <f t="shared" si="6"/>
        <v>679</v>
      </c>
      <c r="AH42" s="107">
        <f t="shared" si="6"/>
        <v>559</v>
      </c>
      <c r="AI42" s="107">
        <f t="shared" si="6"/>
        <v>559</v>
      </c>
      <c r="AJ42" s="107">
        <f t="shared" si="6"/>
        <v>559</v>
      </c>
      <c r="AK42" s="107">
        <f t="shared" si="6"/>
        <v>559</v>
      </c>
      <c r="AL42" s="107">
        <f t="shared" si="6"/>
        <v>550</v>
      </c>
      <c r="AM42" s="107">
        <f t="shared" si="6"/>
        <v>550</v>
      </c>
      <c r="AN42" s="107">
        <f t="shared" si="6"/>
        <v>550</v>
      </c>
      <c r="AO42" s="107">
        <f t="shared" si="6"/>
        <v>626.5</v>
      </c>
      <c r="AP42" s="107">
        <f t="shared" si="6"/>
        <v>683.3</v>
      </c>
      <c r="AQ42" s="107">
        <f t="shared" si="6"/>
        <v>812.2</v>
      </c>
      <c r="AR42" s="107">
        <f t="shared" si="6"/>
        <v>885.1</v>
      </c>
      <c r="AS42" s="107">
        <f t="shared" si="6"/>
        <v>727</v>
      </c>
      <c r="AT42" s="107">
        <f t="shared" si="6"/>
        <v>570</v>
      </c>
      <c r="AU42" s="107">
        <f t="shared" si="6"/>
        <v>570</v>
      </c>
      <c r="AV42" s="107">
        <f t="shared" si="6"/>
        <v>570</v>
      </c>
      <c r="AW42" s="107">
        <f t="shared" si="6"/>
        <v>570</v>
      </c>
      <c r="AX42" s="107">
        <f t="shared" si="6"/>
        <v>687</v>
      </c>
      <c r="AY42" s="107">
        <f t="shared" si="6"/>
        <v>687</v>
      </c>
      <c r="AZ42" s="107">
        <f t="shared" si="6"/>
        <v>687</v>
      </c>
      <c r="BA42" s="107">
        <f t="shared" si="6"/>
        <v>687</v>
      </c>
      <c r="BB42" s="107">
        <f t="shared" si="6"/>
        <v>687</v>
      </c>
      <c r="BC42" s="107">
        <f t="shared" si="6"/>
        <v>687</v>
      </c>
      <c r="BD42" s="107">
        <f t="shared" si="6"/>
        <v>687</v>
      </c>
      <c r="BE42" s="107">
        <f t="shared" si="6"/>
        <v>687</v>
      </c>
      <c r="BF42" s="107">
        <f t="shared" si="6"/>
        <v>725</v>
      </c>
      <c r="BG42" s="107">
        <f t="shared" si="6"/>
        <v>725</v>
      </c>
      <c r="BH42" s="107">
        <f t="shared" si="6"/>
        <v>725</v>
      </c>
      <c r="BI42" s="107">
        <f t="shared" si="6"/>
        <v>725</v>
      </c>
      <c r="BJ42" s="107">
        <f t="shared" si="6"/>
        <v>758</v>
      </c>
      <c r="BK42" s="107">
        <f t="shared" si="6"/>
        <v>758</v>
      </c>
      <c r="BL42" s="107">
        <f t="shared" si="6"/>
        <v>758</v>
      </c>
      <c r="BM42" s="107">
        <f t="shared" si="6"/>
        <v>758</v>
      </c>
      <c r="BN42" s="107">
        <f t="shared" si="6"/>
        <v>698</v>
      </c>
      <c r="BO42" s="107">
        <f t="shared" ref="BO42:CW42" si="7">SUM(BO37:BO41)</f>
        <v>698</v>
      </c>
      <c r="BP42" s="107">
        <f t="shared" si="7"/>
        <v>698</v>
      </c>
      <c r="BQ42" s="107">
        <f t="shared" si="7"/>
        <v>698</v>
      </c>
      <c r="BR42" s="107">
        <f t="shared" si="7"/>
        <v>402</v>
      </c>
      <c r="BS42" s="107">
        <f t="shared" si="7"/>
        <v>402</v>
      </c>
      <c r="BT42" s="107">
        <f t="shared" si="7"/>
        <v>402</v>
      </c>
      <c r="BU42" s="107">
        <f t="shared" si="7"/>
        <v>402</v>
      </c>
      <c r="BV42" s="107">
        <f t="shared" si="7"/>
        <v>384</v>
      </c>
      <c r="BW42" s="107">
        <f t="shared" si="7"/>
        <v>384</v>
      </c>
      <c r="BX42" s="107">
        <f t="shared" si="7"/>
        <v>384</v>
      </c>
      <c r="BY42" s="107">
        <f t="shared" si="7"/>
        <v>384</v>
      </c>
      <c r="BZ42" s="107">
        <f t="shared" si="7"/>
        <v>470</v>
      </c>
      <c r="CA42" s="107">
        <f t="shared" si="7"/>
        <v>470</v>
      </c>
      <c r="CB42" s="107">
        <f t="shared" si="7"/>
        <v>470</v>
      </c>
      <c r="CC42" s="107">
        <f t="shared" si="7"/>
        <v>470</v>
      </c>
      <c r="CD42" s="107">
        <f t="shared" si="7"/>
        <v>420</v>
      </c>
      <c r="CE42" s="107">
        <f t="shared" si="7"/>
        <v>420</v>
      </c>
      <c r="CF42" s="107">
        <f t="shared" si="7"/>
        <v>420</v>
      </c>
      <c r="CG42" s="107">
        <f t="shared" si="7"/>
        <v>420</v>
      </c>
      <c r="CH42" s="107">
        <f t="shared" si="7"/>
        <v>488</v>
      </c>
      <c r="CI42" s="107">
        <f t="shared" si="7"/>
        <v>488</v>
      </c>
      <c r="CJ42" s="107">
        <f t="shared" si="7"/>
        <v>488</v>
      </c>
      <c r="CK42" s="107">
        <f t="shared" si="7"/>
        <v>488</v>
      </c>
      <c r="CL42" s="107">
        <f t="shared" si="7"/>
        <v>460</v>
      </c>
      <c r="CM42" s="107">
        <f t="shared" si="7"/>
        <v>460</v>
      </c>
      <c r="CN42" s="107">
        <f t="shared" si="7"/>
        <v>460</v>
      </c>
      <c r="CO42" s="107">
        <f t="shared" si="7"/>
        <v>460</v>
      </c>
      <c r="CP42" s="107">
        <f t="shared" si="7"/>
        <v>373</v>
      </c>
      <c r="CQ42" s="107">
        <f t="shared" si="7"/>
        <v>373</v>
      </c>
      <c r="CR42" s="107">
        <f t="shared" si="7"/>
        <v>373</v>
      </c>
      <c r="CS42" s="107">
        <f t="shared" si="7"/>
        <v>373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14213.025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>
        <v>76.5</v>
      </c>
      <c r="AP47" s="120">
        <v>17.3</v>
      </c>
      <c r="AQ47" s="120">
        <v>146.19999999999999</v>
      </c>
      <c r="AR47" s="120">
        <v>219.1</v>
      </c>
      <c r="AS47" s="120">
        <v>61</v>
      </c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130.02500000000001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250</v>
      </c>
      <c r="C49" s="120">
        <v>250</v>
      </c>
      <c r="D49" s="120">
        <v>250</v>
      </c>
      <c r="E49" s="120">
        <v>250</v>
      </c>
      <c r="F49" s="120">
        <v>250</v>
      </c>
      <c r="G49" s="120">
        <v>250</v>
      </c>
      <c r="H49" s="120">
        <v>250</v>
      </c>
      <c r="I49" s="120">
        <v>250</v>
      </c>
      <c r="J49" s="120">
        <v>250</v>
      </c>
      <c r="K49" s="120">
        <v>250</v>
      </c>
      <c r="L49" s="120">
        <v>250</v>
      </c>
      <c r="M49" s="120">
        <v>250</v>
      </c>
      <c r="N49" s="120">
        <v>250</v>
      </c>
      <c r="O49" s="120">
        <v>250</v>
      </c>
      <c r="P49" s="120">
        <v>250</v>
      </c>
      <c r="Q49" s="120">
        <v>250</v>
      </c>
      <c r="R49" s="120">
        <v>250</v>
      </c>
      <c r="S49" s="120">
        <v>250</v>
      </c>
      <c r="T49" s="120">
        <v>250</v>
      </c>
      <c r="U49" s="120">
        <v>250</v>
      </c>
      <c r="V49" s="120">
        <v>250</v>
      </c>
      <c r="W49" s="120">
        <v>250</v>
      </c>
      <c r="X49" s="120">
        <v>250</v>
      </c>
      <c r="Y49" s="120">
        <v>250</v>
      </c>
      <c r="Z49" s="120">
        <v>250</v>
      </c>
      <c r="AA49" s="120">
        <v>250</v>
      </c>
      <c r="AB49" s="120">
        <v>250</v>
      </c>
      <c r="AC49" s="120">
        <v>250</v>
      </c>
      <c r="AD49" s="120">
        <v>250</v>
      </c>
      <c r="AE49" s="120">
        <v>250</v>
      </c>
      <c r="AF49" s="120">
        <v>250</v>
      </c>
      <c r="AG49" s="120">
        <v>250</v>
      </c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2000</v>
      </c>
    </row>
    <row r="50" spans="1:102" ht="24.95" customHeight="1" x14ac:dyDescent="0.2">
      <c r="A50" s="104" t="s">
        <v>51</v>
      </c>
      <c r="B50" s="119">
        <v>403</v>
      </c>
      <c r="C50" s="120">
        <v>403</v>
      </c>
      <c r="D50" s="120">
        <v>403</v>
      </c>
      <c r="E50" s="120">
        <v>403</v>
      </c>
      <c r="F50" s="120">
        <v>384</v>
      </c>
      <c r="G50" s="120">
        <v>384</v>
      </c>
      <c r="H50" s="120">
        <v>384</v>
      </c>
      <c r="I50" s="120">
        <v>384</v>
      </c>
      <c r="J50" s="120">
        <v>370</v>
      </c>
      <c r="K50" s="120">
        <v>370</v>
      </c>
      <c r="L50" s="120">
        <v>370</v>
      </c>
      <c r="M50" s="120">
        <v>370</v>
      </c>
      <c r="N50" s="120">
        <v>362</v>
      </c>
      <c r="O50" s="120">
        <v>362</v>
      </c>
      <c r="P50" s="120">
        <v>362</v>
      </c>
      <c r="Q50" s="120">
        <v>362</v>
      </c>
      <c r="R50" s="120">
        <v>366</v>
      </c>
      <c r="S50" s="120">
        <v>366</v>
      </c>
      <c r="T50" s="120">
        <v>366</v>
      </c>
      <c r="U50" s="120">
        <v>366</v>
      </c>
      <c r="V50" s="120">
        <v>378</v>
      </c>
      <c r="W50" s="120">
        <v>378</v>
      </c>
      <c r="X50" s="120">
        <v>378</v>
      </c>
      <c r="Y50" s="120">
        <v>378</v>
      </c>
      <c r="Z50" s="120">
        <v>431</v>
      </c>
      <c r="AA50" s="120">
        <v>431</v>
      </c>
      <c r="AB50" s="120">
        <v>431</v>
      </c>
      <c r="AC50" s="120">
        <v>431</v>
      </c>
      <c r="AD50" s="120">
        <v>476</v>
      </c>
      <c r="AE50" s="120">
        <v>476</v>
      </c>
      <c r="AF50" s="120">
        <v>476</v>
      </c>
      <c r="AG50" s="120">
        <v>476</v>
      </c>
      <c r="AH50" s="120">
        <v>503</v>
      </c>
      <c r="AI50" s="120">
        <v>503</v>
      </c>
      <c r="AJ50" s="120">
        <v>503</v>
      </c>
      <c r="AK50" s="120">
        <v>503</v>
      </c>
      <c r="AL50" s="120">
        <v>501</v>
      </c>
      <c r="AM50" s="120">
        <v>501</v>
      </c>
      <c r="AN50" s="120">
        <v>501</v>
      </c>
      <c r="AO50" s="120">
        <v>501</v>
      </c>
      <c r="AP50" s="120">
        <v>494</v>
      </c>
      <c r="AQ50" s="120">
        <v>494</v>
      </c>
      <c r="AR50" s="120">
        <v>494</v>
      </c>
      <c r="AS50" s="120">
        <v>494</v>
      </c>
      <c r="AT50" s="120">
        <v>504</v>
      </c>
      <c r="AU50" s="120">
        <v>504</v>
      </c>
      <c r="AV50" s="120">
        <v>504</v>
      </c>
      <c r="AW50" s="120">
        <v>504</v>
      </c>
      <c r="AX50" s="120">
        <v>516</v>
      </c>
      <c r="AY50" s="120">
        <v>516</v>
      </c>
      <c r="AZ50" s="120">
        <v>516</v>
      </c>
      <c r="BA50" s="120">
        <v>516</v>
      </c>
      <c r="BB50" s="120">
        <v>515</v>
      </c>
      <c r="BC50" s="120">
        <v>515</v>
      </c>
      <c r="BD50" s="120">
        <v>515</v>
      </c>
      <c r="BE50" s="120">
        <v>515</v>
      </c>
      <c r="BF50" s="120">
        <v>502</v>
      </c>
      <c r="BG50" s="120">
        <v>502</v>
      </c>
      <c r="BH50" s="120">
        <v>502</v>
      </c>
      <c r="BI50" s="120">
        <v>502</v>
      </c>
      <c r="BJ50" s="120">
        <v>516</v>
      </c>
      <c r="BK50" s="120">
        <v>516</v>
      </c>
      <c r="BL50" s="120">
        <v>516</v>
      </c>
      <c r="BM50" s="120">
        <v>516</v>
      </c>
      <c r="BN50" s="120">
        <v>554</v>
      </c>
      <c r="BO50" s="120">
        <v>554</v>
      </c>
      <c r="BP50" s="120">
        <v>554</v>
      </c>
      <c r="BQ50" s="120">
        <v>554</v>
      </c>
      <c r="BR50" s="120">
        <v>608</v>
      </c>
      <c r="BS50" s="120">
        <v>608</v>
      </c>
      <c r="BT50" s="120">
        <v>608</v>
      </c>
      <c r="BU50" s="120">
        <v>608</v>
      </c>
      <c r="BV50" s="120">
        <v>630</v>
      </c>
      <c r="BW50" s="120">
        <v>630</v>
      </c>
      <c r="BX50" s="120">
        <v>630</v>
      </c>
      <c r="BY50" s="120">
        <v>630</v>
      </c>
      <c r="BZ50" s="120">
        <v>621</v>
      </c>
      <c r="CA50" s="120">
        <v>621</v>
      </c>
      <c r="CB50" s="120">
        <v>621</v>
      </c>
      <c r="CC50" s="120">
        <v>621</v>
      </c>
      <c r="CD50" s="120">
        <v>593</v>
      </c>
      <c r="CE50" s="120">
        <v>593</v>
      </c>
      <c r="CF50" s="120">
        <v>593</v>
      </c>
      <c r="CG50" s="120">
        <v>593</v>
      </c>
      <c r="CH50" s="120">
        <v>542</v>
      </c>
      <c r="CI50" s="120">
        <v>542</v>
      </c>
      <c r="CJ50" s="120">
        <v>542</v>
      </c>
      <c r="CK50" s="120">
        <v>542</v>
      </c>
      <c r="CL50" s="120">
        <v>502</v>
      </c>
      <c r="CM50" s="120">
        <v>502</v>
      </c>
      <c r="CN50" s="120">
        <v>502</v>
      </c>
      <c r="CO50" s="120">
        <v>502</v>
      </c>
      <c r="CP50" s="120">
        <v>438</v>
      </c>
      <c r="CQ50" s="120">
        <v>438</v>
      </c>
      <c r="CR50" s="120">
        <v>438</v>
      </c>
      <c r="CS50" s="120">
        <v>438</v>
      </c>
      <c r="CT50" s="122"/>
      <c r="CU50" s="122"/>
      <c r="CV50" s="122"/>
      <c r="CW50" s="121"/>
      <c r="CX50" s="97">
        <f t="array" ref="CX50">SUMPRODUCT(B50:CW50*0.25)</f>
        <v>11709</v>
      </c>
    </row>
    <row r="51" spans="1:102" ht="30" customHeight="1" thickBot="1" x14ac:dyDescent="0.25">
      <c r="A51" s="105" t="s">
        <v>52</v>
      </c>
      <c r="B51" s="106">
        <f>SUM(B45:B50)</f>
        <v>653</v>
      </c>
      <c r="C51" s="107">
        <f t="shared" ref="C51:BN51" si="8">SUM(C45:C50)</f>
        <v>653</v>
      </c>
      <c r="D51" s="107">
        <f t="shared" si="8"/>
        <v>653</v>
      </c>
      <c r="E51" s="107">
        <f t="shared" si="8"/>
        <v>653</v>
      </c>
      <c r="F51" s="107">
        <f t="shared" si="8"/>
        <v>634</v>
      </c>
      <c r="G51" s="107">
        <f t="shared" si="8"/>
        <v>634</v>
      </c>
      <c r="H51" s="107">
        <f t="shared" si="8"/>
        <v>634</v>
      </c>
      <c r="I51" s="107">
        <f t="shared" si="8"/>
        <v>634</v>
      </c>
      <c r="J51" s="107">
        <f t="shared" si="8"/>
        <v>620</v>
      </c>
      <c r="K51" s="107">
        <f t="shared" si="8"/>
        <v>620</v>
      </c>
      <c r="L51" s="107">
        <f t="shared" si="8"/>
        <v>620</v>
      </c>
      <c r="M51" s="107">
        <f t="shared" si="8"/>
        <v>620</v>
      </c>
      <c r="N51" s="107">
        <f t="shared" si="8"/>
        <v>612</v>
      </c>
      <c r="O51" s="107">
        <f t="shared" si="8"/>
        <v>612</v>
      </c>
      <c r="P51" s="107">
        <f t="shared" si="8"/>
        <v>612</v>
      </c>
      <c r="Q51" s="107">
        <f t="shared" si="8"/>
        <v>612</v>
      </c>
      <c r="R51" s="107">
        <f t="shared" si="8"/>
        <v>616</v>
      </c>
      <c r="S51" s="107">
        <f t="shared" si="8"/>
        <v>616</v>
      </c>
      <c r="T51" s="107">
        <f t="shared" si="8"/>
        <v>616</v>
      </c>
      <c r="U51" s="107">
        <f t="shared" si="8"/>
        <v>616</v>
      </c>
      <c r="V51" s="107">
        <f t="shared" si="8"/>
        <v>628</v>
      </c>
      <c r="W51" s="107">
        <f t="shared" si="8"/>
        <v>628</v>
      </c>
      <c r="X51" s="107">
        <f t="shared" si="8"/>
        <v>628</v>
      </c>
      <c r="Y51" s="107">
        <f t="shared" si="8"/>
        <v>628</v>
      </c>
      <c r="Z51" s="107">
        <f t="shared" si="8"/>
        <v>681</v>
      </c>
      <c r="AA51" s="107">
        <f t="shared" si="8"/>
        <v>681</v>
      </c>
      <c r="AB51" s="107">
        <f t="shared" si="8"/>
        <v>681</v>
      </c>
      <c r="AC51" s="107">
        <f t="shared" si="8"/>
        <v>681</v>
      </c>
      <c r="AD51" s="107">
        <f t="shared" si="8"/>
        <v>726</v>
      </c>
      <c r="AE51" s="107">
        <f t="shared" si="8"/>
        <v>726</v>
      </c>
      <c r="AF51" s="107">
        <f t="shared" si="8"/>
        <v>726</v>
      </c>
      <c r="AG51" s="107">
        <f t="shared" si="8"/>
        <v>726</v>
      </c>
      <c r="AH51" s="107">
        <f t="shared" si="8"/>
        <v>503</v>
      </c>
      <c r="AI51" s="107">
        <f t="shared" si="8"/>
        <v>503</v>
      </c>
      <c r="AJ51" s="107">
        <f t="shared" si="8"/>
        <v>503</v>
      </c>
      <c r="AK51" s="107">
        <f t="shared" si="8"/>
        <v>503</v>
      </c>
      <c r="AL51" s="107">
        <f t="shared" si="8"/>
        <v>501</v>
      </c>
      <c r="AM51" s="107">
        <f t="shared" si="8"/>
        <v>501</v>
      </c>
      <c r="AN51" s="107">
        <f t="shared" si="8"/>
        <v>501</v>
      </c>
      <c r="AO51" s="107">
        <f t="shared" si="8"/>
        <v>577.5</v>
      </c>
      <c r="AP51" s="107">
        <f t="shared" si="8"/>
        <v>511.3</v>
      </c>
      <c r="AQ51" s="107">
        <f t="shared" si="8"/>
        <v>640.20000000000005</v>
      </c>
      <c r="AR51" s="107">
        <f t="shared" si="8"/>
        <v>713.1</v>
      </c>
      <c r="AS51" s="107">
        <f t="shared" si="8"/>
        <v>555</v>
      </c>
      <c r="AT51" s="107">
        <f t="shared" si="8"/>
        <v>504</v>
      </c>
      <c r="AU51" s="107">
        <f t="shared" si="8"/>
        <v>504</v>
      </c>
      <c r="AV51" s="107">
        <f t="shared" si="8"/>
        <v>504</v>
      </c>
      <c r="AW51" s="107">
        <f t="shared" si="8"/>
        <v>504</v>
      </c>
      <c r="AX51" s="107">
        <f t="shared" si="8"/>
        <v>516</v>
      </c>
      <c r="AY51" s="107">
        <f t="shared" si="8"/>
        <v>516</v>
      </c>
      <c r="AZ51" s="107">
        <f t="shared" si="8"/>
        <v>516</v>
      </c>
      <c r="BA51" s="107">
        <f t="shared" si="8"/>
        <v>516</v>
      </c>
      <c r="BB51" s="107">
        <f t="shared" si="8"/>
        <v>515</v>
      </c>
      <c r="BC51" s="107">
        <f t="shared" si="8"/>
        <v>515</v>
      </c>
      <c r="BD51" s="107">
        <f t="shared" si="8"/>
        <v>515</v>
      </c>
      <c r="BE51" s="107">
        <f t="shared" si="8"/>
        <v>515</v>
      </c>
      <c r="BF51" s="107">
        <f t="shared" si="8"/>
        <v>502</v>
      </c>
      <c r="BG51" s="107">
        <f t="shared" si="8"/>
        <v>502</v>
      </c>
      <c r="BH51" s="107">
        <f t="shared" si="8"/>
        <v>502</v>
      </c>
      <c r="BI51" s="107">
        <f t="shared" si="8"/>
        <v>502</v>
      </c>
      <c r="BJ51" s="107">
        <f t="shared" si="8"/>
        <v>516</v>
      </c>
      <c r="BK51" s="107">
        <f t="shared" si="8"/>
        <v>516</v>
      </c>
      <c r="BL51" s="107">
        <f t="shared" si="8"/>
        <v>516</v>
      </c>
      <c r="BM51" s="107">
        <f t="shared" si="8"/>
        <v>516</v>
      </c>
      <c r="BN51" s="107">
        <f t="shared" si="8"/>
        <v>554</v>
      </c>
      <c r="BO51" s="107">
        <f t="shared" ref="BO51:CW51" si="9">SUM(BO45:BO50)</f>
        <v>554</v>
      </c>
      <c r="BP51" s="107">
        <f t="shared" si="9"/>
        <v>554</v>
      </c>
      <c r="BQ51" s="107">
        <f t="shared" si="9"/>
        <v>554</v>
      </c>
      <c r="BR51" s="107">
        <f t="shared" si="9"/>
        <v>608</v>
      </c>
      <c r="BS51" s="107">
        <f t="shared" si="9"/>
        <v>608</v>
      </c>
      <c r="BT51" s="107">
        <f t="shared" si="9"/>
        <v>608</v>
      </c>
      <c r="BU51" s="107">
        <f t="shared" si="9"/>
        <v>608</v>
      </c>
      <c r="BV51" s="107">
        <f t="shared" si="9"/>
        <v>630</v>
      </c>
      <c r="BW51" s="107">
        <f t="shared" si="9"/>
        <v>630</v>
      </c>
      <c r="BX51" s="107">
        <f t="shared" si="9"/>
        <v>630</v>
      </c>
      <c r="BY51" s="107">
        <f t="shared" si="9"/>
        <v>630</v>
      </c>
      <c r="BZ51" s="107">
        <f t="shared" si="9"/>
        <v>621</v>
      </c>
      <c r="CA51" s="107">
        <f t="shared" si="9"/>
        <v>621</v>
      </c>
      <c r="CB51" s="107">
        <f t="shared" si="9"/>
        <v>621</v>
      </c>
      <c r="CC51" s="107">
        <f t="shared" si="9"/>
        <v>621</v>
      </c>
      <c r="CD51" s="107">
        <f t="shared" si="9"/>
        <v>593</v>
      </c>
      <c r="CE51" s="107">
        <f t="shared" si="9"/>
        <v>593</v>
      </c>
      <c r="CF51" s="107">
        <f t="shared" si="9"/>
        <v>593</v>
      </c>
      <c r="CG51" s="107">
        <f t="shared" si="9"/>
        <v>593</v>
      </c>
      <c r="CH51" s="107">
        <f t="shared" si="9"/>
        <v>542</v>
      </c>
      <c r="CI51" s="107">
        <f t="shared" si="9"/>
        <v>542</v>
      </c>
      <c r="CJ51" s="107">
        <f t="shared" si="9"/>
        <v>542</v>
      </c>
      <c r="CK51" s="107">
        <f t="shared" si="9"/>
        <v>542</v>
      </c>
      <c r="CL51" s="107">
        <f t="shared" si="9"/>
        <v>502</v>
      </c>
      <c r="CM51" s="107">
        <f t="shared" si="9"/>
        <v>502</v>
      </c>
      <c r="CN51" s="107">
        <f t="shared" si="9"/>
        <v>502</v>
      </c>
      <c r="CO51" s="107">
        <f t="shared" si="9"/>
        <v>502</v>
      </c>
      <c r="CP51" s="107">
        <f t="shared" si="9"/>
        <v>438</v>
      </c>
      <c r="CQ51" s="107">
        <f t="shared" si="9"/>
        <v>438</v>
      </c>
      <c r="CR51" s="107">
        <f t="shared" si="9"/>
        <v>438</v>
      </c>
      <c r="CS51" s="107">
        <f t="shared" si="9"/>
        <v>438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13839.025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6614.6530000000002</v>
      </c>
      <c r="C54" s="107">
        <f t="shared" ref="C54:BN54" si="12">C18+C28+C42</f>
        <v>6554.5650000000005</v>
      </c>
      <c r="D54" s="107">
        <f t="shared" si="12"/>
        <v>6500.5020000000004</v>
      </c>
      <c r="E54" s="107">
        <f t="shared" si="12"/>
        <v>6431.1630000000005</v>
      </c>
      <c r="F54" s="107">
        <f t="shared" si="12"/>
        <v>6351.7729999999992</v>
      </c>
      <c r="G54" s="107">
        <f t="shared" si="12"/>
        <v>6306.1170000000002</v>
      </c>
      <c r="H54" s="107">
        <f t="shared" si="12"/>
        <v>6270.4480000000003</v>
      </c>
      <c r="I54" s="107">
        <f t="shared" si="12"/>
        <v>6223.4120000000003</v>
      </c>
      <c r="J54" s="107">
        <f t="shared" si="12"/>
        <v>6143.6019999999999</v>
      </c>
      <c r="K54" s="107">
        <f t="shared" si="12"/>
        <v>6100.41</v>
      </c>
      <c r="L54" s="107">
        <f t="shared" si="12"/>
        <v>6083.3469999999998</v>
      </c>
      <c r="M54" s="107">
        <f t="shared" si="12"/>
        <v>6050.8850000000002</v>
      </c>
      <c r="N54" s="107">
        <f t="shared" si="12"/>
        <v>6017.9949999999999</v>
      </c>
      <c r="O54" s="107">
        <f t="shared" si="12"/>
        <v>5999.1109999999999</v>
      </c>
      <c r="P54" s="107">
        <f t="shared" si="12"/>
        <v>6002.7719999999999</v>
      </c>
      <c r="Q54" s="107">
        <f t="shared" si="12"/>
        <v>6012.4610000000002</v>
      </c>
      <c r="R54" s="107">
        <f t="shared" si="12"/>
        <v>6001.1490000000003</v>
      </c>
      <c r="S54" s="107">
        <f t="shared" si="12"/>
        <v>6021.9069999999992</v>
      </c>
      <c r="T54" s="107">
        <f t="shared" si="12"/>
        <v>6055.7420000000002</v>
      </c>
      <c r="U54" s="107">
        <f t="shared" si="12"/>
        <v>6092.9679999999998</v>
      </c>
      <c r="V54" s="107">
        <f t="shared" si="12"/>
        <v>6160.9160000000002</v>
      </c>
      <c r="W54" s="107">
        <f t="shared" si="12"/>
        <v>6246.8739999999998</v>
      </c>
      <c r="X54" s="107">
        <f t="shared" si="12"/>
        <v>6336.9610000000002</v>
      </c>
      <c r="Y54" s="107">
        <f t="shared" si="12"/>
        <v>6462.0420000000004</v>
      </c>
      <c r="Z54" s="107">
        <f t="shared" si="12"/>
        <v>6692.0529999999999</v>
      </c>
      <c r="AA54" s="107">
        <f t="shared" si="12"/>
        <v>6847.83</v>
      </c>
      <c r="AB54" s="107">
        <f t="shared" si="12"/>
        <v>7018.62</v>
      </c>
      <c r="AC54" s="107">
        <f t="shared" si="12"/>
        <v>7148.8180000000002</v>
      </c>
      <c r="AD54" s="107">
        <f t="shared" si="12"/>
        <v>7429.4669999999996</v>
      </c>
      <c r="AE54" s="107">
        <f t="shared" si="12"/>
        <v>7570.3940000000002</v>
      </c>
      <c r="AF54" s="107">
        <f t="shared" si="12"/>
        <v>7679.527</v>
      </c>
      <c r="AG54" s="107">
        <f t="shared" si="12"/>
        <v>7799.2289999999994</v>
      </c>
      <c r="AH54" s="107">
        <f t="shared" si="12"/>
        <v>7855.6509999999998</v>
      </c>
      <c r="AI54" s="107">
        <f t="shared" si="12"/>
        <v>7965.89</v>
      </c>
      <c r="AJ54" s="107">
        <f t="shared" si="12"/>
        <v>8023.5630000000001</v>
      </c>
      <c r="AK54" s="107">
        <f t="shared" si="12"/>
        <v>8101.1009999999997</v>
      </c>
      <c r="AL54" s="107">
        <f t="shared" si="12"/>
        <v>8145.9559999999992</v>
      </c>
      <c r="AM54" s="107">
        <f t="shared" si="12"/>
        <v>8221.01</v>
      </c>
      <c r="AN54" s="107">
        <f t="shared" si="12"/>
        <v>8254.130000000001</v>
      </c>
      <c r="AO54" s="107">
        <f t="shared" si="12"/>
        <v>8382.9339999999993</v>
      </c>
      <c r="AP54" s="107">
        <f t="shared" si="12"/>
        <v>8632.998999999998</v>
      </c>
      <c r="AQ54" s="107">
        <f t="shared" si="12"/>
        <v>8870.9930000000004</v>
      </c>
      <c r="AR54" s="107">
        <f t="shared" si="12"/>
        <v>9026.0740000000005</v>
      </c>
      <c r="AS54" s="107">
        <f t="shared" si="12"/>
        <v>9006.5990000000002</v>
      </c>
      <c r="AT54" s="107">
        <f t="shared" si="12"/>
        <v>8929.0210000000006</v>
      </c>
      <c r="AU54" s="107">
        <f t="shared" si="12"/>
        <v>9045.8090000000011</v>
      </c>
      <c r="AV54" s="107">
        <f t="shared" si="12"/>
        <v>9090.1</v>
      </c>
      <c r="AW54" s="107">
        <f t="shared" si="12"/>
        <v>9144.8040000000001</v>
      </c>
      <c r="AX54" s="107">
        <f t="shared" si="12"/>
        <v>9354.5010000000002</v>
      </c>
      <c r="AY54" s="107">
        <f t="shared" si="12"/>
        <v>9388.6859999999997</v>
      </c>
      <c r="AZ54" s="107">
        <f t="shared" si="12"/>
        <v>9390.7659999999996</v>
      </c>
      <c r="BA54" s="107">
        <f t="shared" si="12"/>
        <v>9469.4</v>
      </c>
      <c r="BB54" s="107">
        <f t="shared" si="12"/>
        <v>9498.0569999999989</v>
      </c>
      <c r="BC54" s="107">
        <f t="shared" si="12"/>
        <v>9504.0529999999999</v>
      </c>
      <c r="BD54" s="107">
        <f t="shared" si="12"/>
        <v>9459.5079999999998</v>
      </c>
      <c r="BE54" s="107">
        <f t="shared" si="12"/>
        <v>9418.3459999999995</v>
      </c>
      <c r="BF54" s="107">
        <f t="shared" si="12"/>
        <v>9310.8100000000013</v>
      </c>
      <c r="BG54" s="107">
        <f t="shared" si="12"/>
        <v>9255.5560000000005</v>
      </c>
      <c r="BH54" s="107">
        <f t="shared" si="12"/>
        <v>9211.3140000000003</v>
      </c>
      <c r="BI54" s="107">
        <f t="shared" si="12"/>
        <v>9119.3029999999999</v>
      </c>
      <c r="BJ54" s="107">
        <f t="shared" si="12"/>
        <v>9124.5619999999999</v>
      </c>
      <c r="BK54" s="107">
        <f t="shared" si="12"/>
        <v>9064.0489999999991</v>
      </c>
      <c r="BL54" s="107">
        <f t="shared" si="12"/>
        <v>9057.2050000000017</v>
      </c>
      <c r="BM54" s="107">
        <f t="shared" si="12"/>
        <v>9067.5409999999993</v>
      </c>
      <c r="BN54" s="107">
        <f t="shared" si="12"/>
        <v>8960.9680000000008</v>
      </c>
      <c r="BO54" s="107">
        <f t="shared" ref="BO54:CX54" si="13">BO18+BO28+BO42</f>
        <v>8960.2630000000008</v>
      </c>
      <c r="BP54" s="107">
        <f t="shared" si="13"/>
        <v>8972.5409999999993</v>
      </c>
      <c r="BQ54" s="107">
        <f t="shared" si="13"/>
        <v>8918.7979999999989</v>
      </c>
      <c r="BR54" s="107">
        <f t="shared" si="13"/>
        <v>8739.2110000000011</v>
      </c>
      <c r="BS54" s="107">
        <f t="shared" si="13"/>
        <v>8711.8089999999993</v>
      </c>
      <c r="BT54" s="107">
        <f t="shared" si="13"/>
        <v>8678.5169999999998</v>
      </c>
      <c r="BU54" s="107">
        <f t="shared" si="13"/>
        <v>8690.1309999999994</v>
      </c>
      <c r="BV54" s="107">
        <f t="shared" si="13"/>
        <v>8679.7219999999998</v>
      </c>
      <c r="BW54" s="107">
        <f t="shared" si="13"/>
        <v>8685.5319999999992</v>
      </c>
      <c r="BX54" s="107">
        <f t="shared" si="13"/>
        <v>8675.8820000000014</v>
      </c>
      <c r="BY54" s="107">
        <f t="shared" si="13"/>
        <v>8660.9709999999995</v>
      </c>
      <c r="BZ54" s="107">
        <f t="shared" si="13"/>
        <v>8764.5489999999991</v>
      </c>
      <c r="CA54" s="107">
        <f t="shared" si="13"/>
        <v>8696.0669999999991</v>
      </c>
      <c r="CB54" s="107">
        <f t="shared" si="13"/>
        <v>8705.9220000000005</v>
      </c>
      <c r="CC54" s="107">
        <f t="shared" si="13"/>
        <v>8674.5820000000003</v>
      </c>
      <c r="CD54" s="107">
        <f t="shared" si="13"/>
        <v>8625.5949999999993</v>
      </c>
      <c r="CE54" s="107">
        <f t="shared" si="13"/>
        <v>8630.6209999999992</v>
      </c>
      <c r="CF54" s="107">
        <f t="shared" si="13"/>
        <v>8591.0480000000007</v>
      </c>
      <c r="CG54" s="107">
        <f t="shared" si="13"/>
        <v>8515.7800000000007</v>
      </c>
      <c r="CH54" s="107">
        <f t="shared" si="13"/>
        <v>8422.0390000000007</v>
      </c>
      <c r="CI54" s="107">
        <f t="shared" si="13"/>
        <v>8314.8320000000003</v>
      </c>
      <c r="CJ54" s="107">
        <f t="shared" si="13"/>
        <v>8231.6189999999988</v>
      </c>
      <c r="CK54" s="107">
        <f t="shared" si="13"/>
        <v>8119.951</v>
      </c>
      <c r="CL54" s="107">
        <f t="shared" si="13"/>
        <v>7896.2029999999995</v>
      </c>
      <c r="CM54" s="107">
        <f t="shared" si="13"/>
        <v>7787.2060000000001</v>
      </c>
      <c r="CN54" s="107">
        <f t="shared" si="13"/>
        <v>7701.9449999999997</v>
      </c>
      <c r="CO54" s="107">
        <f t="shared" si="13"/>
        <v>7620.3150000000005</v>
      </c>
      <c r="CP54" s="107">
        <f t="shared" si="13"/>
        <v>7421.5020000000004</v>
      </c>
      <c r="CQ54" s="107">
        <f t="shared" si="13"/>
        <v>7281.0139999999992</v>
      </c>
      <c r="CR54" s="107">
        <f t="shared" si="13"/>
        <v>7188.335</v>
      </c>
      <c r="CS54" s="107">
        <f t="shared" si="13"/>
        <v>7102.0599999999995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190060.88350000003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-1100.4000000000001</v>
      </c>
      <c r="C5" s="25">
        <v>-1166</v>
      </c>
      <c r="D5" s="25">
        <v>-1166</v>
      </c>
      <c r="E5" s="25">
        <v>-1166</v>
      </c>
      <c r="F5" s="25">
        <v>-1150</v>
      </c>
      <c r="G5" s="25">
        <v>-1150</v>
      </c>
      <c r="H5" s="25">
        <v>-1150</v>
      </c>
      <c r="I5" s="25">
        <v>-1150</v>
      </c>
      <c r="J5" s="25">
        <v>-1158</v>
      </c>
      <c r="K5" s="25">
        <v>-1158</v>
      </c>
      <c r="L5" s="25">
        <v>-1158</v>
      </c>
      <c r="M5" s="25">
        <v>-1158</v>
      </c>
      <c r="N5" s="25">
        <v>-1162</v>
      </c>
      <c r="O5" s="25">
        <v>-1162</v>
      </c>
      <c r="P5" s="25">
        <v>-1162</v>
      </c>
      <c r="Q5" s="25">
        <v>-1162</v>
      </c>
      <c r="R5" s="25">
        <v>-1178</v>
      </c>
      <c r="S5" s="25">
        <v>-1178</v>
      </c>
      <c r="T5" s="25">
        <v>-1178</v>
      </c>
      <c r="U5" s="25">
        <v>-1178</v>
      </c>
      <c r="V5" s="25">
        <v>-1114</v>
      </c>
      <c r="W5" s="25">
        <v>-1114</v>
      </c>
      <c r="X5" s="25">
        <v>-1114</v>
      </c>
      <c r="Y5" s="25">
        <v>-1004.8</v>
      </c>
      <c r="Z5" s="25">
        <v>-1050</v>
      </c>
      <c r="AA5" s="25">
        <v>-1050</v>
      </c>
      <c r="AB5" s="25">
        <v>-1050</v>
      </c>
      <c r="AC5" s="25">
        <v>-947.7</v>
      </c>
      <c r="AD5" s="25">
        <v>-672.6</v>
      </c>
      <c r="AE5" s="25">
        <v>-543.20000000000005</v>
      </c>
      <c r="AF5" s="25">
        <v>-263.20000000000005</v>
      </c>
      <c r="AG5" s="25">
        <v>-494</v>
      </c>
      <c r="AH5" s="25">
        <v>-498.5</v>
      </c>
      <c r="AI5" s="25">
        <v>-734</v>
      </c>
      <c r="AJ5" s="25">
        <v>-1056.8</v>
      </c>
      <c r="AK5" s="25">
        <v>-842.1</v>
      </c>
      <c r="AL5" s="25">
        <v>-682.1</v>
      </c>
      <c r="AM5" s="25">
        <v>-399.6</v>
      </c>
      <c r="AN5" s="25">
        <v>-194.3</v>
      </c>
      <c r="AO5" s="25">
        <v>76.5</v>
      </c>
      <c r="AP5" s="25">
        <v>17.3</v>
      </c>
      <c r="AQ5" s="25">
        <v>146.19999999999999</v>
      </c>
      <c r="AR5" s="25">
        <v>219.1</v>
      </c>
      <c r="AS5" s="25">
        <v>61</v>
      </c>
      <c r="AT5" s="25">
        <v>-157.6</v>
      </c>
      <c r="AU5" s="25">
        <v>-121.7</v>
      </c>
      <c r="AV5" s="25">
        <v>-29.6</v>
      </c>
      <c r="AW5" s="25">
        <v>-0.5</v>
      </c>
      <c r="AX5" s="25">
        <v>-86.4</v>
      </c>
      <c r="AY5" s="25">
        <v>-53.2</v>
      </c>
      <c r="AZ5" s="25">
        <v>-32.200000000000003</v>
      </c>
      <c r="BA5" s="25">
        <v>-151.1</v>
      </c>
      <c r="BB5" s="25">
        <v>-186.5</v>
      </c>
      <c r="BC5" s="25">
        <v>-266.60000000000002</v>
      </c>
      <c r="BD5" s="25">
        <v>-311.5</v>
      </c>
      <c r="BE5" s="25">
        <v>-384.3</v>
      </c>
      <c r="BF5" s="25">
        <v>-403.6</v>
      </c>
      <c r="BG5" s="25">
        <v>-503.6</v>
      </c>
      <c r="BH5" s="25">
        <v>-602.70000000000005</v>
      </c>
      <c r="BI5" s="25">
        <v>-721.2</v>
      </c>
      <c r="BJ5" s="25">
        <v>-728.6</v>
      </c>
      <c r="BK5" s="25">
        <v>-853.1</v>
      </c>
      <c r="BL5" s="25">
        <v>-961.1</v>
      </c>
      <c r="BM5" s="25">
        <v>-1063.4000000000001</v>
      </c>
      <c r="BN5" s="25">
        <v>-921.6</v>
      </c>
      <c r="BO5" s="25">
        <v>-1124.3</v>
      </c>
      <c r="BP5" s="25">
        <v>-1179.5</v>
      </c>
      <c r="BQ5" s="25">
        <v>-1213.8</v>
      </c>
      <c r="BR5" s="25">
        <v>-693.2</v>
      </c>
      <c r="BS5" s="25">
        <v>-966.3</v>
      </c>
      <c r="BT5" s="25">
        <v>-395.2</v>
      </c>
      <c r="BU5" s="25">
        <v>-318.5</v>
      </c>
      <c r="BV5" s="25">
        <v>-921.4</v>
      </c>
      <c r="BW5" s="25">
        <v>-803.2</v>
      </c>
      <c r="BX5" s="25">
        <v>-629.29999999999995</v>
      </c>
      <c r="BY5" s="25">
        <v>-798.3</v>
      </c>
      <c r="BZ5" s="25">
        <v>-1410.4</v>
      </c>
      <c r="CA5" s="25">
        <v>-1010.2</v>
      </c>
      <c r="CB5" s="25">
        <v>-1107.5999999999999</v>
      </c>
      <c r="CC5" s="25">
        <v>-994.3</v>
      </c>
      <c r="CD5" s="25">
        <v>-1201.2</v>
      </c>
      <c r="CE5" s="25">
        <v>-1138.4000000000001</v>
      </c>
      <c r="CF5" s="25">
        <v>-1003.8</v>
      </c>
      <c r="CG5" s="25">
        <v>-1059.2</v>
      </c>
      <c r="CH5" s="25">
        <v>-813.8</v>
      </c>
      <c r="CI5" s="25">
        <v>-680.3</v>
      </c>
      <c r="CJ5" s="25">
        <v>-760.8</v>
      </c>
      <c r="CK5" s="25">
        <v>-699.5</v>
      </c>
      <c r="CL5" s="25">
        <v>-405.4</v>
      </c>
      <c r="CM5" s="25">
        <v>-280.8</v>
      </c>
      <c r="CN5" s="25">
        <v>-224.6</v>
      </c>
      <c r="CO5" s="25">
        <v>-200.3</v>
      </c>
      <c r="CP5" s="25">
        <v>-77.400000000000006</v>
      </c>
      <c r="CQ5" s="25">
        <v>-130.30000000000001</v>
      </c>
      <c r="CR5" s="25">
        <v>-587.9</v>
      </c>
      <c r="CS5" s="25">
        <v>-730.3</v>
      </c>
      <c r="CT5" s="26"/>
      <c r="CU5" s="26"/>
      <c r="CV5" s="26"/>
      <c r="CW5" s="27"/>
      <c r="CX5" s="132">
        <f t="array" ref="CX5">SUMPRODUCT(B5:CW5*0.25)</f>
        <v>-17398.699999999997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130.82</v>
      </c>
      <c r="C8" s="138">
        <v>128.46</v>
      </c>
      <c r="D8" s="138">
        <v>126.72</v>
      </c>
      <c r="E8" s="138">
        <v>125.94</v>
      </c>
      <c r="F8" s="138">
        <v>125.64</v>
      </c>
      <c r="G8" s="138">
        <v>126.24</v>
      </c>
      <c r="H8" s="138">
        <v>127.64</v>
      </c>
      <c r="I8" s="138">
        <v>126.75</v>
      </c>
      <c r="J8" s="138">
        <v>125.86</v>
      </c>
      <c r="K8" s="138">
        <v>125.05</v>
      </c>
      <c r="L8" s="138">
        <v>124.97</v>
      </c>
      <c r="M8" s="138">
        <v>123.93</v>
      </c>
      <c r="N8" s="138">
        <v>124.82</v>
      </c>
      <c r="O8" s="138">
        <v>123.88</v>
      </c>
      <c r="P8" s="138">
        <v>119.29</v>
      </c>
      <c r="Q8" s="138">
        <v>119.73</v>
      </c>
      <c r="R8" s="138">
        <v>112.62</v>
      </c>
      <c r="S8" s="138">
        <v>115.73</v>
      </c>
      <c r="T8" s="138">
        <v>117.8</v>
      </c>
      <c r="U8" s="138">
        <v>118.79</v>
      </c>
      <c r="V8" s="138">
        <v>125.54</v>
      </c>
      <c r="W8" s="138">
        <v>135.32</v>
      </c>
      <c r="X8" s="138">
        <v>135.32</v>
      </c>
      <c r="Y8" s="138">
        <v>141.01</v>
      </c>
      <c r="Z8" s="138">
        <v>138.44999999999999</v>
      </c>
      <c r="AA8" s="138">
        <v>137.29</v>
      </c>
      <c r="AB8" s="138">
        <v>135.32</v>
      </c>
      <c r="AC8" s="138">
        <v>134.93</v>
      </c>
      <c r="AD8" s="138">
        <v>136.19999999999999</v>
      </c>
      <c r="AE8" s="138">
        <v>133.51</v>
      </c>
      <c r="AF8" s="138">
        <v>126.1</v>
      </c>
      <c r="AG8" s="138">
        <v>123.79</v>
      </c>
      <c r="AH8" s="138">
        <v>151.63999999999999</v>
      </c>
      <c r="AI8" s="138">
        <v>132.52000000000001</v>
      </c>
      <c r="AJ8" s="138">
        <v>112.06</v>
      </c>
      <c r="AK8" s="138">
        <v>91.88</v>
      </c>
      <c r="AL8" s="138">
        <v>108.15</v>
      </c>
      <c r="AM8" s="138">
        <v>65.819999999999993</v>
      </c>
      <c r="AN8" s="138">
        <v>13.63</v>
      </c>
      <c r="AO8" s="138">
        <v>32.26</v>
      </c>
      <c r="AP8" s="138">
        <v>73.28</v>
      </c>
      <c r="AQ8" s="138">
        <v>26.37</v>
      </c>
      <c r="AR8" s="138">
        <v>20.440000000000001</v>
      </c>
      <c r="AS8" s="138">
        <v>17.940000000000001</v>
      </c>
      <c r="AT8" s="138">
        <v>50.01</v>
      </c>
      <c r="AU8" s="138">
        <v>44.75</v>
      </c>
      <c r="AV8" s="138">
        <v>33.4</v>
      </c>
      <c r="AW8" s="138">
        <v>15.81</v>
      </c>
      <c r="AX8" s="138">
        <v>31.05</v>
      </c>
      <c r="AY8" s="138">
        <v>29.55</v>
      </c>
      <c r="AZ8" s="138">
        <v>27.8</v>
      </c>
      <c r="BA8" s="138">
        <v>25.1</v>
      </c>
      <c r="BB8" s="138">
        <v>28.07</v>
      </c>
      <c r="BC8" s="138">
        <v>24.86</v>
      </c>
      <c r="BD8" s="138">
        <v>18.45</v>
      </c>
      <c r="BE8" s="138">
        <v>11.62</v>
      </c>
      <c r="BF8" s="138">
        <v>11</v>
      </c>
      <c r="BG8" s="138">
        <v>11.49</v>
      </c>
      <c r="BH8" s="138">
        <v>11</v>
      </c>
      <c r="BI8" s="138">
        <v>11.86</v>
      </c>
      <c r="BJ8" s="138">
        <v>8.44</v>
      </c>
      <c r="BK8" s="138">
        <v>10</v>
      </c>
      <c r="BL8" s="138">
        <v>11</v>
      </c>
      <c r="BM8" s="138">
        <v>12.13</v>
      </c>
      <c r="BN8" s="138">
        <v>8.44</v>
      </c>
      <c r="BO8" s="138">
        <v>32.770000000000003</v>
      </c>
      <c r="BP8" s="138">
        <v>31.07</v>
      </c>
      <c r="BQ8" s="138">
        <v>118.09</v>
      </c>
      <c r="BR8" s="138">
        <v>9.99</v>
      </c>
      <c r="BS8" s="138">
        <v>103.15</v>
      </c>
      <c r="BT8" s="138">
        <v>148.78</v>
      </c>
      <c r="BU8" s="138">
        <v>187.8</v>
      </c>
      <c r="BV8" s="138">
        <v>133.08000000000001</v>
      </c>
      <c r="BW8" s="138">
        <v>136.24</v>
      </c>
      <c r="BX8" s="138">
        <v>148.05000000000001</v>
      </c>
      <c r="BY8" s="138">
        <v>160.02000000000001</v>
      </c>
      <c r="BZ8" s="138">
        <v>121.34</v>
      </c>
      <c r="CA8" s="138">
        <v>152.29</v>
      </c>
      <c r="CB8" s="138">
        <v>162.49</v>
      </c>
      <c r="CC8" s="138">
        <v>180.01</v>
      </c>
      <c r="CD8" s="138">
        <v>156.29</v>
      </c>
      <c r="CE8" s="138">
        <v>156.09</v>
      </c>
      <c r="CF8" s="138">
        <v>164.51</v>
      </c>
      <c r="CG8" s="138">
        <v>148.80000000000001</v>
      </c>
      <c r="CH8" s="138">
        <v>149.56</v>
      </c>
      <c r="CI8" s="138">
        <v>172.52</v>
      </c>
      <c r="CJ8" s="138">
        <v>164.51</v>
      </c>
      <c r="CK8" s="138">
        <v>160.02000000000001</v>
      </c>
      <c r="CL8" s="138">
        <v>164.51</v>
      </c>
      <c r="CM8" s="138">
        <v>174.02</v>
      </c>
      <c r="CN8" s="138">
        <v>175.33</v>
      </c>
      <c r="CO8" s="138">
        <v>156.76</v>
      </c>
      <c r="CP8" s="138">
        <v>161.72999999999999</v>
      </c>
      <c r="CQ8" s="138">
        <v>161.58000000000001</v>
      </c>
      <c r="CR8" s="138">
        <v>164.64</v>
      </c>
      <c r="CS8" s="138">
        <v>157.75</v>
      </c>
      <c r="CT8" s="139"/>
      <c r="CU8" s="139"/>
      <c r="CV8" s="139"/>
      <c r="CW8" s="140"/>
      <c r="CX8" s="141">
        <f>IF(SUM(B8:CW8)&lt;&gt;0,AVERAGEIF(B8:CW8,"&lt;&gt;"""),"")</f>
        <v>101.76114583333333</v>
      </c>
    </row>
    <row r="9" spans="1:102" ht="24.95" customHeight="1" thickBot="1" x14ac:dyDescent="0.25">
      <c r="A9" s="133" t="s">
        <v>6</v>
      </c>
      <c r="B9" s="42">
        <v>127.985</v>
      </c>
      <c r="C9" s="43">
        <v>127.985</v>
      </c>
      <c r="D9" s="43">
        <v>127.985</v>
      </c>
      <c r="E9" s="43">
        <v>127.985</v>
      </c>
      <c r="F9" s="43">
        <v>126.5675</v>
      </c>
      <c r="G9" s="43">
        <v>126.5675</v>
      </c>
      <c r="H9" s="43">
        <v>126.5675</v>
      </c>
      <c r="I9" s="43">
        <v>126.5675</v>
      </c>
      <c r="J9" s="43">
        <v>124.9525</v>
      </c>
      <c r="K9" s="43">
        <v>124.9525</v>
      </c>
      <c r="L9" s="43">
        <v>124.9525</v>
      </c>
      <c r="M9" s="43">
        <v>124.9525</v>
      </c>
      <c r="N9" s="43">
        <v>121.93</v>
      </c>
      <c r="O9" s="43">
        <v>121.93</v>
      </c>
      <c r="P9" s="43">
        <v>121.93</v>
      </c>
      <c r="Q9" s="43">
        <v>121.93</v>
      </c>
      <c r="R9" s="43">
        <v>116.235</v>
      </c>
      <c r="S9" s="43">
        <v>116.235</v>
      </c>
      <c r="T9" s="43">
        <v>116.235</v>
      </c>
      <c r="U9" s="43">
        <v>116.235</v>
      </c>
      <c r="V9" s="43">
        <v>134.29750000000001</v>
      </c>
      <c r="W9" s="43">
        <v>134.29750000000001</v>
      </c>
      <c r="X9" s="43">
        <v>134.29750000000001</v>
      </c>
      <c r="Y9" s="43">
        <v>134.29750000000001</v>
      </c>
      <c r="Z9" s="43">
        <v>136.4975</v>
      </c>
      <c r="AA9" s="43">
        <v>136.4975</v>
      </c>
      <c r="AB9" s="43">
        <v>136.4975</v>
      </c>
      <c r="AC9" s="43">
        <v>136.4975</v>
      </c>
      <c r="AD9" s="43">
        <v>129.9</v>
      </c>
      <c r="AE9" s="43">
        <v>129.9</v>
      </c>
      <c r="AF9" s="43">
        <v>129.9</v>
      </c>
      <c r="AG9" s="43">
        <v>129.9</v>
      </c>
      <c r="AH9" s="43">
        <v>122.02500000000001</v>
      </c>
      <c r="AI9" s="43">
        <v>122.02500000000001</v>
      </c>
      <c r="AJ9" s="43">
        <v>122.02500000000001</v>
      </c>
      <c r="AK9" s="43">
        <v>122.02500000000001</v>
      </c>
      <c r="AL9" s="43">
        <v>54.965000000000003</v>
      </c>
      <c r="AM9" s="43">
        <v>54.965000000000003</v>
      </c>
      <c r="AN9" s="43">
        <v>54.965000000000003</v>
      </c>
      <c r="AO9" s="43">
        <v>54.965000000000003</v>
      </c>
      <c r="AP9" s="43">
        <v>34.5075</v>
      </c>
      <c r="AQ9" s="43">
        <v>34.5075</v>
      </c>
      <c r="AR9" s="43">
        <v>34.5075</v>
      </c>
      <c r="AS9" s="43">
        <v>34.5075</v>
      </c>
      <c r="AT9" s="43">
        <v>35.9925</v>
      </c>
      <c r="AU9" s="43">
        <v>35.9925</v>
      </c>
      <c r="AV9" s="43">
        <v>35.9925</v>
      </c>
      <c r="AW9" s="43">
        <v>35.9925</v>
      </c>
      <c r="AX9" s="43">
        <v>28.375</v>
      </c>
      <c r="AY9" s="43">
        <v>28.375</v>
      </c>
      <c r="AZ9" s="43">
        <v>28.375</v>
      </c>
      <c r="BA9" s="43">
        <v>28.375</v>
      </c>
      <c r="BB9" s="43">
        <v>20.75</v>
      </c>
      <c r="BC9" s="43">
        <v>20.75</v>
      </c>
      <c r="BD9" s="43">
        <v>20.75</v>
      </c>
      <c r="BE9" s="43">
        <v>20.75</v>
      </c>
      <c r="BF9" s="43">
        <v>11.3375</v>
      </c>
      <c r="BG9" s="43">
        <v>11.3375</v>
      </c>
      <c r="BH9" s="43">
        <v>11.3375</v>
      </c>
      <c r="BI9" s="43">
        <v>11.3375</v>
      </c>
      <c r="BJ9" s="43">
        <v>10.3925</v>
      </c>
      <c r="BK9" s="43">
        <v>10.3925</v>
      </c>
      <c r="BL9" s="43">
        <v>10.3925</v>
      </c>
      <c r="BM9" s="43">
        <v>10.3925</v>
      </c>
      <c r="BN9" s="43">
        <v>47.592500000000001</v>
      </c>
      <c r="BO9" s="43">
        <v>47.592500000000001</v>
      </c>
      <c r="BP9" s="43">
        <v>47.592500000000001</v>
      </c>
      <c r="BQ9" s="43">
        <v>47.592500000000001</v>
      </c>
      <c r="BR9" s="43">
        <v>112.43</v>
      </c>
      <c r="BS9" s="43">
        <v>112.43</v>
      </c>
      <c r="BT9" s="43">
        <v>112.43</v>
      </c>
      <c r="BU9" s="43">
        <v>112.43</v>
      </c>
      <c r="BV9" s="43">
        <v>144.3475</v>
      </c>
      <c r="BW9" s="43">
        <v>144.3475</v>
      </c>
      <c r="BX9" s="43">
        <v>144.3475</v>
      </c>
      <c r="BY9" s="43">
        <v>144.3475</v>
      </c>
      <c r="BZ9" s="43">
        <v>154.0325</v>
      </c>
      <c r="CA9" s="43">
        <v>154.0325</v>
      </c>
      <c r="CB9" s="43">
        <v>154.0325</v>
      </c>
      <c r="CC9" s="43">
        <v>154.0325</v>
      </c>
      <c r="CD9" s="43">
        <v>156.42250000000001</v>
      </c>
      <c r="CE9" s="43">
        <v>156.42250000000001</v>
      </c>
      <c r="CF9" s="43">
        <v>156.42250000000001</v>
      </c>
      <c r="CG9" s="43">
        <v>156.42250000000001</v>
      </c>
      <c r="CH9" s="43">
        <v>161.6525</v>
      </c>
      <c r="CI9" s="43">
        <v>161.6525</v>
      </c>
      <c r="CJ9" s="43">
        <v>161.6525</v>
      </c>
      <c r="CK9" s="43">
        <v>161.6525</v>
      </c>
      <c r="CL9" s="43">
        <v>167.655</v>
      </c>
      <c r="CM9" s="43">
        <v>167.655</v>
      </c>
      <c r="CN9" s="43">
        <v>167.655</v>
      </c>
      <c r="CO9" s="43">
        <v>167.655</v>
      </c>
      <c r="CP9" s="43">
        <v>161.42500000000001</v>
      </c>
      <c r="CQ9" s="43">
        <v>161.42500000000001</v>
      </c>
      <c r="CR9" s="43">
        <v>161.42500000000001</v>
      </c>
      <c r="CS9" s="43">
        <v>161.42500000000001</v>
      </c>
      <c r="CT9" s="44"/>
      <c r="CU9" s="44"/>
      <c r="CV9" s="44"/>
      <c r="CW9" s="45"/>
      <c r="CX9" s="142">
        <f>IF(SUM(B9:CW9)&lt;&gt;0,AVERAGEIF(B9:CW9,"&lt;&gt;"""),"")</f>
        <v>101.76114583333332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1350.4</v>
      </c>
      <c r="C14" s="149">
        <v>1416</v>
      </c>
      <c r="D14" s="149">
        <v>1416</v>
      </c>
      <c r="E14" s="149">
        <v>1416</v>
      </c>
      <c r="F14" s="149">
        <v>1400</v>
      </c>
      <c r="G14" s="149">
        <v>1400</v>
      </c>
      <c r="H14" s="149">
        <v>1400</v>
      </c>
      <c r="I14" s="149">
        <v>1400</v>
      </c>
      <c r="J14" s="149">
        <v>1408</v>
      </c>
      <c r="K14" s="149">
        <v>1408</v>
      </c>
      <c r="L14" s="149">
        <v>1408</v>
      </c>
      <c r="M14" s="149">
        <v>1408</v>
      </c>
      <c r="N14" s="149">
        <v>1412</v>
      </c>
      <c r="O14" s="149">
        <v>1412</v>
      </c>
      <c r="P14" s="149">
        <v>1412</v>
      </c>
      <c r="Q14" s="149">
        <v>1412</v>
      </c>
      <c r="R14" s="149">
        <v>1428</v>
      </c>
      <c r="S14" s="149">
        <v>1428</v>
      </c>
      <c r="T14" s="149">
        <v>1428</v>
      </c>
      <c r="U14" s="149">
        <v>1428</v>
      </c>
      <c r="V14" s="149">
        <v>1364</v>
      </c>
      <c r="W14" s="149">
        <v>1364</v>
      </c>
      <c r="X14" s="149">
        <v>1364</v>
      </c>
      <c r="Y14" s="149">
        <v>1254.8</v>
      </c>
      <c r="Z14" s="149">
        <v>1300</v>
      </c>
      <c r="AA14" s="149">
        <v>1300</v>
      </c>
      <c r="AB14" s="149">
        <v>1300</v>
      </c>
      <c r="AC14" s="149">
        <v>1197.7</v>
      </c>
      <c r="AD14" s="149">
        <v>922.6</v>
      </c>
      <c r="AE14" s="149">
        <v>793.2</v>
      </c>
      <c r="AF14" s="149">
        <v>513.20000000000005</v>
      </c>
      <c r="AG14" s="149">
        <v>744</v>
      </c>
      <c r="AH14" s="149">
        <v>498.5</v>
      </c>
      <c r="AI14" s="149">
        <v>734</v>
      </c>
      <c r="AJ14" s="149">
        <v>1056.8</v>
      </c>
      <c r="AK14" s="149">
        <v>842.1</v>
      </c>
      <c r="AL14" s="149">
        <v>682.1</v>
      </c>
      <c r="AM14" s="149">
        <v>399.6</v>
      </c>
      <c r="AN14" s="149">
        <v>194.3</v>
      </c>
      <c r="AO14" s="149"/>
      <c r="AP14" s="149"/>
      <c r="AQ14" s="149"/>
      <c r="AR14" s="149"/>
      <c r="AS14" s="149"/>
      <c r="AT14" s="149">
        <v>157.6</v>
      </c>
      <c r="AU14" s="149">
        <v>121.7</v>
      </c>
      <c r="AV14" s="149">
        <v>29.6</v>
      </c>
      <c r="AW14" s="149">
        <v>0.5</v>
      </c>
      <c r="AX14" s="149">
        <v>86.4</v>
      </c>
      <c r="AY14" s="149">
        <v>53.2</v>
      </c>
      <c r="AZ14" s="149">
        <v>32.200000000000003</v>
      </c>
      <c r="BA14" s="149">
        <v>151.1</v>
      </c>
      <c r="BB14" s="149">
        <v>186.5</v>
      </c>
      <c r="BC14" s="149">
        <v>266.60000000000002</v>
      </c>
      <c r="BD14" s="149">
        <v>311.5</v>
      </c>
      <c r="BE14" s="149">
        <v>384.3</v>
      </c>
      <c r="BF14" s="149">
        <v>403.6</v>
      </c>
      <c r="BG14" s="149">
        <v>503.6</v>
      </c>
      <c r="BH14" s="149">
        <v>602.70000000000005</v>
      </c>
      <c r="BI14" s="149">
        <v>721.2</v>
      </c>
      <c r="BJ14" s="149">
        <v>728.6</v>
      </c>
      <c r="BK14" s="149">
        <v>853.1</v>
      </c>
      <c r="BL14" s="149">
        <v>961.1</v>
      </c>
      <c r="BM14" s="149">
        <v>1063.4000000000001</v>
      </c>
      <c r="BN14" s="149">
        <v>921.6</v>
      </c>
      <c r="BO14" s="149">
        <v>1124.3</v>
      </c>
      <c r="BP14" s="149">
        <v>1179.5</v>
      </c>
      <c r="BQ14" s="149">
        <v>1213.8</v>
      </c>
      <c r="BR14" s="149">
        <v>693.2</v>
      </c>
      <c r="BS14" s="149">
        <v>966.3</v>
      </c>
      <c r="BT14" s="149">
        <v>395.2</v>
      </c>
      <c r="BU14" s="149">
        <v>318.5</v>
      </c>
      <c r="BV14" s="149">
        <v>921.4</v>
      </c>
      <c r="BW14" s="149">
        <v>803.2</v>
      </c>
      <c r="BX14" s="149">
        <v>629.29999999999995</v>
      </c>
      <c r="BY14" s="149">
        <v>798.3</v>
      </c>
      <c r="BZ14" s="149">
        <v>1410.4</v>
      </c>
      <c r="CA14" s="149">
        <v>1010.2</v>
      </c>
      <c r="CB14" s="149">
        <v>1107.5999999999999</v>
      </c>
      <c r="CC14" s="149">
        <v>994.3</v>
      </c>
      <c r="CD14" s="149">
        <v>1201.2</v>
      </c>
      <c r="CE14" s="149">
        <v>1138.4000000000001</v>
      </c>
      <c r="CF14" s="149">
        <v>1003.8</v>
      </c>
      <c r="CG14" s="149">
        <v>1059.2</v>
      </c>
      <c r="CH14" s="149">
        <v>813.8</v>
      </c>
      <c r="CI14" s="149">
        <v>680.3</v>
      </c>
      <c r="CJ14" s="149">
        <v>760.8</v>
      </c>
      <c r="CK14" s="149">
        <v>699.5</v>
      </c>
      <c r="CL14" s="149">
        <v>405.4</v>
      </c>
      <c r="CM14" s="149">
        <v>280.8</v>
      </c>
      <c r="CN14" s="149">
        <v>224.6</v>
      </c>
      <c r="CO14" s="149">
        <v>200.3</v>
      </c>
      <c r="CP14" s="149">
        <v>77.400000000000006</v>
      </c>
      <c r="CQ14" s="149">
        <v>130.30000000000001</v>
      </c>
      <c r="CR14" s="149">
        <v>587.9</v>
      </c>
      <c r="CS14" s="149">
        <v>730.3</v>
      </c>
      <c r="CT14" s="150"/>
      <c r="CU14" s="150"/>
      <c r="CV14" s="150"/>
      <c r="CW14" s="151"/>
      <c r="CX14" s="152">
        <f t="array" ref="CX14">SUMPRODUCT(B14:CW14*0.25)</f>
        <v>19528.724999999999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1350.4</v>
      </c>
      <c r="C17" s="160">
        <f t="shared" ref="C17:BN17" si="0">SUM(C12:C16)</f>
        <v>1416</v>
      </c>
      <c r="D17" s="160">
        <f t="shared" si="0"/>
        <v>1416</v>
      </c>
      <c r="E17" s="160">
        <f t="shared" si="0"/>
        <v>1416</v>
      </c>
      <c r="F17" s="160">
        <f t="shared" si="0"/>
        <v>1400</v>
      </c>
      <c r="G17" s="160">
        <f t="shared" si="0"/>
        <v>1400</v>
      </c>
      <c r="H17" s="160">
        <f t="shared" si="0"/>
        <v>1400</v>
      </c>
      <c r="I17" s="160">
        <f t="shared" si="0"/>
        <v>1400</v>
      </c>
      <c r="J17" s="160">
        <f t="shared" si="0"/>
        <v>1408</v>
      </c>
      <c r="K17" s="160">
        <f t="shared" si="0"/>
        <v>1408</v>
      </c>
      <c r="L17" s="160">
        <f t="shared" si="0"/>
        <v>1408</v>
      </c>
      <c r="M17" s="160">
        <f t="shared" si="0"/>
        <v>1408</v>
      </c>
      <c r="N17" s="160">
        <f t="shared" si="0"/>
        <v>1412</v>
      </c>
      <c r="O17" s="160">
        <f t="shared" si="0"/>
        <v>1412</v>
      </c>
      <c r="P17" s="160">
        <f t="shared" si="0"/>
        <v>1412</v>
      </c>
      <c r="Q17" s="160">
        <f t="shared" si="0"/>
        <v>1412</v>
      </c>
      <c r="R17" s="160">
        <f t="shared" si="0"/>
        <v>1428</v>
      </c>
      <c r="S17" s="160">
        <f t="shared" si="0"/>
        <v>1428</v>
      </c>
      <c r="T17" s="160">
        <f t="shared" si="0"/>
        <v>1428</v>
      </c>
      <c r="U17" s="160">
        <f t="shared" si="0"/>
        <v>1428</v>
      </c>
      <c r="V17" s="160">
        <f t="shared" si="0"/>
        <v>1364</v>
      </c>
      <c r="W17" s="160">
        <f t="shared" si="0"/>
        <v>1364</v>
      </c>
      <c r="X17" s="160">
        <f t="shared" si="0"/>
        <v>1364</v>
      </c>
      <c r="Y17" s="160">
        <f t="shared" si="0"/>
        <v>1254.8</v>
      </c>
      <c r="Z17" s="160">
        <f t="shared" si="0"/>
        <v>1300</v>
      </c>
      <c r="AA17" s="160">
        <f t="shared" si="0"/>
        <v>1300</v>
      </c>
      <c r="AB17" s="160">
        <f t="shared" si="0"/>
        <v>1300</v>
      </c>
      <c r="AC17" s="160">
        <f t="shared" si="0"/>
        <v>1197.7</v>
      </c>
      <c r="AD17" s="160">
        <f t="shared" si="0"/>
        <v>922.6</v>
      </c>
      <c r="AE17" s="160">
        <f t="shared" si="0"/>
        <v>793.2</v>
      </c>
      <c r="AF17" s="160">
        <f t="shared" si="0"/>
        <v>513.20000000000005</v>
      </c>
      <c r="AG17" s="160">
        <f t="shared" si="0"/>
        <v>744</v>
      </c>
      <c r="AH17" s="160">
        <f t="shared" si="0"/>
        <v>498.5</v>
      </c>
      <c r="AI17" s="160">
        <f t="shared" si="0"/>
        <v>734</v>
      </c>
      <c r="AJ17" s="160">
        <f t="shared" si="0"/>
        <v>1056.8</v>
      </c>
      <c r="AK17" s="160">
        <f t="shared" si="0"/>
        <v>842.1</v>
      </c>
      <c r="AL17" s="160">
        <f t="shared" si="0"/>
        <v>682.1</v>
      </c>
      <c r="AM17" s="160">
        <f t="shared" si="0"/>
        <v>399.6</v>
      </c>
      <c r="AN17" s="160">
        <f t="shared" si="0"/>
        <v>194.3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157.6</v>
      </c>
      <c r="AU17" s="160">
        <f t="shared" si="0"/>
        <v>121.7</v>
      </c>
      <c r="AV17" s="160">
        <f t="shared" si="0"/>
        <v>29.6</v>
      </c>
      <c r="AW17" s="160">
        <f t="shared" si="0"/>
        <v>0.5</v>
      </c>
      <c r="AX17" s="160">
        <f t="shared" si="0"/>
        <v>86.4</v>
      </c>
      <c r="AY17" s="160">
        <f t="shared" si="0"/>
        <v>53.2</v>
      </c>
      <c r="AZ17" s="160">
        <f t="shared" si="0"/>
        <v>32.200000000000003</v>
      </c>
      <c r="BA17" s="160">
        <f t="shared" si="0"/>
        <v>151.1</v>
      </c>
      <c r="BB17" s="160">
        <f t="shared" si="0"/>
        <v>186.5</v>
      </c>
      <c r="BC17" s="160">
        <f t="shared" si="0"/>
        <v>266.60000000000002</v>
      </c>
      <c r="BD17" s="160">
        <f t="shared" si="0"/>
        <v>311.5</v>
      </c>
      <c r="BE17" s="160">
        <f t="shared" si="0"/>
        <v>384.3</v>
      </c>
      <c r="BF17" s="160">
        <f t="shared" si="0"/>
        <v>403.6</v>
      </c>
      <c r="BG17" s="160">
        <f t="shared" si="0"/>
        <v>503.6</v>
      </c>
      <c r="BH17" s="160">
        <f t="shared" si="0"/>
        <v>602.70000000000005</v>
      </c>
      <c r="BI17" s="160">
        <f t="shared" si="0"/>
        <v>721.2</v>
      </c>
      <c r="BJ17" s="160">
        <f t="shared" si="0"/>
        <v>728.6</v>
      </c>
      <c r="BK17" s="160">
        <f t="shared" si="0"/>
        <v>853.1</v>
      </c>
      <c r="BL17" s="160">
        <f t="shared" si="0"/>
        <v>961.1</v>
      </c>
      <c r="BM17" s="160">
        <f t="shared" si="0"/>
        <v>1063.4000000000001</v>
      </c>
      <c r="BN17" s="160">
        <f t="shared" si="0"/>
        <v>921.6</v>
      </c>
      <c r="BO17" s="160">
        <f t="shared" ref="BO17:CW17" si="1">SUM(BO12:BO16)</f>
        <v>1124.3</v>
      </c>
      <c r="BP17" s="160">
        <f t="shared" si="1"/>
        <v>1179.5</v>
      </c>
      <c r="BQ17" s="160">
        <f t="shared" si="1"/>
        <v>1213.8</v>
      </c>
      <c r="BR17" s="160">
        <f t="shared" si="1"/>
        <v>693.2</v>
      </c>
      <c r="BS17" s="160">
        <f t="shared" si="1"/>
        <v>966.3</v>
      </c>
      <c r="BT17" s="160">
        <f t="shared" si="1"/>
        <v>395.2</v>
      </c>
      <c r="BU17" s="160">
        <f t="shared" si="1"/>
        <v>318.5</v>
      </c>
      <c r="BV17" s="160">
        <f t="shared" si="1"/>
        <v>921.4</v>
      </c>
      <c r="BW17" s="160">
        <f t="shared" si="1"/>
        <v>803.2</v>
      </c>
      <c r="BX17" s="160">
        <f t="shared" si="1"/>
        <v>629.29999999999995</v>
      </c>
      <c r="BY17" s="160">
        <f t="shared" si="1"/>
        <v>798.3</v>
      </c>
      <c r="BZ17" s="160">
        <f t="shared" si="1"/>
        <v>1410.4</v>
      </c>
      <c r="CA17" s="160">
        <f t="shared" si="1"/>
        <v>1010.2</v>
      </c>
      <c r="CB17" s="160">
        <f t="shared" si="1"/>
        <v>1107.5999999999999</v>
      </c>
      <c r="CC17" s="160">
        <f t="shared" si="1"/>
        <v>994.3</v>
      </c>
      <c r="CD17" s="160">
        <f t="shared" si="1"/>
        <v>1201.2</v>
      </c>
      <c r="CE17" s="160">
        <f t="shared" si="1"/>
        <v>1138.4000000000001</v>
      </c>
      <c r="CF17" s="160">
        <f t="shared" si="1"/>
        <v>1003.8</v>
      </c>
      <c r="CG17" s="160">
        <f t="shared" si="1"/>
        <v>1059.2</v>
      </c>
      <c r="CH17" s="160">
        <f t="shared" si="1"/>
        <v>813.8</v>
      </c>
      <c r="CI17" s="160">
        <f t="shared" si="1"/>
        <v>680.3</v>
      </c>
      <c r="CJ17" s="160">
        <f t="shared" si="1"/>
        <v>760.8</v>
      </c>
      <c r="CK17" s="160">
        <f t="shared" si="1"/>
        <v>699.5</v>
      </c>
      <c r="CL17" s="160">
        <f t="shared" si="1"/>
        <v>405.4</v>
      </c>
      <c r="CM17" s="160">
        <f t="shared" si="1"/>
        <v>280.8</v>
      </c>
      <c r="CN17" s="160">
        <f t="shared" si="1"/>
        <v>224.6</v>
      </c>
      <c r="CO17" s="160">
        <f t="shared" si="1"/>
        <v>200.3</v>
      </c>
      <c r="CP17" s="160">
        <f t="shared" si="1"/>
        <v>77.400000000000006</v>
      </c>
      <c r="CQ17" s="160">
        <f t="shared" si="1"/>
        <v>130.30000000000001</v>
      </c>
      <c r="CR17" s="160">
        <f t="shared" si="1"/>
        <v>587.9</v>
      </c>
      <c r="CS17" s="160">
        <f t="shared" si="1"/>
        <v>730.3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19528.724999999999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>
        <v>76.5</v>
      </c>
      <c r="AP22" s="149">
        <v>17.3</v>
      </c>
      <c r="AQ22" s="149">
        <v>146.19999999999999</v>
      </c>
      <c r="AR22" s="149">
        <v>219.1</v>
      </c>
      <c r="AS22" s="149">
        <v>61</v>
      </c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130.02500000000001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250</v>
      </c>
      <c r="C24" s="155">
        <v>250</v>
      </c>
      <c r="D24" s="155">
        <v>250</v>
      </c>
      <c r="E24" s="155">
        <v>250</v>
      </c>
      <c r="F24" s="155">
        <v>250</v>
      </c>
      <c r="G24" s="155">
        <v>250</v>
      </c>
      <c r="H24" s="155">
        <v>250</v>
      </c>
      <c r="I24" s="155">
        <v>250</v>
      </c>
      <c r="J24" s="155">
        <v>250</v>
      </c>
      <c r="K24" s="155">
        <v>250</v>
      </c>
      <c r="L24" s="155">
        <v>250</v>
      </c>
      <c r="M24" s="155">
        <v>250</v>
      </c>
      <c r="N24" s="155">
        <v>250</v>
      </c>
      <c r="O24" s="155">
        <v>250</v>
      </c>
      <c r="P24" s="155">
        <v>250</v>
      </c>
      <c r="Q24" s="155">
        <v>250</v>
      </c>
      <c r="R24" s="155">
        <v>250</v>
      </c>
      <c r="S24" s="155">
        <v>250</v>
      </c>
      <c r="T24" s="155">
        <v>250</v>
      </c>
      <c r="U24" s="155">
        <v>250</v>
      </c>
      <c r="V24" s="155">
        <v>250</v>
      </c>
      <c r="W24" s="155">
        <v>250</v>
      </c>
      <c r="X24" s="155">
        <v>250</v>
      </c>
      <c r="Y24" s="155">
        <v>250</v>
      </c>
      <c r="Z24" s="155">
        <v>250</v>
      </c>
      <c r="AA24" s="155">
        <v>250</v>
      </c>
      <c r="AB24" s="155">
        <v>250</v>
      </c>
      <c r="AC24" s="155">
        <v>250</v>
      </c>
      <c r="AD24" s="155">
        <v>250</v>
      </c>
      <c r="AE24" s="155">
        <v>250</v>
      </c>
      <c r="AF24" s="155">
        <v>250</v>
      </c>
      <c r="AG24" s="155">
        <v>250</v>
      </c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2000</v>
      </c>
    </row>
    <row r="25" spans="1:102" ht="30" customHeight="1" thickBot="1" x14ac:dyDescent="0.25">
      <c r="A25" s="105" t="s">
        <v>52</v>
      </c>
      <c r="B25" s="159">
        <f>SUM(B20:B24)</f>
        <v>250</v>
      </c>
      <c r="C25" s="160">
        <f t="shared" ref="C25:BN25" si="2">SUM(C20:C24)</f>
        <v>250</v>
      </c>
      <c r="D25" s="160">
        <f t="shared" si="2"/>
        <v>250</v>
      </c>
      <c r="E25" s="160">
        <f t="shared" si="2"/>
        <v>250</v>
      </c>
      <c r="F25" s="160">
        <f t="shared" si="2"/>
        <v>250</v>
      </c>
      <c r="G25" s="160">
        <f t="shared" si="2"/>
        <v>250</v>
      </c>
      <c r="H25" s="160">
        <f t="shared" si="2"/>
        <v>250</v>
      </c>
      <c r="I25" s="160">
        <f t="shared" si="2"/>
        <v>250</v>
      </c>
      <c r="J25" s="160">
        <f t="shared" si="2"/>
        <v>250</v>
      </c>
      <c r="K25" s="160">
        <f t="shared" si="2"/>
        <v>250</v>
      </c>
      <c r="L25" s="160">
        <f t="shared" si="2"/>
        <v>250</v>
      </c>
      <c r="M25" s="160">
        <f t="shared" si="2"/>
        <v>250</v>
      </c>
      <c r="N25" s="160">
        <f t="shared" si="2"/>
        <v>250</v>
      </c>
      <c r="O25" s="160">
        <f t="shared" si="2"/>
        <v>250</v>
      </c>
      <c r="P25" s="160">
        <f t="shared" si="2"/>
        <v>250</v>
      </c>
      <c r="Q25" s="160">
        <f t="shared" si="2"/>
        <v>250</v>
      </c>
      <c r="R25" s="160">
        <f t="shared" si="2"/>
        <v>250</v>
      </c>
      <c r="S25" s="160">
        <f t="shared" si="2"/>
        <v>250</v>
      </c>
      <c r="T25" s="160">
        <f t="shared" si="2"/>
        <v>250</v>
      </c>
      <c r="U25" s="160">
        <f t="shared" si="2"/>
        <v>250</v>
      </c>
      <c r="V25" s="160">
        <f t="shared" si="2"/>
        <v>250</v>
      </c>
      <c r="W25" s="160">
        <f t="shared" si="2"/>
        <v>250</v>
      </c>
      <c r="X25" s="160">
        <f t="shared" si="2"/>
        <v>250</v>
      </c>
      <c r="Y25" s="160">
        <f t="shared" si="2"/>
        <v>250</v>
      </c>
      <c r="Z25" s="160">
        <f t="shared" si="2"/>
        <v>250</v>
      </c>
      <c r="AA25" s="160">
        <f t="shared" si="2"/>
        <v>250</v>
      </c>
      <c r="AB25" s="160">
        <f t="shared" si="2"/>
        <v>250</v>
      </c>
      <c r="AC25" s="160">
        <f t="shared" si="2"/>
        <v>250</v>
      </c>
      <c r="AD25" s="160">
        <f t="shared" si="2"/>
        <v>250</v>
      </c>
      <c r="AE25" s="160">
        <f t="shared" si="2"/>
        <v>250</v>
      </c>
      <c r="AF25" s="160">
        <f t="shared" si="2"/>
        <v>250</v>
      </c>
      <c r="AG25" s="160">
        <f t="shared" si="2"/>
        <v>250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76.5</v>
      </c>
      <c r="AP25" s="160">
        <f t="shared" si="2"/>
        <v>17.3</v>
      </c>
      <c r="AQ25" s="160">
        <f t="shared" si="2"/>
        <v>146.19999999999999</v>
      </c>
      <c r="AR25" s="160">
        <f t="shared" si="2"/>
        <v>219.1</v>
      </c>
      <c r="AS25" s="160">
        <f t="shared" si="2"/>
        <v>61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2130.0250000000001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2026-07-26T11:11:25Z</dcterms:created>
  <dcterms:modified xsi:type="dcterms:W3CDTF">2026-07-26T11:11:27Z</dcterms:modified>
</cp:coreProperties>
</file>