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<sst xmlns="http://schemas.openxmlformats.org/spreadsheetml/2006/main" count="119" uniqueCount="54">
  <si>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16/05/2025 11:37:17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</si>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</sst>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FCF-42B8-8886-6B949B489E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3">
                  <c:v>2</c:v>
                </c:pt>
                <c:pt idx="1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CF-42B8-8886-6B949B489E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5">
                  <c:v>20</c:v>
                </c:pt>
                <c:pt idx="16">
                  <c:v>16.2</c:v>
                </c:pt>
                <c:pt idx="2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CF-42B8-8886-6B949B489E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9">
                  <c:v>13.346</c:v>
                </c:pt>
                <c:pt idx="21">
                  <c:v>13.435</c:v>
                </c:pt>
                <c:pt idx="22">
                  <c:v>13.754</c:v>
                </c:pt>
                <c:pt idx="23">
                  <c:v>16.71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CF-42B8-8886-6B949B489E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FCF-42B8-8886-6B949B489E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FCF-42B8-8886-6B949B489E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FCF-42B8-8886-6B949B489E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FCF-42B8-8886-6B949B489E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FCF-42B8-8886-6B949B489E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16</c:v>
                </c:pt>
                <c:pt idx="13">
                  <c:v>7.7</c:v>
                </c:pt>
                <c:pt idx="16">
                  <c:v>53.46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CF-42B8-8886-6B949B489E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CF-42B8-8886-6B949B489E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47.433</c:v>
                </c:pt>
                <c:pt idx="13">
                  <c:v>75.05</c:v>
                </c:pt>
                <c:pt idx="14">
                  <c:v>48.239999999999995</c:v>
                </c:pt>
                <c:pt idx="15">
                  <c:v>99.283999999999992</c:v>
                </c:pt>
                <c:pt idx="16">
                  <c:v>55.434999999999995</c:v>
                </c:pt>
                <c:pt idx="17">
                  <c:v>31.904</c:v>
                </c:pt>
                <c:pt idx="18">
                  <c:v>29.465999999999998</c:v>
                </c:pt>
                <c:pt idx="19">
                  <c:v>36.515999999999998</c:v>
                </c:pt>
                <c:pt idx="20">
                  <c:v>10.848000000000001</c:v>
                </c:pt>
                <c:pt idx="21">
                  <c:v>13.658999999999999</c:v>
                </c:pt>
                <c:pt idx="22">
                  <c:v>12.489000000000001</c:v>
                </c:pt>
                <c:pt idx="23">
                  <c:v>9.1349999999999998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CF-42B8-8886-6B949B489E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FCF-42B8-8886-6B949B489E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FCF-42B8-8886-6B949B489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47.19</c:v>
                </c:pt>
                <c:pt idx="13">
                  <c:v>68.25</c:v>
                </c:pt>
                <c:pt idx="14">
                  <c:v>71.3</c:v>
                </c:pt>
                <c:pt idx="15">
                  <c:v>92.41</c:v>
                </c:pt>
                <c:pt idx="16">
                  <c:v>95.73</c:v>
                </c:pt>
                <c:pt idx="17">
                  <c:v>119.36</c:v>
                </c:pt>
                <c:pt idx="18">
                  <c:v>164.56</c:v>
                </c:pt>
                <c:pt idx="19">
                  <c:v>169.28</c:v>
                </c:pt>
                <c:pt idx="20">
                  <c:v>198.83</c:v>
                </c:pt>
                <c:pt idx="21">
                  <c:v>162.68</c:v>
                </c:pt>
                <c:pt idx="22">
                  <c:v>131.86000000000001</c:v>
                </c:pt>
                <c:pt idx="23">
                  <c:v>129.68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FCF-42B8-8886-6B949B489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B51-4D8B-9E21-5C1B188ED6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B51-4D8B-9E21-5C1B188ED6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3.9739999999999998</c:v>
                </c:pt>
                <c:pt idx="13">
                  <c:v>76.646999999999991</c:v>
                </c:pt>
                <c:pt idx="14">
                  <c:v>38.188000000000002</c:v>
                </c:pt>
                <c:pt idx="15">
                  <c:v>64.793000000000006</c:v>
                </c:pt>
                <c:pt idx="16">
                  <c:v>67.188000000000002</c:v>
                </c:pt>
                <c:pt idx="18">
                  <c:v>4.4240000000000004</c:v>
                </c:pt>
                <c:pt idx="20">
                  <c:v>5.0280000000000005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51-4D8B-9E21-5C1B188ED6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18.522000000000002</c:v>
                </c:pt>
                <c:pt idx="13">
                  <c:v>8.1029999999999998</c:v>
                </c:pt>
                <c:pt idx="14">
                  <c:v>11.252000000000001</c:v>
                </c:pt>
                <c:pt idx="15">
                  <c:v>4.4909999999999997</c:v>
                </c:pt>
                <c:pt idx="16">
                  <c:v>7.3620000000000001</c:v>
                </c:pt>
                <c:pt idx="17">
                  <c:v>3.1669999999999998</c:v>
                </c:pt>
                <c:pt idx="18">
                  <c:v>5.4880000000000004</c:v>
                </c:pt>
                <c:pt idx="19">
                  <c:v>0.32300000000000001</c:v>
                </c:pt>
                <c:pt idx="20">
                  <c:v>7.4009999999999998</c:v>
                </c:pt>
                <c:pt idx="21">
                  <c:v>2.0009999999999999</c:v>
                </c:pt>
                <c:pt idx="22">
                  <c:v>18.294</c:v>
                </c:pt>
                <c:pt idx="23">
                  <c:v>9.9380000000000006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51-4D8B-9E21-5C1B188ED6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B51-4D8B-9E21-5C1B188ED6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B51-4D8B-9E21-5C1B188ED6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B51-4D8B-9E21-5C1B188ED6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B51-4D8B-9E21-5C1B188ED6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B51-4D8B-9E21-5C1B188ED6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B51-4D8B-9E21-5C1B188ED6C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28.7</c:v>
                </c:pt>
                <c:pt idx="18">
                  <c:v>19.600000000000001</c:v>
                </c:pt>
                <c:pt idx="19">
                  <c:v>49.5</c:v>
                </c:pt>
                <c:pt idx="20">
                  <c:v>0</c:v>
                </c:pt>
                <c:pt idx="21">
                  <c:v>34.5</c:v>
                </c:pt>
                <c:pt idx="22">
                  <c:v>6.9</c:v>
                </c:pt>
                <c:pt idx="23">
                  <c:v>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51-4D8B-9E21-5C1B188ED6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40.936999999999998</c:v>
                </c:pt>
                <c:pt idx="16">
                  <c:v>50.545000000000002</c:v>
                </c:pt>
                <c:pt idx="20">
                  <c:v>10.943000000000001</c:v>
                </c:pt>
                <c:pt idx="21">
                  <c:v>0.59199999999999997</c:v>
                </c:pt>
                <c:pt idx="22">
                  <c:v>1.0109999999999999</c:v>
                </c:pt>
                <c:pt idx="23">
                  <c:v>2.1160000000000001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51-4D8B-9E21-5C1B188ED6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B51-4D8B-9E21-5C1B188ED6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B51-4D8B-9E21-5C1B188ED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47.19</c:v>
                </c:pt>
                <c:pt idx="13">
                  <c:v>68.25</c:v>
                </c:pt>
                <c:pt idx="14">
                  <c:v>71.3</c:v>
                </c:pt>
                <c:pt idx="15">
                  <c:v>92.41</c:v>
                </c:pt>
                <c:pt idx="16">
                  <c:v>95.73</c:v>
                </c:pt>
                <c:pt idx="17">
                  <c:v>119.36</c:v>
                </c:pt>
                <c:pt idx="18">
                  <c:v>164.56</c:v>
                </c:pt>
                <c:pt idx="19">
                  <c:v>169.28</c:v>
                </c:pt>
                <c:pt idx="20">
                  <c:v>198.83</c:v>
                </c:pt>
                <c:pt idx="21">
                  <c:v>162.68</c:v>
                </c:pt>
                <c:pt idx="22">
                  <c:v>131.86000000000001</c:v>
                </c:pt>
                <c:pt idx="23">
                  <c:v>129.68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B51-4D8B-9E21-5C1B188ED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63.432999999999993</v>
      </c>
      <c r="O4" s="18">
        <v>84.75</v>
      </c>
      <c r="P4" s="18">
        <v>49.44</v>
      </c>
      <c r="Q4" s="18">
        <v>119.28399999999999</v>
      </c>
      <c r="R4" s="18">
        <v>125.09500000000001</v>
      </c>
      <c r="S4" s="18">
        <v>31.904</v>
      </c>
      <c r="T4" s="18">
        <v>29.465999999999998</v>
      </c>
      <c r="U4" s="18">
        <v>49.861999999999995</v>
      </c>
      <c r="V4" s="18">
        <v>23.348000000000003</v>
      </c>
      <c r="W4" s="18">
        <v>37.094000000000001</v>
      </c>
      <c r="X4" s="18">
        <v>26.242999999999999</v>
      </c>
      <c r="Y4" s="18">
        <v>25.844999999999999</v>
      </c>
      <c r="Z4" s="19"/>
      <c r="AA4" s="20">
        <f>SUM(B4:Z4)</f>
        <v>665.76400000000012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47.19</v>
      </c>
      <c r="O7" s="28">
        <v>68.25</v>
      </c>
      <c r="P7" s="28">
        <v>71.3</v>
      </c>
      <c r="Q7" s="28">
        <v>92.41</v>
      </c>
      <c r="R7" s="28">
        <v>95.73</v>
      </c>
      <c r="S7" s="28">
        <v>119.36</v>
      </c>
      <c r="T7" s="28">
        <v>164.56</v>
      </c>
      <c r="U7" s="28">
        <v>169.28</v>
      </c>
      <c r="V7" s="28">
        <v>198.83</v>
      </c>
      <c r="W7" s="28">
        <v>162.68</v>
      </c>
      <c r="X7" s="28">
        <v>131.86000000000001</v>
      </c>
      <c r="Y7" s="28">
        <v>129.68</v>
      </c>
      <c r="Z7" s="29"/>
      <c r="AA7" s="30">
        <f>IF(SUM(B7:Z7)&lt;&gt;0,AVERAGEIF(B7:Z7,"&lt;&gt;"""),"")</f>
        <v>120.92749999999999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16</v>
      </c>
      <c r="O12" s="52">
        <v>7.7</v>
      </c>
      <c r="P12" s="52"/>
      <c r="Q12" s="52"/>
      <c r="R12" s="52">
        <v>53.46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77.16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47.433</v>
      </c>
      <c r="O14" s="57">
        <v>75.05</v>
      </c>
      <c r="P14" s="57">
        <v>48.239999999999995</v>
      </c>
      <c r="Q14" s="57">
        <v>99.283999999999992</v>
      </c>
      <c r="R14" s="57">
        <v>55.434999999999995</v>
      </c>
      <c r="S14" s="57">
        <v>31.904</v>
      </c>
      <c r="T14" s="57">
        <v>29.465999999999998</v>
      </c>
      <c r="U14" s="57">
        <v>36.515999999999998</v>
      </c>
      <c r="V14" s="57">
        <v>10.848000000000001</v>
      </c>
      <c r="W14" s="57">
        <v>13.658999999999999</v>
      </c>
      <c r="X14" s="57">
        <v>12.489000000000001</v>
      </c>
      <c r="Y14" s="57">
        <v>9.1349999999999998</v>
      </c>
      <c r="Z14" s="58"/>
      <c r="AA14" s="59">
        <f t="shared" si="0"/>
        <v>469.459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63.433</v>
      </c>
      <c r="O16" s="62">
        <f t="shared" si="1"/>
        <v>82.75</v>
      </c>
      <c r="P16" s="62">
        <f t="shared" si="1"/>
        <v>48.239999999999995</v>
      </c>
      <c r="Q16" s="62">
        <f t="shared" si="1"/>
        <v>99.283999999999992</v>
      </c>
      <c r="R16" s="62">
        <f t="shared" si="1"/>
        <v>108.895</v>
      </c>
      <c r="S16" s="62">
        <f t="shared" si="1"/>
        <v>31.904</v>
      </c>
      <c r="T16" s="62">
        <f t="shared" si="1"/>
        <v>29.465999999999998</v>
      </c>
      <c r="U16" s="62">
        <f t="shared" si="1"/>
        <v>36.515999999999998</v>
      </c>
      <c r="V16" s="62">
        <f t="shared" si="1"/>
        <v>10.848000000000001</v>
      </c>
      <c r="W16" s="62">
        <f t="shared" si="1"/>
        <v>13.658999999999999</v>
      </c>
      <c r="X16" s="62">
        <f t="shared" si="1"/>
        <v>12.489000000000001</v>
      </c>
      <c r="Y16" s="62">
        <f t="shared" si="1"/>
        <v>9.1349999999999998</v>
      </c>
      <c r="Z16" s="63" t="str">
        <f t="shared" si="1"/>
        <v/>
      </c>
      <c r="AA16" s="64">
        <f>SUM(AA10:AA15)</f>
        <v>546.61900000000003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2</v>
      </c>
      <c r="P19" s="72">
        <v>1.2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3.2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20</v>
      </c>
      <c r="R20" s="77">
        <v>16.2</v>
      </c>
      <c r="S20" s="77"/>
      <c r="T20" s="77"/>
      <c r="U20" s="77"/>
      <c r="V20" s="77"/>
      <c r="W20" s="77">
        <v>10</v>
      </c>
      <c r="X20" s="77"/>
      <c r="Y20" s="77"/>
      <c r="Z20" s="78"/>
      <c r="AA20" s="79">
        <f t="shared" si="2"/>
        <v>46.2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>
        <v>13.346</v>
      </c>
      <c r="V21" s="81"/>
      <c r="W21" s="81">
        <v>13.435</v>
      </c>
      <c r="X21" s="81">
        <v>13.754</v>
      </c>
      <c r="Y21" s="81">
        <v>16.71</v>
      </c>
      <c r="Z21" s="78"/>
      <c r="AA21" s="79">
        <f t="shared" si="2"/>
        <v>57.244999999999997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2</v>
      </c>
      <c r="P26" s="88">
        <f t="shared" si="3"/>
        <v>1.2</v>
      </c>
      <c r="Q26" s="88">
        <f t="shared" si="3"/>
        <v>20</v>
      </c>
      <c r="R26" s="88">
        <f t="shared" si="3"/>
        <v>16.2</v>
      </c>
      <c r="S26" s="88">
        <f t="shared" si="3"/>
        <v>0</v>
      </c>
      <c r="T26" s="88">
        <f t="shared" si="3"/>
        <v>0</v>
      </c>
      <c r="U26" s="88">
        <f t="shared" si="3"/>
        <v>13.346</v>
      </c>
      <c r="V26" s="88">
        <f t="shared" si="3"/>
        <v>0</v>
      </c>
      <c r="W26" s="88">
        <f t="shared" si="3"/>
        <v>23.435000000000002</v>
      </c>
      <c r="X26" s="88">
        <f t="shared" si="3"/>
        <v>13.754</v>
      </c>
      <c r="Y26" s="88">
        <f t="shared" si="3"/>
        <v>16.71</v>
      </c>
      <c r="Z26" s="89" t="str">
        <f t="shared" si="3"/>
        <v/>
      </c>
      <c r="AA26" s="90">
        <f>SUM(AA19:AA25)</f>
        <v>106.64500000000001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63.433</v>
      </c>
      <c r="O30" s="77">
        <v>84.75</v>
      </c>
      <c r="P30" s="77">
        <v>49.44</v>
      </c>
      <c r="Q30" s="77">
        <v>119.28400000000001</v>
      </c>
      <c r="R30" s="77">
        <v>125.095</v>
      </c>
      <c r="S30" s="77">
        <v>31.904</v>
      </c>
      <c r="T30" s="77">
        <v>29.466000000000001</v>
      </c>
      <c r="U30" s="77">
        <v>49.862000000000002</v>
      </c>
      <c r="V30" s="77">
        <v>10.848000000000001</v>
      </c>
      <c r="W30" s="77">
        <v>37.094000000000001</v>
      </c>
      <c r="X30" s="77">
        <v>26.242999999999999</v>
      </c>
      <c r="Y30" s="77">
        <v>25.844999999999999</v>
      </c>
      <c r="Z30" s="78"/>
      <c r="AA30" s="79">
        <f>SUM(B30:Z30)</f>
        <v>653.26400000000001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63.433</v>
      </c>
      <c r="O32" s="62">
        <f t="shared" si="4"/>
        <v>84.75</v>
      </c>
      <c r="P32" s="62">
        <f t="shared" si="4"/>
        <v>49.44</v>
      </c>
      <c r="Q32" s="62">
        <f t="shared" si="4"/>
        <v>119.28400000000001</v>
      </c>
      <c r="R32" s="62">
        <f t="shared" si="4"/>
        <v>125.095</v>
      </c>
      <c r="S32" s="62">
        <f t="shared" si="4"/>
        <v>31.904</v>
      </c>
      <c r="T32" s="62">
        <f t="shared" si="4"/>
        <v>29.466000000000001</v>
      </c>
      <c r="U32" s="62">
        <f t="shared" si="4"/>
        <v>49.862000000000002</v>
      </c>
      <c r="V32" s="62">
        <f t="shared" si="4"/>
        <v>10.848000000000001</v>
      </c>
      <c r="W32" s="62">
        <f t="shared" si="4"/>
        <v>37.094000000000001</v>
      </c>
      <c r="X32" s="62">
        <f t="shared" si="4"/>
        <v>26.242999999999999</v>
      </c>
      <c r="Y32" s="62">
        <f t="shared" si="4"/>
        <v>25.844999999999999</v>
      </c>
      <c r="Z32" s="63" t="str">
        <f t="shared" si="4"/>
        <v/>
      </c>
      <c r="AA32" s="64">
        <f>SUM(AA29:AA31)</f>
        <v>653.26400000000001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12.5</v>
      </c>
      <c r="W37" s="99"/>
      <c r="X37" s="99"/>
      <c r="Y37" s="99"/>
      <c r="Z37" s="100"/>
      <c r="AA37" s="79">
        <f t="shared" si="5"/>
        <v>12.5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12.5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12.5</v>
      </c>
      <c r="W45" s="99"/>
      <c r="X45" s="99"/>
      <c r="Y45" s="99"/>
      <c r="Z45" s="100"/>
      <c r="AA45" s="79">
        <f t="shared" si="7"/>
        <v>12.5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12.5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63.433</v>
      </c>
      <c r="O52" s="88">
        <f t="shared" si="10"/>
        <v>84.75</v>
      </c>
      <c r="P52" s="88">
        <f t="shared" si="10"/>
        <v>49.44</v>
      </c>
      <c r="Q52" s="88">
        <f t="shared" si="10"/>
        <v>119.28399999999999</v>
      </c>
      <c r="R52" s="88">
        <f t="shared" si="10"/>
        <v>125.095</v>
      </c>
      <c r="S52" s="88">
        <f t="shared" si="10"/>
        <v>31.904</v>
      </c>
      <c r="T52" s="88">
        <f t="shared" si="10"/>
        <v>29.465999999999998</v>
      </c>
      <c r="U52" s="88">
        <f t="shared" si="10"/>
        <v>49.861999999999995</v>
      </c>
      <c r="V52" s="88">
        <f t="shared" si="10"/>
        <v>23.347999999999999</v>
      </c>
      <c r="W52" s="88">
        <f t="shared" si="10"/>
        <v>37.094000000000001</v>
      </c>
      <c r="X52" s="88">
        <f t="shared" si="10"/>
        <v>26.243000000000002</v>
      </c>
      <c r="Y52" s="88">
        <f t="shared" si="10"/>
        <v>25.844999999999999</v>
      </c>
      <c r="Z52" s="89" t="str">
        <f t="shared" si="10"/>
        <v/>
      </c>
      <c r="AA52" s="104">
        <f>SUM(B52:Z52)</f>
        <v>665.76400000000001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63.433</v>
      </c>
      <c r="O4" s="18">
        <v>84.749999999999986</v>
      </c>
      <c r="P4" s="18">
        <v>49.440000000000005</v>
      </c>
      <c r="Q4" s="18">
        <v>119.28400000000001</v>
      </c>
      <c r="R4" s="18">
        <v>125.095</v>
      </c>
      <c r="S4" s="18">
        <v>31.866999999999997</v>
      </c>
      <c r="T4" s="18">
        <v>29.512</v>
      </c>
      <c r="U4" s="18">
        <v>49.823</v>
      </c>
      <c r="V4" s="18">
        <v>23.371999999999996</v>
      </c>
      <c r="W4" s="18">
        <v>37.092999999999996</v>
      </c>
      <c r="X4" s="18">
        <v>26.204999999999998</v>
      </c>
      <c r="Y4" s="18">
        <v>25.854000000000003</v>
      </c>
      <c r="Z4" s="19"/>
      <c r="AA4" s="20">
        <f>SUM(B4:Z4)</f>
        <v>665.72799999999995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47.19</v>
      </c>
      <c r="O7" s="28">
        <v>68.25</v>
      </c>
      <c r="P7" s="28">
        <v>71.3</v>
      </c>
      <c r="Q7" s="28">
        <v>92.41</v>
      </c>
      <c r="R7" s="28">
        <v>95.73</v>
      </c>
      <c r="S7" s="28">
        <v>119.36</v>
      </c>
      <c r="T7" s="28">
        <v>164.56</v>
      </c>
      <c r="U7" s="28">
        <v>169.28</v>
      </c>
      <c r="V7" s="28">
        <v>198.83</v>
      </c>
      <c r="W7" s="28">
        <v>162.68</v>
      </c>
      <c r="X7" s="28">
        <v>131.86000000000001</v>
      </c>
      <c r="Y7" s="28">
        <v>129.68</v>
      </c>
      <c r="Z7" s="29"/>
      <c r="AA7" s="30">
        <f>IF(SUM(B7:Z7)&lt;&gt;0,AVERAGEIF(B7:Z7,"&lt;&gt;"""),"")</f>
        <v>120.92749999999999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50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50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40.936999999999998</v>
      </c>
      <c r="O14" s="57"/>
      <c r="P14" s="57"/>
      <c r="Q14" s="57"/>
      <c r="R14" s="57">
        <v>50.545000000000002</v>
      </c>
      <c r="S14" s="57"/>
      <c r="T14" s="57"/>
      <c r="U14" s="57"/>
      <c r="V14" s="57">
        <v>10.943000000000001</v>
      </c>
      <c r="W14" s="57">
        <v>0.59199999999999997</v>
      </c>
      <c r="X14" s="57">
        <v>1.0109999999999999</v>
      </c>
      <c r="Y14" s="57">
        <v>2.1160000000000001</v>
      </c>
      <c r="Z14" s="58"/>
      <c r="AA14" s="59">
        <f t="shared" si="0"/>
        <v>106.14399999999999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40.936999999999998</v>
      </c>
      <c r="O16" s="62">
        <f t="shared" si="1"/>
        <v>0</v>
      </c>
      <c r="P16" s="62">
        <f t="shared" si="1"/>
        <v>0</v>
      </c>
      <c r="Q16" s="62">
        <f t="shared" si="1"/>
        <v>50</v>
      </c>
      <c r="R16" s="62">
        <f t="shared" si="1"/>
        <v>50.545000000000002</v>
      </c>
      <c r="S16" s="62">
        <f t="shared" si="1"/>
        <v>0</v>
      </c>
      <c r="T16" s="62">
        <f t="shared" si="1"/>
        <v>0</v>
      </c>
      <c r="U16" s="62">
        <f t="shared" si="1"/>
        <v>0</v>
      </c>
      <c r="V16" s="62">
        <f t="shared" si="1"/>
        <v>10.943000000000001</v>
      </c>
      <c r="W16" s="62">
        <f t="shared" si="1"/>
        <v>0.59199999999999997</v>
      </c>
      <c r="X16" s="62">
        <f t="shared" si="1"/>
        <v>1.0109999999999999</v>
      </c>
      <c r="Y16" s="62">
        <f t="shared" si="1"/>
        <v>2.1160000000000001</v>
      </c>
      <c r="Z16" s="63" t="str">
        <f t="shared" si="1"/>
        <v/>
      </c>
      <c r="AA16" s="64">
        <f>SUM(AA10:AA15)</f>
        <v>156.14400000000001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3.9739999999999998</v>
      </c>
      <c r="O20" s="77">
        <v>76.646999999999991</v>
      </c>
      <c r="P20" s="77">
        <v>38.188000000000002</v>
      </c>
      <c r="Q20" s="77">
        <v>64.793000000000006</v>
      </c>
      <c r="R20" s="77">
        <v>67.188000000000002</v>
      </c>
      <c r="S20" s="77"/>
      <c r="T20" s="77">
        <v>4.4240000000000004</v>
      </c>
      <c r="U20" s="77"/>
      <c r="V20" s="77">
        <v>5.0280000000000005</v>
      </c>
      <c r="W20" s="77"/>
      <c r="X20" s="77"/>
      <c r="Y20" s="77"/>
      <c r="Z20" s="78"/>
      <c r="AA20" s="79">
        <f t="shared" si="2"/>
        <v>260.24200000000002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18.522000000000002</v>
      </c>
      <c r="O21" s="81">
        <v>8.1029999999999998</v>
      </c>
      <c r="P21" s="81">
        <v>11.252000000000001</v>
      </c>
      <c r="Q21" s="81">
        <v>4.4909999999999997</v>
      </c>
      <c r="R21" s="81">
        <v>7.3620000000000001</v>
      </c>
      <c r="S21" s="81">
        <v>3.1669999999999998</v>
      </c>
      <c r="T21" s="81">
        <v>5.4880000000000004</v>
      </c>
      <c r="U21" s="81">
        <v>0.32300000000000001</v>
      </c>
      <c r="V21" s="81">
        <v>7.4009999999999998</v>
      </c>
      <c r="W21" s="81">
        <v>2.0009999999999999</v>
      </c>
      <c r="X21" s="81">
        <v>18.294</v>
      </c>
      <c r="Y21" s="81">
        <v>9.9380000000000006</v>
      </c>
      <c r="Z21" s="78"/>
      <c r="AA21" s="79">
        <f t="shared" si="2"/>
        <v>96.342000000000013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22.496000000000002</v>
      </c>
      <c r="O26" s="88">
        <f t="shared" si="3"/>
        <v>84.749999999999986</v>
      </c>
      <c r="P26" s="88">
        <f t="shared" si="3"/>
        <v>49.440000000000005</v>
      </c>
      <c r="Q26" s="88">
        <f t="shared" si="3"/>
        <v>69.284000000000006</v>
      </c>
      <c r="R26" s="88">
        <f t="shared" si="3"/>
        <v>74.55</v>
      </c>
      <c r="S26" s="88">
        <f t="shared" si="3"/>
        <v>3.1669999999999998</v>
      </c>
      <c r="T26" s="88">
        <f t="shared" si="3"/>
        <v>9.9120000000000008</v>
      </c>
      <c r="U26" s="88">
        <f t="shared" si="3"/>
        <v>0.32300000000000001</v>
      </c>
      <c r="V26" s="88">
        <f t="shared" si="3"/>
        <v>12.429</v>
      </c>
      <c r="W26" s="88">
        <f t="shared" si="3"/>
        <v>2.0009999999999999</v>
      </c>
      <c r="X26" s="88">
        <f t="shared" si="3"/>
        <v>18.294</v>
      </c>
      <c r="Y26" s="88">
        <f t="shared" si="3"/>
        <v>9.9380000000000006</v>
      </c>
      <c r="Z26" s="89" t="str">
        <f t="shared" si="3"/>
        <v/>
      </c>
      <c r="AA26" s="90">
        <f>SUM(AA19:AA25)</f>
        <v>356.58400000000006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63.433</v>
      </c>
      <c r="O30" s="77">
        <v>84.75</v>
      </c>
      <c r="P30" s="77">
        <v>49.44</v>
      </c>
      <c r="Q30" s="77">
        <v>119.28400000000001</v>
      </c>
      <c r="R30" s="77">
        <v>125.095</v>
      </c>
      <c r="S30" s="77">
        <v>3.1669999999999998</v>
      </c>
      <c r="T30" s="77">
        <v>9.9120000000000008</v>
      </c>
      <c r="U30" s="77">
        <v>0.32300000000000001</v>
      </c>
      <c r="V30" s="77">
        <v>23.372</v>
      </c>
      <c r="W30" s="77">
        <v>2.593</v>
      </c>
      <c r="X30" s="77">
        <v>19.305</v>
      </c>
      <c r="Y30" s="77">
        <v>12.054</v>
      </c>
      <c r="Z30" s="78"/>
      <c r="AA30" s="79">
        <f>SUM(B30:Z30)</f>
        <v>512.72799999999995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63.433</v>
      </c>
      <c r="O32" s="62">
        <f t="shared" si="4"/>
        <v>84.75</v>
      </c>
      <c r="P32" s="62">
        <f t="shared" si="4"/>
        <v>49.44</v>
      </c>
      <c r="Q32" s="62">
        <f t="shared" si="4"/>
        <v>119.28400000000001</v>
      </c>
      <c r="R32" s="62">
        <f t="shared" si="4"/>
        <v>125.095</v>
      </c>
      <c r="S32" s="62">
        <f t="shared" si="4"/>
        <v>3.1669999999999998</v>
      </c>
      <c r="T32" s="62">
        <f t="shared" si="4"/>
        <v>9.9120000000000008</v>
      </c>
      <c r="U32" s="62">
        <f t="shared" si="4"/>
        <v>0.32300000000000001</v>
      </c>
      <c r="V32" s="62">
        <f t="shared" si="4"/>
        <v>23.372</v>
      </c>
      <c r="W32" s="62">
        <f t="shared" si="4"/>
        <v>2.593</v>
      </c>
      <c r="X32" s="62">
        <f t="shared" si="4"/>
        <v>19.305</v>
      </c>
      <c r="Y32" s="62">
        <f t="shared" si="4"/>
        <v>12.054</v>
      </c>
      <c r="Z32" s="63" t="str">
        <f t="shared" si="4"/>
        <v/>
      </c>
      <c r="AA32" s="64">
        <f>SUM(AA29:AA31)</f>
        <v>512.72799999999995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28.7</v>
      </c>
      <c r="T37" s="99">
        <v>19.600000000000001</v>
      </c>
      <c r="U37" s="99">
        <v>49.5</v>
      </c>
      <c r="V37" s="99"/>
      <c r="W37" s="99">
        <v>34.5</v>
      </c>
      <c r="X37" s="99">
        <v>6.9</v>
      </c>
      <c r="Y37" s="99">
        <v>13.8</v>
      </c>
      <c r="Z37" s="100"/>
      <c r="AA37" s="79">
        <f t="shared" si="5"/>
        <v>153.00000000000003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28.7</v>
      </c>
      <c r="T40" s="88">
        <f t="shared" si="6"/>
        <v>19.600000000000001</v>
      </c>
      <c r="U40" s="88">
        <f t="shared" si="6"/>
        <v>49.5</v>
      </c>
      <c r="V40" s="88">
        <f t="shared" si="6"/>
        <v>0</v>
      </c>
      <c r="W40" s="88">
        <f t="shared" si="6"/>
        <v>34.5</v>
      </c>
      <c r="X40" s="88">
        <f t="shared" si="6"/>
        <v>6.9</v>
      </c>
      <c r="Y40" s="88">
        <f t="shared" si="6"/>
        <v>13.8</v>
      </c>
      <c r="Z40" s="89" t="str">
        <f t="shared" si="6"/>
        <v/>
      </c>
      <c r="AA40" s="90">
        <f t="shared" si="5"/>
        <v>153.00000000000003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28.7</v>
      </c>
      <c r="T45" s="99">
        <v>19.600000000000001</v>
      </c>
      <c r="U45" s="99">
        <v>49.5</v>
      </c>
      <c r="V45" s="99"/>
      <c r="W45" s="99">
        <v>34.5</v>
      </c>
      <c r="X45" s="99">
        <v>6.9</v>
      </c>
      <c r="Y45" s="99">
        <v>13.8</v>
      </c>
      <c r="Z45" s="100"/>
      <c r="AA45" s="79">
        <f t="shared" si="7"/>
        <v>153.00000000000003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28.7</v>
      </c>
      <c r="T49" s="88">
        <f t="shared" si="8"/>
        <v>19.600000000000001</v>
      </c>
      <c r="U49" s="88">
        <f t="shared" si="8"/>
        <v>49.5</v>
      </c>
      <c r="V49" s="88">
        <f t="shared" si="8"/>
        <v>0</v>
      </c>
      <c r="W49" s="88">
        <f t="shared" si="8"/>
        <v>34.5</v>
      </c>
      <c r="X49" s="88">
        <f t="shared" si="8"/>
        <v>6.9</v>
      </c>
      <c r="Y49" s="88">
        <f t="shared" si="8"/>
        <v>13.8</v>
      </c>
      <c r="Z49" s="89" t="str">
        <f t="shared" si="8"/>
        <v/>
      </c>
      <c r="AA49" s="90">
        <f t="shared" si="7"/>
        <v>153.00000000000003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63.433</v>
      </c>
      <c r="O52" s="88">
        <f t="shared" si="10"/>
        <v>84.749999999999986</v>
      </c>
      <c r="P52" s="88">
        <f t="shared" si="10"/>
        <v>49.440000000000005</v>
      </c>
      <c r="Q52" s="88">
        <f t="shared" si="10"/>
        <v>119.28400000000001</v>
      </c>
      <c r="R52" s="88">
        <f t="shared" si="10"/>
        <v>125.095</v>
      </c>
      <c r="S52" s="88">
        <f t="shared" si="10"/>
        <v>31.866999999999997</v>
      </c>
      <c r="T52" s="88">
        <f t="shared" si="10"/>
        <v>29.512</v>
      </c>
      <c r="U52" s="88">
        <f t="shared" si="10"/>
        <v>49.823</v>
      </c>
      <c r="V52" s="88">
        <f t="shared" si="10"/>
        <v>23.372</v>
      </c>
      <c r="W52" s="88">
        <f t="shared" si="10"/>
        <v>37.093000000000004</v>
      </c>
      <c r="X52" s="88">
        <f t="shared" si="10"/>
        <v>26.204999999999998</v>
      </c>
      <c r="Y52" s="88">
        <f t="shared" si="10"/>
        <v>25.853999999999999</v>
      </c>
      <c r="Z52" s="89" t="str">
        <f t="shared" si="10"/>
        <v/>
      </c>
      <c r="AA52" s="104">
        <f>SUM(B52:Z52)</f>
        <v>665.72799999999995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28.7</v>
      </c>
      <c r="T4" s="18">
        <v>19.600000000000001</v>
      </c>
      <c r="U4" s="18">
        <v>49.5</v>
      </c>
      <c r="V4" s="18">
        <v>-12.5</v>
      </c>
      <c r="W4" s="18">
        <v>34.5</v>
      </c>
      <c r="X4" s="18">
        <v>6.9</v>
      </c>
      <c r="Y4" s="18">
        <v>13.8</v>
      </c>
      <c r="Z4" s="19"/>
      <c r="AA4" s="111">
        <f>SUM(B4:Z4)</f>
        <v>140.5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47.19</v>
      </c>
      <c r="O7" s="117">
        <v>68.25</v>
      </c>
      <c r="P7" s="117">
        <v>71.3</v>
      </c>
      <c r="Q7" s="117">
        <v>92.41</v>
      </c>
      <c r="R7" s="117">
        <v>95.73</v>
      </c>
      <c r="S7" s="117">
        <v>119.36</v>
      </c>
      <c r="T7" s="117">
        <v>164.56</v>
      </c>
      <c r="U7" s="117">
        <v>169.28</v>
      </c>
      <c r="V7" s="117">
        <v>198.83</v>
      </c>
      <c r="W7" s="117">
        <v>162.68</v>
      </c>
      <c r="X7" s="117">
        <v>131.86000000000001</v>
      </c>
      <c r="Y7" s="117">
        <v>129.68</v>
      </c>
      <c r="Z7" s="118"/>
      <c r="AA7" s="119">
        <f>IF(SUM(B7:Z7)&lt;&gt;0,AVERAGEIF(B7:Z7,"&lt;&gt;"""),"")</f>
        <v>120.92749999999999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>
        <v>12.5</v>
      </c>
      <c r="W13" s="129"/>
      <c r="X13" s="129"/>
      <c r="Y13" s="130"/>
      <c r="Z13" s="131"/>
      <c r="AA13" s="132">
        <f t="shared" si="0"/>
        <v>12.5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12.5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12.5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28.7</v>
      </c>
      <c r="T21" s="129">
        <v>19.600000000000001</v>
      </c>
      <c r="U21" s="129">
        <v>49.5</v>
      </c>
      <c r="V21" s="129"/>
      <c r="W21" s="129">
        <v>34.5</v>
      </c>
      <c r="X21" s="129">
        <v>6.9</v>
      </c>
      <c r="Y21" s="130">
        <v>13.8</v>
      </c>
      <c r="Z21" s="131"/>
      <c r="AA21" s="132">
        <f t="shared" si="2"/>
        <v>153.00000000000003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28.7</v>
      </c>
      <c r="T24" s="135">
        <f t="shared" si="3"/>
        <v>19.600000000000001</v>
      </c>
      <c r="U24" s="135">
        <f t="shared" si="3"/>
        <v>49.5</v>
      </c>
      <c r="V24" s="135">
        <f t="shared" si="3"/>
        <v>0</v>
      </c>
      <c r="W24" s="135">
        <f t="shared" si="3"/>
        <v>34.5</v>
      </c>
      <c r="X24" s="135">
        <f t="shared" si="3"/>
        <v>6.9</v>
      </c>
      <c r="Y24" s="135">
        <f t="shared" si="3"/>
        <v>13.8</v>
      </c>
      <c r="Z24" s="136" t="str">
        <f t="shared" si="3"/>
        <v/>
      </c>
      <c r="AA24" s="90">
        <f t="shared" si="2"/>
        <v>153.00000000000003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2025-05-16T08:37:22Z</dcterms:created>
  <dcterms:modified xsi:type="dcterms:W3CDTF">2025-05-16T08:37:24Z</dcterms:modified>
</cp:coreProperties>
</file>