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<sst xmlns="http://schemas.openxmlformats.org/spreadsheetml/2006/main" count="124" uniqueCount="57">
  <si>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27/07/2026 14:05:47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</si>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</sst>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9CE0-4841-BD85-EBDB784A6C06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9CE0-4841-BD85-EBDB784A6C06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9CE0-4841-BD85-EBDB784A6C06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9CE0-4841-BD85-EBDB784A6C06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9CE0-4841-BD85-EBDB784A6C06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9CE0-4841-BD85-EBDB784A6C06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9CE0-4841-BD85-EBDB784A6C06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9CE0-4841-BD85-EBDB784A6C06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9CE0-4841-BD85-EBDB784A6C06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4303.8999999999996</c:v>
                </c:pt>
                <c:pt idx="1">
                  <c:v>4303.8999999999996</c:v>
                </c:pt>
                <c:pt idx="2">
                  <c:v>4303.8999999999996</c:v>
                </c:pt>
                <c:pt idx="3">
                  <c:v>4229.8999999999996</c:v>
                </c:pt>
                <c:pt idx="4">
                  <c:v>4312.8999999999996</c:v>
                </c:pt>
                <c:pt idx="5">
                  <c:v>4312.8999999999996</c:v>
                </c:pt>
                <c:pt idx="6">
                  <c:v>4296.8099999999995</c:v>
                </c:pt>
                <c:pt idx="7">
                  <c:v>4260.7150000000001</c:v>
                </c:pt>
                <c:pt idx="8">
                  <c:v>4317.8999999999996</c:v>
                </c:pt>
                <c:pt idx="9">
                  <c:v>4280.8330000000005</c:v>
                </c:pt>
                <c:pt idx="10">
                  <c:v>4235.8999999999996</c:v>
                </c:pt>
                <c:pt idx="11">
                  <c:v>4235.8999999999996</c:v>
                </c:pt>
                <c:pt idx="12">
                  <c:v>4151.25</c:v>
                </c:pt>
                <c:pt idx="13">
                  <c:v>4210.4620000000004</c:v>
                </c:pt>
                <c:pt idx="14">
                  <c:v>4159.5969999999998</c:v>
                </c:pt>
                <c:pt idx="15">
                  <c:v>4178.9349999999995</c:v>
                </c:pt>
                <c:pt idx="16">
                  <c:v>4044.8789999999999</c:v>
                </c:pt>
                <c:pt idx="17">
                  <c:v>3880.8589999999999</c:v>
                </c:pt>
                <c:pt idx="18">
                  <c:v>3883.9</c:v>
                </c:pt>
                <c:pt idx="19">
                  <c:v>3883.9</c:v>
                </c:pt>
                <c:pt idx="20">
                  <c:v>3885.9</c:v>
                </c:pt>
                <c:pt idx="21">
                  <c:v>3924.9</c:v>
                </c:pt>
                <c:pt idx="22">
                  <c:v>3939.03</c:v>
                </c:pt>
                <c:pt idx="23">
                  <c:v>3960.5520000000001</c:v>
                </c:pt>
                <c:pt idx="24">
                  <c:v>3899.4270000000001</c:v>
                </c:pt>
                <c:pt idx="25">
                  <c:v>3906.9</c:v>
                </c:pt>
                <c:pt idx="26">
                  <c:v>3850.9</c:v>
                </c:pt>
                <c:pt idx="27">
                  <c:v>3788.9</c:v>
                </c:pt>
                <c:pt idx="28">
                  <c:v>3752.9</c:v>
                </c:pt>
                <c:pt idx="29">
                  <c:v>3514.6090000000004</c:v>
                </c:pt>
                <c:pt idx="30">
                  <c:v>2741.8390000000004</c:v>
                </c:pt>
                <c:pt idx="31">
                  <c:v>2410.9</c:v>
                </c:pt>
                <c:pt idx="32">
                  <c:v>2250.9</c:v>
                </c:pt>
                <c:pt idx="33">
                  <c:v>2000.9</c:v>
                </c:pt>
                <c:pt idx="34">
                  <c:v>1999.9</c:v>
                </c:pt>
                <c:pt idx="35">
                  <c:v>1849.9</c:v>
                </c:pt>
                <c:pt idx="36">
                  <c:v>1699.9</c:v>
                </c:pt>
                <c:pt idx="37">
                  <c:v>1699.9</c:v>
                </c:pt>
                <c:pt idx="38">
                  <c:v>1607.9</c:v>
                </c:pt>
                <c:pt idx="39">
                  <c:v>1391.9</c:v>
                </c:pt>
                <c:pt idx="40">
                  <c:v>823.9</c:v>
                </c:pt>
                <c:pt idx="41">
                  <c:v>822.9</c:v>
                </c:pt>
                <c:pt idx="42">
                  <c:v>766.23299999999995</c:v>
                </c:pt>
                <c:pt idx="43">
                  <c:v>709.56700000000001</c:v>
                </c:pt>
                <c:pt idx="44">
                  <c:v>477.9</c:v>
                </c:pt>
                <c:pt idx="45">
                  <c:v>477.9</c:v>
                </c:pt>
                <c:pt idx="46">
                  <c:v>477.9</c:v>
                </c:pt>
                <c:pt idx="47">
                  <c:v>477.9</c:v>
                </c:pt>
                <c:pt idx="48">
                  <c:v>477.9</c:v>
                </c:pt>
                <c:pt idx="49">
                  <c:v>477.9</c:v>
                </c:pt>
                <c:pt idx="50">
                  <c:v>477.9</c:v>
                </c:pt>
                <c:pt idx="51">
                  <c:v>477.9</c:v>
                </c:pt>
                <c:pt idx="52">
                  <c:v>552.9</c:v>
                </c:pt>
                <c:pt idx="53">
                  <c:v>567.9</c:v>
                </c:pt>
                <c:pt idx="54">
                  <c:v>617.9</c:v>
                </c:pt>
                <c:pt idx="55">
                  <c:v>772.9</c:v>
                </c:pt>
                <c:pt idx="56">
                  <c:v>908.9</c:v>
                </c:pt>
                <c:pt idx="57">
                  <c:v>1006.9</c:v>
                </c:pt>
                <c:pt idx="58">
                  <c:v>1253.9000000000001</c:v>
                </c:pt>
                <c:pt idx="59">
                  <c:v>1378.9</c:v>
                </c:pt>
                <c:pt idx="60">
                  <c:v>1689.9</c:v>
                </c:pt>
                <c:pt idx="61">
                  <c:v>1729.9</c:v>
                </c:pt>
                <c:pt idx="62">
                  <c:v>1834.9</c:v>
                </c:pt>
                <c:pt idx="63">
                  <c:v>1864.9</c:v>
                </c:pt>
                <c:pt idx="64">
                  <c:v>1909.9</c:v>
                </c:pt>
                <c:pt idx="65">
                  <c:v>1954.9</c:v>
                </c:pt>
                <c:pt idx="66">
                  <c:v>2404.9</c:v>
                </c:pt>
                <c:pt idx="67">
                  <c:v>2948.6980000000003</c:v>
                </c:pt>
                <c:pt idx="68">
                  <c:v>2687.9</c:v>
                </c:pt>
                <c:pt idx="69">
                  <c:v>2878.7620000000002</c:v>
                </c:pt>
                <c:pt idx="70">
                  <c:v>3704.9900000000002</c:v>
                </c:pt>
                <c:pt idx="71">
                  <c:v>3794.1869999999999</c:v>
                </c:pt>
                <c:pt idx="72">
                  <c:v>3952.9</c:v>
                </c:pt>
                <c:pt idx="73">
                  <c:v>3952.9</c:v>
                </c:pt>
                <c:pt idx="74">
                  <c:v>3954.9</c:v>
                </c:pt>
                <c:pt idx="75">
                  <c:v>3954.9</c:v>
                </c:pt>
                <c:pt idx="76">
                  <c:v>4016.9</c:v>
                </c:pt>
                <c:pt idx="77">
                  <c:v>4026.9</c:v>
                </c:pt>
                <c:pt idx="78">
                  <c:v>4033.9</c:v>
                </c:pt>
                <c:pt idx="79">
                  <c:v>4038.9</c:v>
                </c:pt>
                <c:pt idx="80">
                  <c:v>4118.8999999999996</c:v>
                </c:pt>
                <c:pt idx="81">
                  <c:v>4123.8999999999996</c:v>
                </c:pt>
                <c:pt idx="82">
                  <c:v>4130.8999999999996</c:v>
                </c:pt>
                <c:pt idx="83">
                  <c:v>4135.8999999999996</c:v>
                </c:pt>
                <c:pt idx="84">
                  <c:v>4152.8999999999996</c:v>
                </c:pt>
                <c:pt idx="85">
                  <c:v>4157.8999999999996</c:v>
                </c:pt>
                <c:pt idx="86">
                  <c:v>4165.8999999999996</c:v>
                </c:pt>
                <c:pt idx="87">
                  <c:v>4012.4759999999997</c:v>
                </c:pt>
                <c:pt idx="88">
                  <c:v>3950.9490000000001</c:v>
                </c:pt>
                <c:pt idx="89">
                  <c:v>3986.7809999999999</c:v>
                </c:pt>
                <c:pt idx="90">
                  <c:v>3865.4070000000002</c:v>
                </c:pt>
                <c:pt idx="91">
                  <c:v>4195.8999999999996</c:v>
                </c:pt>
                <c:pt idx="92">
                  <c:v>4179.8999999999996</c:v>
                </c:pt>
                <c:pt idx="93">
                  <c:v>4179.8999999999996</c:v>
                </c:pt>
                <c:pt idx="94">
                  <c:v>4179.8999999999996</c:v>
                </c:pt>
                <c:pt idx="95">
                  <c:v>4179.8999999999996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E0-4841-BD85-EBDB784A6C06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486</c:v>
                </c:pt>
                <c:pt idx="1">
                  <c:v>486</c:v>
                </c:pt>
                <c:pt idx="2">
                  <c:v>760.5</c:v>
                </c:pt>
                <c:pt idx="3">
                  <c:v>787.9</c:v>
                </c:pt>
                <c:pt idx="4">
                  <c:v>514</c:v>
                </c:pt>
                <c:pt idx="5">
                  <c:v>546</c:v>
                </c:pt>
                <c:pt idx="6">
                  <c:v>617</c:v>
                </c:pt>
                <c:pt idx="7">
                  <c:v>612.6</c:v>
                </c:pt>
                <c:pt idx="8">
                  <c:v>494</c:v>
                </c:pt>
                <c:pt idx="9">
                  <c:v>484.6</c:v>
                </c:pt>
                <c:pt idx="10">
                  <c:v>474.7</c:v>
                </c:pt>
                <c:pt idx="11">
                  <c:v>468</c:v>
                </c:pt>
                <c:pt idx="12">
                  <c:v>504</c:v>
                </c:pt>
                <c:pt idx="13">
                  <c:v>504</c:v>
                </c:pt>
                <c:pt idx="14">
                  <c:v>504</c:v>
                </c:pt>
                <c:pt idx="15">
                  <c:v>504</c:v>
                </c:pt>
                <c:pt idx="16">
                  <c:v>493</c:v>
                </c:pt>
                <c:pt idx="17">
                  <c:v>599.20000000000005</c:v>
                </c:pt>
                <c:pt idx="18">
                  <c:v>502.1</c:v>
                </c:pt>
                <c:pt idx="19">
                  <c:v>493</c:v>
                </c:pt>
                <c:pt idx="20">
                  <c:v>515</c:v>
                </c:pt>
                <c:pt idx="21">
                  <c:v>515</c:v>
                </c:pt>
                <c:pt idx="22">
                  <c:v>515</c:v>
                </c:pt>
                <c:pt idx="23">
                  <c:v>515</c:v>
                </c:pt>
                <c:pt idx="24">
                  <c:v>437</c:v>
                </c:pt>
                <c:pt idx="25">
                  <c:v>437</c:v>
                </c:pt>
                <c:pt idx="26">
                  <c:v>437</c:v>
                </c:pt>
                <c:pt idx="27">
                  <c:v>437</c:v>
                </c:pt>
                <c:pt idx="28">
                  <c:v>275</c:v>
                </c:pt>
                <c:pt idx="29">
                  <c:v>275</c:v>
                </c:pt>
                <c:pt idx="30">
                  <c:v>600.4</c:v>
                </c:pt>
                <c:pt idx="31">
                  <c:v>552.5</c:v>
                </c:pt>
                <c:pt idx="32">
                  <c:v>512.6</c:v>
                </c:pt>
                <c:pt idx="33">
                  <c:v>428.4</c:v>
                </c:pt>
                <c:pt idx="34">
                  <c:v>161.5</c:v>
                </c:pt>
                <c:pt idx="35">
                  <c:v>128</c:v>
                </c:pt>
                <c:pt idx="36">
                  <c:v>49</c:v>
                </c:pt>
                <c:pt idx="37">
                  <c:v>49</c:v>
                </c:pt>
                <c:pt idx="38">
                  <c:v>49</c:v>
                </c:pt>
                <c:pt idx="39">
                  <c:v>49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49</c:v>
                </c:pt>
                <c:pt idx="45">
                  <c:v>49</c:v>
                </c:pt>
                <c:pt idx="46">
                  <c:v>49</c:v>
                </c:pt>
                <c:pt idx="47">
                  <c:v>49</c:v>
                </c:pt>
                <c:pt idx="48">
                  <c:v>36</c:v>
                </c:pt>
                <c:pt idx="49">
                  <c:v>36</c:v>
                </c:pt>
                <c:pt idx="50">
                  <c:v>36</c:v>
                </c:pt>
                <c:pt idx="51">
                  <c:v>36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72</c:v>
                </c:pt>
                <c:pt idx="61">
                  <c:v>72</c:v>
                </c:pt>
                <c:pt idx="62">
                  <c:v>72</c:v>
                </c:pt>
                <c:pt idx="63">
                  <c:v>72</c:v>
                </c:pt>
                <c:pt idx="64">
                  <c:v>144</c:v>
                </c:pt>
                <c:pt idx="65">
                  <c:v>409.5</c:v>
                </c:pt>
                <c:pt idx="66">
                  <c:v>342.4</c:v>
                </c:pt>
                <c:pt idx="67">
                  <c:v>191.6</c:v>
                </c:pt>
                <c:pt idx="68">
                  <c:v>771.9</c:v>
                </c:pt>
                <c:pt idx="69">
                  <c:v>1109.3</c:v>
                </c:pt>
                <c:pt idx="70">
                  <c:v>717.9</c:v>
                </c:pt>
                <c:pt idx="71">
                  <c:v>863.7</c:v>
                </c:pt>
                <c:pt idx="72">
                  <c:v>1361.2</c:v>
                </c:pt>
                <c:pt idx="73">
                  <c:v>1087.2</c:v>
                </c:pt>
                <c:pt idx="74">
                  <c:v>1157.8</c:v>
                </c:pt>
                <c:pt idx="75">
                  <c:v>1395.5</c:v>
                </c:pt>
                <c:pt idx="76">
                  <c:v>1624.6</c:v>
                </c:pt>
                <c:pt idx="77">
                  <c:v>1629.6</c:v>
                </c:pt>
                <c:pt idx="78">
                  <c:v>1382.7</c:v>
                </c:pt>
                <c:pt idx="79">
                  <c:v>1333.1</c:v>
                </c:pt>
                <c:pt idx="80">
                  <c:v>1186.3</c:v>
                </c:pt>
                <c:pt idx="81">
                  <c:v>1141.4000000000001</c:v>
                </c:pt>
                <c:pt idx="82">
                  <c:v>1164.5</c:v>
                </c:pt>
                <c:pt idx="83">
                  <c:v>1019.9</c:v>
                </c:pt>
                <c:pt idx="84">
                  <c:v>874.2</c:v>
                </c:pt>
                <c:pt idx="85">
                  <c:v>734.5</c:v>
                </c:pt>
                <c:pt idx="86">
                  <c:v>847.2</c:v>
                </c:pt>
                <c:pt idx="87">
                  <c:v>953</c:v>
                </c:pt>
                <c:pt idx="88">
                  <c:v>741.6</c:v>
                </c:pt>
                <c:pt idx="89">
                  <c:v>582.1</c:v>
                </c:pt>
                <c:pt idx="90">
                  <c:v>638.5</c:v>
                </c:pt>
                <c:pt idx="91">
                  <c:v>248</c:v>
                </c:pt>
                <c:pt idx="92">
                  <c:v>134</c:v>
                </c:pt>
                <c:pt idx="93">
                  <c:v>134</c:v>
                </c:pt>
                <c:pt idx="94">
                  <c:v>134</c:v>
                </c:pt>
                <c:pt idx="95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E0-4841-BD85-EBDB784A6C06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4.5</c:v>
                </c:pt>
                <c:pt idx="36">
                  <c:v>2.7</c:v>
                </c:pt>
                <c:pt idx="37">
                  <c:v>2.7</c:v>
                </c:pt>
                <c:pt idx="38">
                  <c:v>2.7</c:v>
                </c:pt>
                <c:pt idx="39">
                  <c:v>2.7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29.5</c:v>
                </c:pt>
                <c:pt idx="72">
                  <c:v>4.5</c:v>
                </c:pt>
                <c:pt idx="73">
                  <c:v>43.7</c:v>
                </c:pt>
                <c:pt idx="74">
                  <c:v>43.7</c:v>
                </c:pt>
                <c:pt idx="75">
                  <c:v>67.599999999999994</c:v>
                </c:pt>
                <c:pt idx="76">
                  <c:v>250.5</c:v>
                </c:pt>
                <c:pt idx="77">
                  <c:v>295.89999999999998</c:v>
                </c:pt>
                <c:pt idx="78">
                  <c:v>308.89999999999998</c:v>
                </c:pt>
                <c:pt idx="79">
                  <c:v>357.9</c:v>
                </c:pt>
                <c:pt idx="80">
                  <c:v>322.7</c:v>
                </c:pt>
                <c:pt idx="81">
                  <c:v>338.3</c:v>
                </c:pt>
                <c:pt idx="82">
                  <c:v>322.7</c:v>
                </c:pt>
                <c:pt idx="83">
                  <c:v>309.7</c:v>
                </c:pt>
                <c:pt idx="84">
                  <c:v>337.4</c:v>
                </c:pt>
                <c:pt idx="85">
                  <c:v>337.4</c:v>
                </c:pt>
                <c:pt idx="86">
                  <c:v>350.4</c:v>
                </c:pt>
                <c:pt idx="87">
                  <c:v>301.39999999999998</c:v>
                </c:pt>
                <c:pt idx="88">
                  <c:v>301.39999999999998</c:v>
                </c:pt>
                <c:pt idx="89">
                  <c:v>301.39999999999998</c:v>
                </c:pt>
                <c:pt idx="90">
                  <c:v>280.97500000000002</c:v>
                </c:pt>
                <c:pt idx="91">
                  <c:v>45.6</c:v>
                </c:pt>
                <c:pt idx="92">
                  <c:v>45.6</c:v>
                </c:pt>
                <c:pt idx="9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CE0-4841-BD85-EBDB784A6C06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1309.826</c:v>
                </c:pt>
                <c:pt idx="1">
                  <c:v>1294.635</c:v>
                </c:pt>
                <c:pt idx="2">
                  <c:v>1287.3409999999999</c:v>
                </c:pt>
                <c:pt idx="3">
                  <c:v>1281.8240000000001</c:v>
                </c:pt>
                <c:pt idx="4">
                  <c:v>1285.259</c:v>
                </c:pt>
                <c:pt idx="5">
                  <c:v>1287.8030000000001</c:v>
                </c:pt>
                <c:pt idx="6">
                  <c:v>1296.223</c:v>
                </c:pt>
                <c:pt idx="7">
                  <c:v>1301.01</c:v>
                </c:pt>
                <c:pt idx="8">
                  <c:v>1314.1180000000002</c:v>
                </c:pt>
                <c:pt idx="9">
                  <c:v>1317.627</c:v>
                </c:pt>
                <c:pt idx="10">
                  <c:v>1336.9219999999998</c:v>
                </c:pt>
                <c:pt idx="11">
                  <c:v>1342.0649999999998</c:v>
                </c:pt>
                <c:pt idx="12">
                  <c:v>1364.829</c:v>
                </c:pt>
                <c:pt idx="13">
                  <c:v>1380.7459999999999</c:v>
                </c:pt>
                <c:pt idx="14">
                  <c:v>1405.5840000000001</c:v>
                </c:pt>
                <c:pt idx="15">
                  <c:v>1432.0029999999999</c:v>
                </c:pt>
                <c:pt idx="16">
                  <c:v>1465.6610000000001</c:v>
                </c:pt>
                <c:pt idx="17">
                  <c:v>1495.0910000000001</c:v>
                </c:pt>
                <c:pt idx="18">
                  <c:v>1527.4560000000001</c:v>
                </c:pt>
                <c:pt idx="19">
                  <c:v>1559.6479999999999</c:v>
                </c:pt>
                <c:pt idx="20">
                  <c:v>1580.9469999999999</c:v>
                </c:pt>
                <c:pt idx="21">
                  <c:v>1610.6010000000001</c:v>
                </c:pt>
                <c:pt idx="22">
                  <c:v>1680.2639999999999</c:v>
                </c:pt>
                <c:pt idx="23">
                  <c:v>1792.492</c:v>
                </c:pt>
                <c:pt idx="24">
                  <c:v>1956.769</c:v>
                </c:pt>
                <c:pt idx="25">
                  <c:v>2167.4720000000002</c:v>
                </c:pt>
                <c:pt idx="26">
                  <c:v>2454.027</c:v>
                </c:pt>
                <c:pt idx="27">
                  <c:v>2819.2660000000001</c:v>
                </c:pt>
                <c:pt idx="28">
                  <c:v>3271.9960000000001</c:v>
                </c:pt>
                <c:pt idx="29">
                  <c:v>3753.942</c:v>
                </c:pt>
                <c:pt idx="30">
                  <c:v>4266.5379999999996</c:v>
                </c:pt>
                <c:pt idx="31">
                  <c:v>4776.5829999999996</c:v>
                </c:pt>
                <c:pt idx="32">
                  <c:v>5284.1719999999996</c:v>
                </c:pt>
                <c:pt idx="33">
                  <c:v>5720.2960000000003</c:v>
                </c:pt>
                <c:pt idx="34">
                  <c:v>6191.0209999999997</c:v>
                </c:pt>
                <c:pt idx="35">
                  <c:v>6637.0929999999998</c:v>
                </c:pt>
                <c:pt idx="36">
                  <c:v>6976.1770000000006</c:v>
                </c:pt>
                <c:pt idx="37">
                  <c:v>7357.3310000000001</c:v>
                </c:pt>
                <c:pt idx="38">
                  <c:v>7735.63</c:v>
                </c:pt>
                <c:pt idx="39">
                  <c:v>8063.5020000000004</c:v>
                </c:pt>
                <c:pt idx="40">
                  <c:v>8348.5199999999986</c:v>
                </c:pt>
                <c:pt idx="41">
                  <c:v>8628.3960000000006</c:v>
                </c:pt>
                <c:pt idx="42">
                  <c:v>8845.6569999999992</c:v>
                </c:pt>
                <c:pt idx="43">
                  <c:v>9039.125</c:v>
                </c:pt>
                <c:pt idx="44">
                  <c:v>9166.1799999999985</c:v>
                </c:pt>
                <c:pt idx="45">
                  <c:v>9284.3490000000002</c:v>
                </c:pt>
                <c:pt idx="46">
                  <c:v>9390.0959999999995</c:v>
                </c:pt>
                <c:pt idx="47">
                  <c:v>9465.42</c:v>
                </c:pt>
                <c:pt idx="48">
                  <c:v>9529.6170000000002</c:v>
                </c:pt>
                <c:pt idx="49">
                  <c:v>9564.5080000000016</c:v>
                </c:pt>
                <c:pt idx="50">
                  <c:v>9557.0989999999983</c:v>
                </c:pt>
                <c:pt idx="51">
                  <c:v>9540.8189999999995</c:v>
                </c:pt>
                <c:pt idx="52">
                  <c:v>9517.8119999999999</c:v>
                </c:pt>
                <c:pt idx="53">
                  <c:v>9457.9749999999985</c:v>
                </c:pt>
                <c:pt idx="54">
                  <c:v>9370.0759999999991</c:v>
                </c:pt>
                <c:pt idx="55">
                  <c:v>9264.8279999999995</c:v>
                </c:pt>
                <c:pt idx="56">
                  <c:v>9129.402</c:v>
                </c:pt>
                <c:pt idx="57">
                  <c:v>8962.262999999999</c:v>
                </c:pt>
                <c:pt idx="58">
                  <c:v>8778.9269999999997</c:v>
                </c:pt>
                <c:pt idx="59">
                  <c:v>8561.119999999999</c:v>
                </c:pt>
                <c:pt idx="60">
                  <c:v>8293.4830000000002</c:v>
                </c:pt>
                <c:pt idx="61">
                  <c:v>8024.0960000000005</c:v>
                </c:pt>
                <c:pt idx="62">
                  <c:v>7731.1260000000002</c:v>
                </c:pt>
                <c:pt idx="63">
                  <c:v>7418.38</c:v>
                </c:pt>
                <c:pt idx="64">
                  <c:v>7045.326</c:v>
                </c:pt>
                <c:pt idx="65">
                  <c:v>6693.8009999999995</c:v>
                </c:pt>
                <c:pt idx="66">
                  <c:v>6297.7180000000008</c:v>
                </c:pt>
                <c:pt idx="67">
                  <c:v>5862.884</c:v>
                </c:pt>
                <c:pt idx="68">
                  <c:v>5448.6410000000005</c:v>
                </c:pt>
                <c:pt idx="69">
                  <c:v>4935.6639999999998</c:v>
                </c:pt>
                <c:pt idx="70">
                  <c:v>4437.317</c:v>
                </c:pt>
                <c:pt idx="71">
                  <c:v>3929.0150000000003</c:v>
                </c:pt>
                <c:pt idx="72">
                  <c:v>3494.1129999999998</c:v>
                </c:pt>
                <c:pt idx="73">
                  <c:v>3079.8830000000003</c:v>
                </c:pt>
                <c:pt idx="74">
                  <c:v>2717.5769999999998</c:v>
                </c:pt>
                <c:pt idx="75">
                  <c:v>2414.4010000000003</c:v>
                </c:pt>
                <c:pt idx="76">
                  <c:v>2202.0309999999999</c:v>
                </c:pt>
                <c:pt idx="77">
                  <c:v>2064.846</c:v>
                </c:pt>
                <c:pt idx="78">
                  <c:v>1989.1849999999999</c:v>
                </c:pt>
                <c:pt idx="79">
                  <c:v>1973.2920000000001</c:v>
                </c:pt>
                <c:pt idx="80">
                  <c:v>1984.175</c:v>
                </c:pt>
                <c:pt idx="81">
                  <c:v>2004.425</c:v>
                </c:pt>
                <c:pt idx="82">
                  <c:v>2011.2069999999999</c:v>
                </c:pt>
                <c:pt idx="83">
                  <c:v>2027.0520000000001</c:v>
                </c:pt>
                <c:pt idx="84">
                  <c:v>2045.403</c:v>
                </c:pt>
                <c:pt idx="85">
                  <c:v>2038.077</c:v>
                </c:pt>
                <c:pt idx="86">
                  <c:v>2038.201</c:v>
                </c:pt>
                <c:pt idx="87">
                  <c:v>2035.6110000000001</c:v>
                </c:pt>
                <c:pt idx="88">
                  <c:v>2036.3029999999999</c:v>
                </c:pt>
                <c:pt idx="89">
                  <c:v>2042.02</c:v>
                </c:pt>
                <c:pt idx="90">
                  <c:v>2047.7619999999999</c:v>
                </c:pt>
                <c:pt idx="91">
                  <c:v>2057.08</c:v>
                </c:pt>
                <c:pt idx="92">
                  <c:v>2062.0110000000004</c:v>
                </c:pt>
                <c:pt idx="93">
                  <c:v>2079.1490000000003</c:v>
                </c:pt>
                <c:pt idx="94">
                  <c:v>2101.415</c:v>
                </c:pt>
                <c:pt idx="95">
                  <c:v>2118.56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CE0-4841-BD85-EBDB784A6C06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4.5</c:v>
                </c:pt>
                <c:pt idx="36">
                  <c:v>2.7</c:v>
                </c:pt>
                <c:pt idx="37">
                  <c:v>2.7</c:v>
                </c:pt>
                <c:pt idx="38">
                  <c:v>2.7</c:v>
                </c:pt>
                <c:pt idx="39">
                  <c:v>2.7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29.5</c:v>
                </c:pt>
                <c:pt idx="72">
                  <c:v>4.5</c:v>
                </c:pt>
                <c:pt idx="73">
                  <c:v>43.7</c:v>
                </c:pt>
                <c:pt idx="74">
                  <c:v>43.7</c:v>
                </c:pt>
                <c:pt idx="75">
                  <c:v>67.599999999999994</c:v>
                </c:pt>
                <c:pt idx="76">
                  <c:v>250.5</c:v>
                </c:pt>
                <c:pt idx="77">
                  <c:v>295.89999999999998</c:v>
                </c:pt>
                <c:pt idx="78">
                  <c:v>308.89999999999998</c:v>
                </c:pt>
                <c:pt idx="79">
                  <c:v>357.9</c:v>
                </c:pt>
                <c:pt idx="80">
                  <c:v>322.7</c:v>
                </c:pt>
                <c:pt idx="81">
                  <c:v>338.3</c:v>
                </c:pt>
                <c:pt idx="82">
                  <c:v>322.7</c:v>
                </c:pt>
                <c:pt idx="83">
                  <c:v>309.7</c:v>
                </c:pt>
                <c:pt idx="84">
                  <c:v>337.4</c:v>
                </c:pt>
                <c:pt idx="85">
                  <c:v>337.4</c:v>
                </c:pt>
                <c:pt idx="86">
                  <c:v>350.4</c:v>
                </c:pt>
                <c:pt idx="87">
                  <c:v>301.39999999999998</c:v>
                </c:pt>
                <c:pt idx="88">
                  <c:v>301.39999999999998</c:v>
                </c:pt>
                <c:pt idx="89">
                  <c:v>301.39999999999998</c:v>
                </c:pt>
                <c:pt idx="90">
                  <c:v>280.97500000000002</c:v>
                </c:pt>
                <c:pt idx="91">
                  <c:v>45.6</c:v>
                </c:pt>
                <c:pt idx="92">
                  <c:v>45.6</c:v>
                </c:pt>
                <c:pt idx="9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CE0-4841-BD85-EBDB784A6C06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962</c:v>
                </c:pt>
                <c:pt idx="1">
                  <c:v>942</c:v>
                </c:pt>
                <c:pt idx="2">
                  <c:v>411</c:v>
                </c:pt>
                <c:pt idx="3">
                  <c:v>392</c:v>
                </c:pt>
                <c:pt idx="4">
                  <c:v>536.697</c:v>
                </c:pt>
                <c:pt idx="5">
                  <c:v>357</c:v>
                </c:pt>
                <c:pt idx="6">
                  <c:v>243</c:v>
                </c:pt>
                <c:pt idx="7">
                  <c:v>243</c:v>
                </c:pt>
                <c:pt idx="8">
                  <c:v>243</c:v>
                </c:pt>
                <c:pt idx="9">
                  <c:v>243</c:v>
                </c:pt>
                <c:pt idx="10">
                  <c:v>243</c:v>
                </c:pt>
                <c:pt idx="11">
                  <c:v>243</c:v>
                </c:pt>
                <c:pt idx="12">
                  <c:v>207</c:v>
                </c:pt>
                <c:pt idx="13">
                  <c:v>207</c:v>
                </c:pt>
                <c:pt idx="14">
                  <c:v>261</c:v>
                </c:pt>
                <c:pt idx="15">
                  <c:v>261</c:v>
                </c:pt>
                <c:pt idx="16">
                  <c:v>261</c:v>
                </c:pt>
                <c:pt idx="17">
                  <c:v>261</c:v>
                </c:pt>
                <c:pt idx="18">
                  <c:v>311</c:v>
                </c:pt>
                <c:pt idx="19">
                  <c:v>311</c:v>
                </c:pt>
                <c:pt idx="20">
                  <c:v>375</c:v>
                </c:pt>
                <c:pt idx="21">
                  <c:v>383</c:v>
                </c:pt>
                <c:pt idx="22">
                  <c:v>463</c:v>
                </c:pt>
                <c:pt idx="23">
                  <c:v>563</c:v>
                </c:pt>
                <c:pt idx="24">
                  <c:v>563</c:v>
                </c:pt>
                <c:pt idx="25">
                  <c:v>563</c:v>
                </c:pt>
                <c:pt idx="26">
                  <c:v>563</c:v>
                </c:pt>
                <c:pt idx="27">
                  <c:v>563</c:v>
                </c:pt>
                <c:pt idx="28">
                  <c:v>465.87400000000002</c:v>
                </c:pt>
                <c:pt idx="29">
                  <c:v>266</c:v>
                </c:pt>
                <c:pt idx="30">
                  <c:v>266</c:v>
                </c:pt>
                <c:pt idx="31">
                  <c:v>266</c:v>
                </c:pt>
                <c:pt idx="32">
                  <c:v>257</c:v>
                </c:pt>
                <c:pt idx="33">
                  <c:v>257</c:v>
                </c:pt>
                <c:pt idx="34">
                  <c:v>153</c:v>
                </c:pt>
                <c:pt idx="35">
                  <c:v>153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130</c:v>
                </c:pt>
                <c:pt idx="41">
                  <c:v>130</c:v>
                </c:pt>
                <c:pt idx="42">
                  <c:v>130</c:v>
                </c:pt>
                <c:pt idx="43">
                  <c:v>130</c:v>
                </c:pt>
                <c:pt idx="44">
                  <c:v>104</c:v>
                </c:pt>
                <c:pt idx="45">
                  <c:v>104</c:v>
                </c:pt>
                <c:pt idx="46">
                  <c:v>104</c:v>
                </c:pt>
                <c:pt idx="47">
                  <c:v>104</c:v>
                </c:pt>
                <c:pt idx="48">
                  <c:v>104</c:v>
                </c:pt>
                <c:pt idx="49">
                  <c:v>104</c:v>
                </c:pt>
                <c:pt idx="50">
                  <c:v>104</c:v>
                </c:pt>
                <c:pt idx="51">
                  <c:v>104</c:v>
                </c:pt>
                <c:pt idx="52">
                  <c:v>108</c:v>
                </c:pt>
                <c:pt idx="53">
                  <c:v>108</c:v>
                </c:pt>
                <c:pt idx="54">
                  <c:v>108</c:v>
                </c:pt>
                <c:pt idx="55">
                  <c:v>108</c:v>
                </c:pt>
                <c:pt idx="56">
                  <c:v>104</c:v>
                </c:pt>
                <c:pt idx="57">
                  <c:v>104</c:v>
                </c:pt>
                <c:pt idx="58">
                  <c:v>104</c:v>
                </c:pt>
                <c:pt idx="59">
                  <c:v>104</c:v>
                </c:pt>
                <c:pt idx="60">
                  <c:v>104</c:v>
                </c:pt>
                <c:pt idx="61">
                  <c:v>104</c:v>
                </c:pt>
                <c:pt idx="62">
                  <c:v>104</c:v>
                </c:pt>
                <c:pt idx="63">
                  <c:v>104</c:v>
                </c:pt>
                <c:pt idx="64">
                  <c:v>146</c:v>
                </c:pt>
                <c:pt idx="65">
                  <c:v>146</c:v>
                </c:pt>
                <c:pt idx="66">
                  <c:v>146</c:v>
                </c:pt>
                <c:pt idx="67">
                  <c:v>146</c:v>
                </c:pt>
                <c:pt idx="68">
                  <c:v>210</c:v>
                </c:pt>
                <c:pt idx="69">
                  <c:v>210</c:v>
                </c:pt>
                <c:pt idx="70">
                  <c:v>210</c:v>
                </c:pt>
                <c:pt idx="71">
                  <c:v>457</c:v>
                </c:pt>
                <c:pt idx="72">
                  <c:v>457</c:v>
                </c:pt>
                <c:pt idx="73">
                  <c:v>1093</c:v>
                </c:pt>
                <c:pt idx="74">
                  <c:v>1369.001</c:v>
                </c:pt>
                <c:pt idx="75">
                  <c:v>1369.001</c:v>
                </c:pt>
                <c:pt idx="76">
                  <c:v>1246.001</c:v>
                </c:pt>
                <c:pt idx="77">
                  <c:v>1296</c:v>
                </c:pt>
                <c:pt idx="78">
                  <c:v>1589</c:v>
                </c:pt>
                <c:pt idx="79">
                  <c:v>1586</c:v>
                </c:pt>
                <c:pt idx="80">
                  <c:v>1649</c:v>
                </c:pt>
                <c:pt idx="81">
                  <c:v>1649</c:v>
                </c:pt>
                <c:pt idx="82">
                  <c:v>1579</c:v>
                </c:pt>
                <c:pt idx="83">
                  <c:v>1628</c:v>
                </c:pt>
                <c:pt idx="84">
                  <c:v>1636</c:v>
                </c:pt>
                <c:pt idx="85">
                  <c:v>1636</c:v>
                </c:pt>
                <c:pt idx="86">
                  <c:v>1449.954</c:v>
                </c:pt>
                <c:pt idx="87">
                  <c:v>1430</c:v>
                </c:pt>
                <c:pt idx="88">
                  <c:v>1460</c:v>
                </c:pt>
                <c:pt idx="89">
                  <c:v>1460</c:v>
                </c:pt>
                <c:pt idx="90">
                  <c:v>1460</c:v>
                </c:pt>
                <c:pt idx="91">
                  <c:v>1555</c:v>
                </c:pt>
                <c:pt idx="92">
                  <c:v>1534</c:v>
                </c:pt>
                <c:pt idx="93">
                  <c:v>1520</c:v>
                </c:pt>
                <c:pt idx="94">
                  <c:v>1520</c:v>
                </c:pt>
                <c:pt idx="95">
                  <c:v>1495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CE0-4841-BD85-EBDB784A6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182.77</c:v>
                </c:pt>
                <c:pt idx="1">
                  <c:v>171.33</c:v>
                </c:pt>
                <c:pt idx="2">
                  <c:v>153.06</c:v>
                </c:pt>
                <c:pt idx="3">
                  <c:v>144.38</c:v>
                </c:pt>
                <c:pt idx="4">
                  <c:v>160.13999999999999</c:v>
                </c:pt>
                <c:pt idx="5">
                  <c:v>154.46</c:v>
                </c:pt>
                <c:pt idx="6">
                  <c:v>149.28</c:v>
                </c:pt>
                <c:pt idx="7">
                  <c:v>147</c:v>
                </c:pt>
                <c:pt idx="8">
                  <c:v>150.85</c:v>
                </c:pt>
                <c:pt idx="9">
                  <c:v>148.04</c:v>
                </c:pt>
                <c:pt idx="10">
                  <c:v>143.97999999999999</c:v>
                </c:pt>
                <c:pt idx="11">
                  <c:v>141.36000000000001</c:v>
                </c:pt>
                <c:pt idx="12">
                  <c:v>136.5</c:v>
                </c:pt>
                <c:pt idx="13">
                  <c:v>137.4</c:v>
                </c:pt>
                <c:pt idx="14">
                  <c:v>136.55000000000001</c:v>
                </c:pt>
                <c:pt idx="15">
                  <c:v>136.85</c:v>
                </c:pt>
                <c:pt idx="16">
                  <c:v>134.79</c:v>
                </c:pt>
                <c:pt idx="17">
                  <c:v>138.57</c:v>
                </c:pt>
                <c:pt idx="18">
                  <c:v>143.44999999999999</c:v>
                </c:pt>
                <c:pt idx="19">
                  <c:v>153.1</c:v>
                </c:pt>
                <c:pt idx="20">
                  <c:v>150.72</c:v>
                </c:pt>
                <c:pt idx="21">
                  <c:v>155.6</c:v>
                </c:pt>
                <c:pt idx="22">
                  <c:v>166.01</c:v>
                </c:pt>
                <c:pt idx="23">
                  <c:v>168</c:v>
                </c:pt>
                <c:pt idx="24">
                  <c:v>169.78</c:v>
                </c:pt>
                <c:pt idx="25">
                  <c:v>180.29</c:v>
                </c:pt>
                <c:pt idx="26">
                  <c:v>173.15</c:v>
                </c:pt>
                <c:pt idx="27">
                  <c:v>160.46</c:v>
                </c:pt>
                <c:pt idx="28">
                  <c:v>160.13999999999999</c:v>
                </c:pt>
                <c:pt idx="29">
                  <c:v>127.61</c:v>
                </c:pt>
                <c:pt idx="30">
                  <c:v>112.43</c:v>
                </c:pt>
                <c:pt idx="31">
                  <c:v>27.8</c:v>
                </c:pt>
                <c:pt idx="32">
                  <c:v>88.57</c:v>
                </c:pt>
                <c:pt idx="33">
                  <c:v>12.78</c:v>
                </c:pt>
                <c:pt idx="34">
                  <c:v>9.1999999999999993</c:v>
                </c:pt>
                <c:pt idx="35">
                  <c:v>8.44</c:v>
                </c:pt>
                <c:pt idx="36">
                  <c:v>8.43</c:v>
                </c:pt>
                <c:pt idx="37">
                  <c:v>4.43</c:v>
                </c:pt>
                <c:pt idx="38">
                  <c:v>5.12</c:v>
                </c:pt>
                <c:pt idx="39">
                  <c:v>1.95</c:v>
                </c:pt>
                <c:pt idx="40">
                  <c:v>9.99</c:v>
                </c:pt>
                <c:pt idx="41">
                  <c:v>11</c:v>
                </c:pt>
                <c:pt idx="42">
                  <c:v>12.78</c:v>
                </c:pt>
                <c:pt idx="43">
                  <c:v>8.44</c:v>
                </c:pt>
                <c:pt idx="44">
                  <c:v>10</c:v>
                </c:pt>
                <c:pt idx="45">
                  <c:v>7.18</c:v>
                </c:pt>
                <c:pt idx="46">
                  <c:v>9.19</c:v>
                </c:pt>
                <c:pt idx="47">
                  <c:v>9.99</c:v>
                </c:pt>
                <c:pt idx="48">
                  <c:v>10</c:v>
                </c:pt>
                <c:pt idx="49">
                  <c:v>9.1999999999999993</c:v>
                </c:pt>
                <c:pt idx="50">
                  <c:v>8.43</c:v>
                </c:pt>
                <c:pt idx="51">
                  <c:v>8.6300000000000008</c:v>
                </c:pt>
                <c:pt idx="52">
                  <c:v>8.44</c:v>
                </c:pt>
                <c:pt idx="53">
                  <c:v>8.44</c:v>
                </c:pt>
                <c:pt idx="54">
                  <c:v>8.44</c:v>
                </c:pt>
                <c:pt idx="55">
                  <c:v>8.6300000000000008</c:v>
                </c:pt>
                <c:pt idx="56">
                  <c:v>9.19</c:v>
                </c:pt>
                <c:pt idx="57">
                  <c:v>10</c:v>
                </c:pt>
                <c:pt idx="58">
                  <c:v>10.74</c:v>
                </c:pt>
                <c:pt idx="59">
                  <c:v>12.78</c:v>
                </c:pt>
                <c:pt idx="60">
                  <c:v>10.37</c:v>
                </c:pt>
                <c:pt idx="61">
                  <c:v>11.01</c:v>
                </c:pt>
                <c:pt idx="62">
                  <c:v>12.78</c:v>
                </c:pt>
                <c:pt idx="63">
                  <c:v>30.01</c:v>
                </c:pt>
                <c:pt idx="64">
                  <c:v>11</c:v>
                </c:pt>
                <c:pt idx="65">
                  <c:v>57.09</c:v>
                </c:pt>
                <c:pt idx="66">
                  <c:v>87.1</c:v>
                </c:pt>
                <c:pt idx="67">
                  <c:v>119.09</c:v>
                </c:pt>
                <c:pt idx="68">
                  <c:v>66.81</c:v>
                </c:pt>
                <c:pt idx="69">
                  <c:v>111.52</c:v>
                </c:pt>
                <c:pt idx="70">
                  <c:v>138.44999999999999</c:v>
                </c:pt>
                <c:pt idx="71">
                  <c:v>158.74</c:v>
                </c:pt>
                <c:pt idx="72">
                  <c:v>163.47</c:v>
                </c:pt>
                <c:pt idx="73">
                  <c:v>183.13</c:v>
                </c:pt>
                <c:pt idx="74">
                  <c:v>190.02</c:v>
                </c:pt>
                <c:pt idx="75">
                  <c:v>205.7</c:v>
                </c:pt>
                <c:pt idx="76">
                  <c:v>193.59</c:v>
                </c:pt>
                <c:pt idx="77">
                  <c:v>198.67</c:v>
                </c:pt>
                <c:pt idx="78">
                  <c:v>205.78</c:v>
                </c:pt>
                <c:pt idx="79">
                  <c:v>235.51</c:v>
                </c:pt>
                <c:pt idx="80">
                  <c:v>202.87</c:v>
                </c:pt>
                <c:pt idx="81">
                  <c:v>209.25</c:v>
                </c:pt>
                <c:pt idx="82">
                  <c:v>220.57</c:v>
                </c:pt>
                <c:pt idx="83">
                  <c:v>239.13</c:v>
                </c:pt>
                <c:pt idx="84">
                  <c:v>175.14</c:v>
                </c:pt>
                <c:pt idx="85">
                  <c:v>186</c:v>
                </c:pt>
                <c:pt idx="86">
                  <c:v>160.13999999999999</c:v>
                </c:pt>
                <c:pt idx="87">
                  <c:v>146.31</c:v>
                </c:pt>
                <c:pt idx="88">
                  <c:v>140.86000000000001</c:v>
                </c:pt>
                <c:pt idx="89">
                  <c:v>142.25</c:v>
                </c:pt>
                <c:pt idx="90">
                  <c:v>136.66999999999999</c:v>
                </c:pt>
                <c:pt idx="91">
                  <c:v>180.43</c:v>
                </c:pt>
                <c:pt idx="92">
                  <c:v>189.33</c:v>
                </c:pt>
                <c:pt idx="93">
                  <c:v>179.63</c:v>
                </c:pt>
                <c:pt idx="94">
                  <c:v>165.95</c:v>
                </c:pt>
                <c:pt idx="95">
                  <c:v>160.78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E0-4841-BD85-EBDB784A6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147</c:v>
                </c:pt>
                <c:pt idx="1">
                  <c:v>144</c:v>
                </c:pt>
                <c:pt idx="2">
                  <c:v>142</c:v>
                </c:pt>
                <c:pt idx="3">
                  <c:v>140</c:v>
                </c:pt>
                <c:pt idx="4">
                  <c:v>138</c:v>
                </c:pt>
                <c:pt idx="5">
                  <c:v>136</c:v>
                </c:pt>
                <c:pt idx="6">
                  <c:v>135</c:v>
                </c:pt>
                <c:pt idx="7">
                  <c:v>133</c:v>
                </c:pt>
                <c:pt idx="8">
                  <c:v>132</c:v>
                </c:pt>
                <c:pt idx="9">
                  <c:v>132</c:v>
                </c:pt>
                <c:pt idx="10">
                  <c:v>131</c:v>
                </c:pt>
                <c:pt idx="11">
                  <c:v>130</c:v>
                </c:pt>
                <c:pt idx="12">
                  <c:v>129</c:v>
                </c:pt>
                <c:pt idx="13">
                  <c:v>128</c:v>
                </c:pt>
                <c:pt idx="14">
                  <c:v>127</c:v>
                </c:pt>
                <c:pt idx="15">
                  <c:v>127</c:v>
                </c:pt>
                <c:pt idx="16">
                  <c:v>127</c:v>
                </c:pt>
                <c:pt idx="17">
                  <c:v>127</c:v>
                </c:pt>
                <c:pt idx="18">
                  <c:v>128</c:v>
                </c:pt>
                <c:pt idx="19">
                  <c:v>128</c:v>
                </c:pt>
                <c:pt idx="20">
                  <c:v>129</c:v>
                </c:pt>
                <c:pt idx="21">
                  <c:v>130</c:v>
                </c:pt>
                <c:pt idx="22">
                  <c:v>132</c:v>
                </c:pt>
                <c:pt idx="23">
                  <c:v>133</c:v>
                </c:pt>
                <c:pt idx="24">
                  <c:v>135</c:v>
                </c:pt>
                <c:pt idx="25">
                  <c:v>136</c:v>
                </c:pt>
                <c:pt idx="26">
                  <c:v>137</c:v>
                </c:pt>
                <c:pt idx="27">
                  <c:v>137</c:v>
                </c:pt>
                <c:pt idx="28">
                  <c:v>136</c:v>
                </c:pt>
                <c:pt idx="29">
                  <c:v>134</c:v>
                </c:pt>
                <c:pt idx="30">
                  <c:v>132</c:v>
                </c:pt>
                <c:pt idx="31">
                  <c:v>129</c:v>
                </c:pt>
                <c:pt idx="32">
                  <c:v>126</c:v>
                </c:pt>
                <c:pt idx="33">
                  <c:v>122</c:v>
                </c:pt>
                <c:pt idx="34">
                  <c:v>118</c:v>
                </c:pt>
                <c:pt idx="35">
                  <c:v>115</c:v>
                </c:pt>
                <c:pt idx="36">
                  <c:v>111</c:v>
                </c:pt>
                <c:pt idx="37">
                  <c:v>107</c:v>
                </c:pt>
                <c:pt idx="38">
                  <c:v>104</c:v>
                </c:pt>
                <c:pt idx="39">
                  <c:v>101</c:v>
                </c:pt>
                <c:pt idx="40">
                  <c:v>98</c:v>
                </c:pt>
                <c:pt idx="41">
                  <c:v>96</c:v>
                </c:pt>
                <c:pt idx="42">
                  <c:v>95</c:v>
                </c:pt>
                <c:pt idx="43">
                  <c:v>93</c:v>
                </c:pt>
                <c:pt idx="44">
                  <c:v>93</c:v>
                </c:pt>
                <c:pt idx="45">
                  <c:v>92</c:v>
                </c:pt>
                <c:pt idx="46">
                  <c:v>92</c:v>
                </c:pt>
                <c:pt idx="47">
                  <c:v>93</c:v>
                </c:pt>
                <c:pt idx="48">
                  <c:v>93</c:v>
                </c:pt>
                <c:pt idx="49">
                  <c:v>94</c:v>
                </c:pt>
                <c:pt idx="50">
                  <c:v>95</c:v>
                </c:pt>
                <c:pt idx="51">
                  <c:v>95</c:v>
                </c:pt>
                <c:pt idx="52">
                  <c:v>96</c:v>
                </c:pt>
                <c:pt idx="53">
                  <c:v>97</c:v>
                </c:pt>
                <c:pt idx="54">
                  <c:v>98</c:v>
                </c:pt>
                <c:pt idx="55">
                  <c:v>99</c:v>
                </c:pt>
                <c:pt idx="56">
                  <c:v>100</c:v>
                </c:pt>
                <c:pt idx="57">
                  <c:v>101</c:v>
                </c:pt>
                <c:pt idx="58">
                  <c:v>103</c:v>
                </c:pt>
                <c:pt idx="59">
                  <c:v>105</c:v>
                </c:pt>
                <c:pt idx="60">
                  <c:v>107</c:v>
                </c:pt>
                <c:pt idx="61">
                  <c:v>110</c:v>
                </c:pt>
                <c:pt idx="62">
                  <c:v>114</c:v>
                </c:pt>
                <c:pt idx="63">
                  <c:v>119</c:v>
                </c:pt>
                <c:pt idx="64">
                  <c:v>124</c:v>
                </c:pt>
                <c:pt idx="65">
                  <c:v>130</c:v>
                </c:pt>
                <c:pt idx="66">
                  <c:v>136</c:v>
                </c:pt>
                <c:pt idx="67">
                  <c:v>143</c:v>
                </c:pt>
                <c:pt idx="68">
                  <c:v>150</c:v>
                </c:pt>
                <c:pt idx="69">
                  <c:v>157</c:v>
                </c:pt>
                <c:pt idx="70">
                  <c:v>164</c:v>
                </c:pt>
                <c:pt idx="71">
                  <c:v>171</c:v>
                </c:pt>
                <c:pt idx="72">
                  <c:v>178</c:v>
                </c:pt>
                <c:pt idx="73">
                  <c:v>184</c:v>
                </c:pt>
                <c:pt idx="74">
                  <c:v>189</c:v>
                </c:pt>
                <c:pt idx="75">
                  <c:v>193</c:v>
                </c:pt>
                <c:pt idx="76">
                  <c:v>195</c:v>
                </c:pt>
                <c:pt idx="77">
                  <c:v>197</c:v>
                </c:pt>
                <c:pt idx="78">
                  <c:v>198</c:v>
                </c:pt>
                <c:pt idx="79">
                  <c:v>198</c:v>
                </c:pt>
                <c:pt idx="80">
                  <c:v>198</c:v>
                </c:pt>
                <c:pt idx="81">
                  <c:v>198</c:v>
                </c:pt>
                <c:pt idx="82">
                  <c:v>196</c:v>
                </c:pt>
                <c:pt idx="83">
                  <c:v>194</c:v>
                </c:pt>
                <c:pt idx="84">
                  <c:v>192</c:v>
                </c:pt>
                <c:pt idx="85">
                  <c:v>189</c:v>
                </c:pt>
                <c:pt idx="86">
                  <c:v>186</c:v>
                </c:pt>
                <c:pt idx="87">
                  <c:v>183</c:v>
                </c:pt>
                <c:pt idx="88">
                  <c:v>181</c:v>
                </c:pt>
                <c:pt idx="89">
                  <c:v>178</c:v>
                </c:pt>
                <c:pt idx="90">
                  <c:v>175</c:v>
                </c:pt>
                <c:pt idx="91">
                  <c:v>173</c:v>
                </c:pt>
                <c:pt idx="92">
                  <c:v>170</c:v>
                </c:pt>
                <c:pt idx="93">
                  <c:v>167</c:v>
                </c:pt>
                <c:pt idx="94">
                  <c:v>164</c:v>
                </c:pt>
                <c:pt idx="95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FD-4ED3-B08F-5A263F5AD298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833.14400000000001</c:v>
                </c:pt>
                <c:pt idx="1">
                  <c:v>833.06899999999996</c:v>
                </c:pt>
                <c:pt idx="2">
                  <c:v>832.93799999999999</c:v>
                </c:pt>
                <c:pt idx="3">
                  <c:v>833.17399999999998</c:v>
                </c:pt>
                <c:pt idx="4">
                  <c:v>857.70899999999995</c:v>
                </c:pt>
                <c:pt idx="5">
                  <c:v>858.101</c:v>
                </c:pt>
                <c:pt idx="6">
                  <c:v>857.96500000000003</c:v>
                </c:pt>
                <c:pt idx="7">
                  <c:v>858.096</c:v>
                </c:pt>
                <c:pt idx="8">
                  <c:v>866.97900000000004</c:v>
                </c:pt>
                <c:pt idx="9">
                  <c:v>866.72400000000005</c:v>
                </c:pt>
                <c:pt idx="10">
                  <c:v>866.82299999999998</c:v>
                </c:pt>
                <c:pt idx="11">
                  <c:v>866.85299999999995</c:v>
                </c:pt>
                <c:pt idx="12">
                  <c:v>858.54100000000005</c:v>
                </c:pt>
                <c:pt idx="13">
                  <c:v>858.8</c:v>
                </c:pt>
                <c:pt idx="14">
                  <c:v>858.66899999999998</c:v>
                </c:pt>
                <c:pt idx="15">
                  <c:v>858.37400000000002</c:v>
                </c:pt>
                <c:pt idx="16">
                  <c:v>849.37900000000002</c:v>
                </c:pt>
                <c:pt idx="17">
                  <c:v>848.91499999999996</c:v>
                </c:pt>
                <c:pt idx="18">
                  <c:v>848.577</c:v>
                </c:pt>
                <c:pt idx="19">
                  <c:v>847.74300000000005</c:v>
                </c:pt>
                <c:pt idx="20">
                  <c:v>822.85199999999998</c:v>
                </c:pt>
                <c:pt idx="21">
                  <c:v>822.50300000000004</c:v>
                </c:pt>
                <c:pt idx="22">
                  <c:v>822.28899999999999</c:v>
                </c:pt>
                <c:pt idx="23">
                  <c:v>821.82899999999995</c:v>
                </c:pt>
                <c:pt idx="24">
                  <c:v>815.47699999999998</c:v>
                </c:pt>
                <c:pt idx="25">
                  <c:v>815.471</c:v>
                </c:pt>
                <c:pt idx="26">
                  <c:v>817.11900000000003</c:v>
                </c:pt>
                <c:pt idx="27">
                  <c:v>817.34</c:v>
                </c:pt>
                <c:pt idx="28">
                  <c:v>830.41399999999999</c:v>
                </c:pt>
                <c:pt idx="29">
                  <c:v>830.12400000000002</c:v>
                </c:pt>
                <c:pt idx="30">
                  <c:v>829.39099999999996</c:v>
                </c:pt>
                <c:pt idx="31">
                  <c:v>829.06899999999996</c:v>
                </c:pt>
                <c:pt idx="32">
                  <c:v>822.19500000000005</c:v>
                </c:pt>
                <c:pt idx="33">
                  <c:v>821.79300000000001</c:v>
                </c:pt>
                <c:pt idx="34">
                  <c:v>821.51300000000003</c:v>
                </c:pt>
                <c:pt idx="35">
                  <c:v>821.803</c:v>
                </c:pt>
                <c:pt idx="36">
                  <c:v>833.15</c:v>
                </c:pt>
                <c:pt idx="37">
                  <c:v>832.48</c:v>
                </c:pt>
                <c:pt idx="38">
                  <c:v>831.83600000000001</c:v>
                </c:pt>
                <c:pt idx="39">
                  <c:v>831.35</c:v>
                </c:pt>
                <c:pt idx="40">
                  <c:v>842.75400000000002</c:v>
                </c:pt>
                <c:pt idx="41">
                  <c:v>842.74900000000002</c:v>
                </c:pt>
                <c:pt idx="42">
                  <c:v>842.22900000000004</c:v>
                </c:pt>
                <c:pt idx="43">
                  <c:v>841.48199999999997</c:v>
                </c:pt>
                <c:pt idx="44">
                  <c:v>843.61400000000003</c:v>
                </c:pt>
                <c:pt idx="45">
                  <c:v>843.65099999999995</c:v>
                </c:pt>
                <c:pt idx="46">
                  <c:v>843.07</c:v>
                </c:pt>
                <c:pt idx="47">
                  <c:v>843.64300000000003</c:v>
                </c:pt>
                <c:pt idx="48">
                  <c:v>840.55399999999997</c:v>
                </c:pt>
                <c:pt idx="49">
                  <c:v>840.726</c:v>
                </c:pt>
                <c:pt idx="50">
                  <c:v>840.01300000000003</c:v>
                </c:pt>
                <c:pt idx="51">
                  <c:v>840.25699999999995</c:v>
                </c:pt>
                <c:pt idx="52">
                  <c:v>836.87199999999996</c:v>
                </c:pt>
                <c:pt idx="53">
                  <c:v>836.61900000000003</c:v>
                </c:pt>
                <c:pt idx="54">
                  <c:v>836.50199999999995</c:v>
                </c:pt>
                <c:pt idx="55">
                  <c:v>836.74</c:v>
                </c:pt>
                <c:pt idx="56">
                  <c:v>828.92</c:v>
                </c:pt>
                <c:pt idx="57">
                  <c:v>829.15599999999995</c:v>
                </c:pt>
                <c:pt idx="58">
                  <c:v>829.57299999999998</c:v>
                </c:pt>
                <c:pt idx="59">
                  <c:v>829.69200000000001</c:v>
                </c:pt>
                <c:pt idx="60">
                  <c:v>840.13300000000004</c:v>
                </c:pt>
                <c:pt idx="61">
                  <c:v>840.495</c:v>
                </c:pt>
                <c:pt idx="62">
                  <c:v>842.02200000000005</c:v>
                </c:pt>
                <c:pt idx="63">
                  <c:v>842.57</c:v>
                </c:pt>
                <c:pt idx="64">
                  <c:v>768.84199999999998</c:v>
                </c:pt>
                <c:pt idx="65">
                  <c:v>769.18700000000001</c:v>
                </c:pt>
                <c:pt idx="66">
                  <c:v>769.74599999999998</c:v>
                </c:pt>
                <c:pt idx="67">
                  <c:v>770.52099999999996</c:v>
                </c:pt>
                <c:pt idx="68">
                  <c:v>765.16800000000001</c:v>
                </c:pt>
                <c:pt idx="69">
                  <c:v>765.67</c:v>
                </c:pt>
                <c:pt idx="70">
                  <c:v>766.03700000000003</c:v>
                </c:pt>
                <c:pt idx="71">
                  <c:v>766.26700000000005</c:v>
                </c:pt>
                <c:pt idx="72">
                  <c:v>692.61599999999999</c:v>
                </c:pt>
                <c:pt idx="73">
                  <c:v>693.404</c:v>
                </c:pt>
                <c:pt idx="74">
                  <c:v>694.38099999999997</c:v>
                </c:pt>
                <c:pt idx="75">
                  <c:v>695.16800000000001</c:v>
                </c:pt>
                <c:pt idx="76">
                  <c:v>689.03099999999995</c:v>
                </c:pt>
                <c:pt idx="77">
                  <c:v>689.78700000000003</c:v>
                </c:pt>
                <c:pt idx="78">
                  <c:v>691.072</c:v>
                </c:pt>
                <c:pt idx="79">
                  <c:v>692.25699999999995</c:v>
                </c:pt>
                <c:pt idx="80">
                  <c:v>688.84699999999998</c:v>
                </c:pt>
                <c:pt idx="81">
                  <c:v>688.40800000000002</c:v>
                </c:pt>
                <c:pt idx="82">
                  <c:v>688.36199999999997</c:v>
                </c:pt>
                <c:pt idx="83">
                  <c:v>687.71500000000003</c:v>
                </c:pt>
                <c:pt idx="84">
                  <c:v>694.28700000000003</c:v>
                </c:pt>
                <c:pt idx="85">
                  <c:v>694.71400000000006</c:v>
                </c:pt>
                <c:pt idx="86">
                  <c:v>694.62699999999995</c:v>
                </c:pt>
                <c:pt idx="87">
                  <c:v>693.33100000000002</c:v>
                </c:pt>
                <c:pt idx="88">
                  <c:v>689.95899999999995</c:v>
                </c:pt>
                <c:pt idx="89">
                  <c:v>689.50599999999997</c:v>
                </c:pt>
                <c:pt idx="90">
                  <c:v>689.13900000000001</c:v>
                </c:pt>
                <c:pt idx="91">
                  <c:v>688.24199999999996</c:v>
                </c:pt>
                <c:pt idx="92">
                  <c:v>801.07299999999998</c:v>
                </c:pt>
                <c:pt idx="93">
                  <c:v>802.03399999999999</c:v>
                </c:pt>
                <c:pt idx="94">
                  <c:v>801.673</c:v>
                </c:pt>
                <c:pt idx="95">
                  <c:v>801.92399999999998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FD-4ED3-B08F-5A263F5AD298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1393.6079999999999</c:v>
                </c:pt>
                <c:pt idx="1">
                  <c:v>1391.364</c:v>
                </c:pt>
                <c:pt idx="2">
                  <c:v>1399.69</c:v>
                </c:pt>
                <c:pt idx="3">
                  <c:v>1394.5419999999999</c:v>
                </c:pt>
                <c:pt idx="4">
                  <c:v>1360.2429999999999</c:v>
                </c:pt>
                <c:pt idx="5">
                  <c:v>1360.269</c:v>
                </c:pt>
                <c:pt idx="6">
                  <c:v>1358.1479999999999</c:v>
                </c:pt>
                <c:pt idx="7">
                  <c:v>1357.799</c:v>
                </c:pt>
                <c:pt idx="8">
                  <c:v>1345.856</c:v>
                </c:pt>
                <c:pt idx="9">
                  <c:v>1346.184</c:v>
                </c:pt>
                <c:pt idx="10">
                  <c:v>1345.3610000000001</c:v>
                </c:pt>
                <c:pt idx="11">
                  <c:v>1357.0840000000001</c:v>
                </c:pt>
                <c:pt idx="12">
                  <c:v>1360.547</c:v>
                </c:pt>
                <c:pt idx="13">
                  <c:v>1361.346</c:v>
                </c:pt>
                <c:pt idx="14">
                  <c:v>1362.4449999999999</c:v>
                </c:pt>
                <c:pt idx="15">
                  <c:v>1366.547</c:v>
                </c:pt>
                <c:pt idx="16">
                  <c:v>1398.9870000000001</c:v>
                </c:pt>
                <c:pt idx="17">
                  <c:v>1406.5250000000001</c:v>
                </c:pt>
                <c:pt idx="18">
                  <c:v>1415.6210000000001</c:v>
                </c:pt>
                <c:pt idx="19">
                  <c:v>1423.99</c:v>
                </c:pt>
                <c:pt idx="20">
                  <c:v>1520.58</c:v>
                </c:pt>
                <c:pt idx="21">
                  <c:v>1555.415</c:v>
                </c:pt>
                <c:pt idx="22">
                  <c:v>1577.173</c:v>
                </c:pt>
                <c:pt idx="23">
                  <c:v>1600.2629999999999</c:v>
                </c:pt>
                <c:pt idx="24">
                  <c:v>1731.386</c:v>
                </c:pt>
                <c:pt idx="25">
                  <c:v>1763.444</c:v>
                </c:pt>
                <c:pt idx="26">
                  <c:v>1793.2829999999999</c:v>
                </c:pt>
                <c:pt idx="27">
                  <c:v>1817.2660000000001</c:v>
                </c:pt>
                <c:pt idx="28">
                  <c:v>1900.396</c:v>
                </c:pt>
                <c:pt idx="29">
                  <c:v>1920.9269999999999</c:v>
                </c:pt>
                <c:pt idx="30">
                  <c:v>1926.2719999999999</c:v>
                </c:pt>
                <c:pt idx="31">
                  <c:v>1932.5989999999999</c:v>
                </c:pt>
                <c:pt idx="32">
                  <c:v>1982.384</c:v>
                </c:pt>
                <c:pt idx="33">
                  <c:v>1985.645</c:v>
                </c:pt>
                <c:pt idx="34">
                  <c:v>1982.319</c:v>
                </c:pt>
                <c:pt idx="35">
                  <c:v>1978.6590000000001</c:v>
                </c:pt>
                <c:pt idx="36">
                  <c:v>1991.345</c:v>
                </c:pt>
                <c:pt idx="37">
                  <c:v>1985.979</c:v>
                </c:pt>
                <c:pt idx="38">
                  <c:v>1986.002</c:v>
                </c:pt>
                <c:pt idx="39">
                  <c:v>1976.4559999999999</c:v>
                </c:pt>
                <c:pt idx="40">
                  <c:v>1976.191</c:v>
                </c:pt>
                <c:pt idx="41">
                  <c:v>1971.5809999999999</c:v>
                </c:pt>
                <c:pt idx="42">
                  <c:v>1971.509</c:v>
                </c:pt>
                <c:pt idx="43">
                  <c:v>1965.519</c:v>
                </c:pt>
                <c:pt idx="44">
                  <c:v>1966.1980000000001</c:v>
                </c:pt>
                <c:pt idx="45">
                  <c:v>1968.124</c:v>
                </c:pt>
                <c:pt idx="46">
                  <c:v>1970.3710000000001</c:v>
                </c:pt>
                <c:pt idx="47">
                  <c:v>1974.3879999999999</c:v>
                </c:pt>
                <c:pt idx="48">
                  <c:v>1961.914</c:v>
                </c:pt>
                <c:pt idx="49">
                  <c:v>1964.558</c:v>
                </c:pt>
                <c:pt idx="50">
                  <c:v>1961.377</c:v>
                </c:pt>
                <c:pt idx="51">
                  <c:v>1954.8140000000001</c:v>
                </c:pt>
                <c:pt idx="52">
                  <c:v>1925.556</c:v>
                </c:pt>
                <c:pt idx="53">
                  <c:v>1925.327</c:v>
                </c:pt>
                <c:pt idx="54">
                  <c:v>1923.173</c:v>
                </c:pt>
                <c:pt idx="55">
                  <c:v>1909.08</c:v>
                </c:pt>
                <c:pt idx="56">
                  <c:v>1873.4190000000001</c:v>
                </c:pt>
                <c:pt idx="57">
                  <c:v>1870.2249999999999</c:v>
                </c:pt>
                <c:pt idx="58">
                  <c:v>1861.1690000000001</c:v>
                </c:pt>
                <c:pt idx="59">
                  <c:v>1853.5930000000001</c:v>
                </c:pt>
                <c:pt idx="60">
                  <c:v>1827.587</c:v>
                </c:pt>
                <c:pt idx="61">
                  <c:v>1823.4880000000001</c:v>
                </c:pt>
                <c:pt idx="62">
                  <c:v>1823.221</c:v>
                </c:pt>
                <c:pt idx="63">
                  <c:v>1820.5989999999999</c:v>
                </c:pt>
                <c:pt idx="64">
                  <c:v>1806.3789999999999</c:v>
                </c:pt>
                <c:pt idx="65">
                  <c:v>1806.2339999999999</c:v>
                </c:pt>
                <c:pt idx="66">
                  <c:v>1798.271</c:v>
                </c:pt>
                <c:pt idx="67">
                  <c:v>1799.395</c:v>
                </c:pt>
                <c:pt idx="68">
                  <c:v>1808.4860000000001</c:v>
                </c:pt>
                <c:pt idx="69">
                  <c:v>1813.83</c:v>
                </c:pt>
                <c:pt idx="70">
                  <c:v>1805.0609999999999</c:v>
                </c:pt>
                <c:pt idx="71">
                  <c:v>1808.0360000000001</c:v>
                </c:pt>
                <c:pt idx="72">
                  <c:v>1803.2249999999999</c:v>
                </c:pt>
                <c:pt idx="73">
                  <c:v>1807.8689999999999</c:v>
                </c:pt>
                <c:pt idx="74">
                  <c:v>1812.6320000000001</c:v>
                </c:pt>
                <c:pt idx="75">
                  <c:v>1809.318</c:v>
                </c:pt>
                <c:pt idx="76">
                  <c:v>1789.566</c:v>
                </c:pt>
                <c:pt idx="77">
                  <c:v>1786.8130000000001</c:v>
                </c:pt>
                <c:pt idx="78">
                  <c:v>1782.403</c:v>
                </c:pt>
                <c:pt idx="79">
                  <c:v>1769.3140000000001</c:v>
                </c:pt>
                <c:pt idx="80">
                  <c:v>1720.3240000000001</c:v>
                </c:pt>
                <c:pt idx="81">
                  <c:v>1700.329</c:v>
                </c:pt>
                <c:pt idx="82">
                  <c:v>1675.7629999999999</c:v>
                </c:pt>
                <c:pt idx="83">
                  <c:v>1644.7670000000001</c:v>
                </c:pt>
                <c:pt idx="84">
                  <c:v>1603.922</c:v>
                </c:pt>
                <c:pt idx="85">
                  <c:v>1587.2819999999999</c:v>
                </c:pt>
                <c:pt idx="86">
                  <c:v>1577.8240000000001</c:v>
                </c:pt>
                <c:pt idx="87">
                  <c:v>1563.9749999999999</c:v>
                </c:pt>
                <c:pt idx="88">
                  <c:v>1523.819</c:v>
                </c:pt>
                <c:pt idx="89">
                  <c:v>1514.029</c:v>
                </c:pt>
                <c:pt idx="90">
                  <c:v>1504.3969999999999</c:v>
                </c:pt>
                <c:pt idx="91">
                  <c:v>1495.0360000000001</c:v>
                </c:pt>
                <c:pt idx="92">
                  <c:v>1453.7190000000001</c:v>
                </c:pt>
                <c:pt idx="93">
                  <c:v>1444.3219999999999</c:v>
                </c:pt>
                <c:pt idx="94">
                  <c:v>1438.4280000000001</c:v>
                </c:pt>
                <c:pt idx="95">
                  <c:v>1444.354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FD-4ED3-B08F-5A263F5AD298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3753.598</c:v>
                </c:pt>
                <c:pt idx="1">
                  <c:v>3686.357</c:v>
                </c:pt>
                <c:pt idx="2">
                  <c:v>3641.107</c:v>
                </c:pt>
                <c:pt idx="3">
                  <c:v>3576.9029999999998</c:v>
                </c:pt>
                <c:pt idx="4">
                  <c:v>3505.0509999999999</c:v>
                </c:pt>
                <c:pt idx="5">
                  <c:v>3447.3780000000002</c:v>
                </c:pt>
                <c:pt idx="6">
                  <c:v>3399.9079999999999</c:v>
                </c:pt>
                <c:pt idx="7">
                  <c:v>3366.4560000000001</c:v>
                </c:pt>
                <c:pt idx="8">
                  <c:v>3315.1909999999998</c:v>
                </c:pt>
                <c:pt idx="9">
                  <c:v>3272.154</c:v>
                </c:pt>
                <c:pt idx="10">
                  <c:v>3238.3139999999999</c:v>
                </c:pt>
                <c:pt idx="11">
                  <c:v>3217.2669999999998</c:v>
                </c:pt>
                <c:pt idx="12">
                  <c:v>3205.6570000000002</c:v>
                </c:pt>
                <c:pt idx="13">
                  <c:v>3170.9360000000001</c:v>
                </c:pt>
                <c:pt idx="14">
                  <c:v>3152.598</c:v>
                </c:pt>
                <c:pt idx="15">
                  <c:v>3155.6239999999998</c:v>
                </c:pt>
                <c:pt idx="16">
                  <c:v>3136.86</c:v>
                </c:pt>
                <c:pt idx="17">
                  <c:v>3128.748</c:v>
                </c:pt>
                <c:pt idx="18">
                  <c:v>3107.2510000000002</c:v>
                </c:pt>
                <c:pt idx="19">
                  <c:v>3104.8049999999998</c:v>
                </c:pt>
                <c:pt idx="20">
                  <c:v>3084.8960000000002</c:v>
                </c:pt>
                <c:pt idx="21">
                  <c:v>3098.7629999999999</c:v>
                </c:pt>
                <c:pt idx="22">
                  <c:v>3146.7020000000002</c:v>
                </c:pt>
                <c:pt idx="23">
                  <c:v>3242.1559999999999</c:v>
                </c:pt>
                <c:pt idx="24">
                  <c:v>3280.317</c:v>
                </c:pt>
                <c:pt idx="25">
                  <c:v>3378.52</c:v>
                </c:pt>
                <c:pt idx="26">
                  <c:v>3476.4720000000002</c:v>
                </c:pt>
                <c:pt idx="27">
                  <c:v>3662.7820000000002</c:v>
                </c:pt>
                <c:pt idx="28">
                  <c:v>3709.8139999999999</c:v>
                </c:pt>
                <c:pt idx="29">
                  <c:v>3921.797</c:v>
                </c:pt>
                <c:pt idx="30">
                  <c:v>4022.2260000000001</c:v>
                </c:pt>
                <c:pt idx="31">
                  <c:v>4154.4120000000003</c:v>
                </c:pt>
                <c:pt idx="32">
                  <c:v>4258.1189999999997</c:v>
                </c:pt>
                <c:pt idx="33">
                  <c:v>4365.2960000000003</c:v>
                </c:pt>
                <c:pt idx="34">
                  <c:v>4475.259</c:v>
                </c:pt>
                <c:pt idx="35">
                  <c:v>4575.5209999999997</c:v>
                </c:pt>
                <c:pt idx="36">
                  <c:v>4649.1859999999997</c:v>
                </c:pt>
                <c:pt idx="37">
                  <c:v>4714.2730000000001</c:v>
                </c:pt>
                <c:pt idx="38">
                  <c:v>4743.0810000000001</c:v>
                </c:pt>
                <c:pt idx="39">
                  <c:v>4799.3670000000002</c:v>
                </c:pt>
                <c:pt idx="40">
                  <c:v>4864.9390000000003</c:v>
                </c:pt>
                <c:pt idx="41">
                  <c:v>4942.6850000000004</c:v>
                </c:pt>
                <c:pt idx="42">
                  <c:v>5024.5820000000003</c:v>
                </c:pt>
                <c:pt idx="43">
                  <c:v>5103.067</c:v>
                </c:pt>
                <c:pt idx="44">
                  <c:v>5105.8410000000003</c:v>
                </c:pt>
                <c:pt idx="45">
                  <c:v>5188.808</c:v>
                </c:pt>
                <c:pt idx="46">
                  <c:v>5266.3469999999998</c:v>
                </c:pt>
                <c:pt idx="47">
                  <c:v>5363.1779999999999</c:v>
                </c:pt>
                <c:pt idx="48">
                  <c:v>5462.9610000000002</c:v>
                </c:pt>
                <c:pt idx="49">
                  <c:v>5523.3270000000002</c:v>
                </c:pt>
                <c:pt idx="50">
                  <c:v>5561.3149999999996</c:v>
                </c:pt>
                <c:pt idx="51">
                  <c:v>5590.0990000000002</c:v>
                </c:pt>
                <c:pt idx="52">
                  <c:v>5630.5370000000003</c:v>
                </c:pt>
                <c:pt idx="53">
                  <c:v>5641.08</c:v>
                </c:pt>
                <c:pt idx="54">
                  <c:v>5629.05</c:v>
                </c:pt>
                <c:pt idx="55">
                  <c:v>5605.84</c:v>
                </c:pt>
                <c:pt idx="56">
                  <c:v>5614.5339999999997</c:v>
                </c:pt>
                <c:pt idx="57">
                  <c:v>5591.6120000000001</c:v>
                </c:pt>
                <c:pt idx="58">
                  <c:v>5567.9889999999996</c:v>
                </c:pt>
                <c:pt idx="59">
                  <c:v>5538.7039999999997</c:v>
                </c:pt>
                <c:pt idx="60">
                  <c:v>5604.4340000000002</c:v>
                </c:pt>
                <c:pt idx="61">
                  <c:v>5592.3450000000003</c:v>
                </c:pt>
                <c:pt idx="62">
                  <c:v>5570.19</c:v>
                </c:pt>
                <c:pt idx="63">
                  <c:v>5575</c:v>
                </c:pt>
                <c:pt idx="64">
                  <c:v>5599.9970000000003</c:v>
                </c:pt>
                <c:pt idx="65">
                  <c:v>5593.817</c:v>
                </c:pt>
                <c:pt idx="66">
                  <c:v>5579.5240000000003</c:v>
                </c:pt>
                <c:pt idx="67">
                  <c:v>5526.1559999999999</c:v>
                </c:pt>
                <c:pt idx="68">
                  <c:v>5605.3419999999996</c:v>
                </c:pt>
                <c:pt idx="69">
                  <c:v>5605.1909999999998</c:v>
                </c:pt>
                <c:pt idx="70">
                  <c:v>5540.375</c:v>
                </c:pt>
                <c:pt idx="71">
                  <c:v>5525.7</c:v>
                </c:pt>
                <c:pt idx="72">
                  <c:v>5554.0959999999995</c:v>
                </c:pt>
                <c:pt idx="73">
                  <c:v>5526.9930000000004</c:v>
                </c:pt>
                <c:pt idx="74">
                  <c:v>5500.7169999999996</c:v>
                </c:pt>
                <c:pt idx="75">
                  <c:v>5456.2489999999998</c:v>
                </c:pt>
                <c:pt idx="76">
                  <c:v>5430.5339999999997</c:v>
                </c:pt>
                <c:pt idx="77">
                  <c:v>5402.6760000000004</c:v>
                </c:pt>
                <c:pt idx="78">
                  <c:v>5394.6170000000002</c:v>
                </c:pt>
                <c:pt idx="79">
                  <c:v>5391.625</c:v>
                </c:pt>
                <c:pt idx="80">
                  <c:v>5431.9030000000002</c:v>
                </c:pt>
                <c:pt idx="81">
                  <c:v>5448.2669999999998</c:v>
                </c:pt>
                <c:pt idx="82">
                  <c:v>5426.21</c:v>
                </c:pt>
                <c:pt idx="83">
                  <c:v>5372.076</c:v>
                </c:pt>
                <c:pt idx="84">
                  <c:v>5389.6890000000003</c:v>
                </c:pt>
                <c:pt idx="85">
                  <c:v>5266.9269999999997</c:v>
                </c:pt>
                <c:pt idx="86">
                  <c:v>5227.2190000000001</c:v>
                </c:pt>
                <c:pt idx="87">
                  <c:v>5126.1750000000002</c:v>
                </c:pt>
                <c:pt idx="88">
                  <c:v>5037.4790000000003</c:v>
                </c:pt>
                <c:pt idx="89">
                  <c:v>4932.7709999999997</c:v>
                </c:pt>
                <c:pt idx="90">
                  <c:v>4866.1130000000003</c:v>
                </c:pt>
                <c:pt idx="91">
                  <c:v>4687.348</c:v>
                </c:pt>
                <c:pt idx="92">
                  <c:v>4578.884</c:v>
                </c:pt>
                <c:pt idx="93">
                  <c:v>4444.0240000000003</c:v>
                </c:pt>
                <c:pt idx="94">
                  <c:v>4358.0209999999997</c:v>
                </c:pt>
                <c:pt idx="95">
                  <c:v>4290.74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FD-4ED3-B08F-5A263F5AD298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501</c:v>
                </c:pt>
                <c:pt idx="1">
                  <c:v>501</c:v>
                </c:pt>
                <c:pt idx="2">
                  <c:v>501</c:v>
                </c:pt>
                <c:pt idx="3">
                  <c:v>501</c:v>
                </c:pt>
                <c:pt idx="4">
                  <c:v>459</c:v>
                </c:pt>
                <c:pt idx="5">
                  <c:v>459</c:v>
                </c:pt>
                <c:pt idx="6">
                  <c:v>459</c:v>
                </c:pt>
                <c:pt idx="7">
                  <c:v>459</c:v>
                </c:pt>
                <c:pt idx="8">
                  <c:v>425</c:v>
                </c:pt>
                <c:pt idx="9">
                  <c:v>425</c:v>
                </c:pt>
                <c:pt idx="10">
                  <c:v>425</c:v>
                </c:pt>
                <c:pt idx="11">
                  <c:v>425</c:v>
                </c:pt>
                <c:pt idx="12">
                  <c:v>413</c:v>
                </c:pt>
                <c:pt idx="13">
                  <c:v>413</c:v>
                </c:pt>
                <c:pt idx="14">
                  <c:v>413</c:v>
                </c:pt>
                <c:pt idx="15">
                  <c:v>413</c:v>
                </c:pt>
                <c:pt idx="16">
                  <c:v>438</c:v>
                </c:pt>
                <c:pt idx="17">
                  <c:v>438</c:v>
                </c:pt>
                <c:pt idx="18">
                  <c:v>438</c:v>
                </c:pt>
                <c:pt idx="19">
                  <c:v>438</c:v>
                </c:pt>
                <c:pt idx="20">
                  <c:v>456</c:v>
                </c:pt>
                <c:pt idx="21">
                  <c:v>456</c:v>
                </c:pt>
                <c:pt idx="22">
                  <c:v>456</c:v>
                </c:pt>
                <c:pt idx="23">
                  <c:v>456</c:v>
                </c:pt>
                <c:pt idx="24">
                  <c:v>525</c:v>
                </c:pt>
                <c:pt idx="25">
                  <c:v>525</c:v>
                </c:pt>
                <c:pt idx="26">
                  <c:v>525</c:v>
                </c:pt>
                <c:pt idx="27">
                  <c:v>525</c:v>
                </c:pt>
                <c:pt idx="28">
                  <c:v>579</c:v>
                </c:pt>
                <c:pt idx="29">
                  <c:v>579</c:v>
                </c:pt>
                <c:pt idx="30">
                  <c:v>579</c:v>
                </c:pt>
                <c:pt idx="31">
                  <c:v>579</c:v>
                </c:pt>
                <c:pt idx="32">
                  <c:v>606</c:v>
                </c:pt>
                <c:pt idx="33">
                  <c:v>606</c:v>
                </c:pt>
                <c:pt idx="34">
                  <c:v>606</c:v>
                </c:pt>
                <c:pt idx="35">
                  <c:v>606</c:v>
                </c:pt>
                <c:pt idx="36">
                  <c:v>610</c:v>
                </c:pt>
                <c:pt idx="37">
                  <c:v>610</c:v>
                </c:pt>
                <c:pt idx="38">
                  <c:v>610</c:v>
                </c:pt>
                <c:pt idx="39">
                  <c:v>610</c:v>
                </c:pt>
                <c:pt idx="40">
                  <c:v>610</c:v>
                </c:pt>
                <c:pt idx="41">
                  <c:v>610</c:v>
                </c:pt>
                <c:pt idx="42">
                  <c:v>610</c:v>
                </c:pt>
                <c:pt idx="43">
                  <c:v>610</c:v>
                </c:pt>
                <c:pt idx="44">
                  <c:v>628</c:v>
                </c:pt>
                <c:pt idx="45">
                  <c:v>628</c:v>
                </c:pt>
                <c:pt idx="46">
                  <c:v>628</c:v>
                </c:pt>
                <c:pt idx="47">
                  <c:v>628</c:v>
                </c:pt>
                <c:pt idx="48">
                  <c:v>636</c:v>
                </c:pt>
                <c:pt idx="49">
                  <c:v>636</c:v>
                </c:pt>
                <c:pt idx="50">
                  <c:v>636</c:v>
                </c:pt>
                <c:pt idx="51">
                  <c:v>636</c:v>
                </c:pt>
                <c:pt idx="52">
                  <c:v>624</c:v>
                </c:pt>
                <c:pt idx="53">
                  <c:v>624</c:v>
                </c:pt>
                <c:pt idx="54">
                  <c:v>624</c:v>
                </c:pt>
                <c:pt idx="55">
                  <c:v>624</c:v>
                </c:pt>
                <c:pt idx="56">
                  <c:v>601</c:v>
                </c:pt>
                <c:pt idx="57">
                  <c:v>601</c:v>
                </c:pt>
                <c:pt idx="58">
                  <c:v>601</c:v>
                </c:pt>
                <c:pt idx="59">
                  <c:v>601</c:v>
                </c:pt>
                <c:pt idx="60">
                  <c:v>597</c:v>
                </c:pt>
                <c:pt idx="61">
                  <c:v>597</c:v>
                </c:pt>
                <c:pt idx="62">
                  <c:v>597</c:v>
                </c:pt>
                <c:pt idx="63">
                  <c:v>597</c:v>
                </c:pt>
                <c:pt idx="64">
                  <c:v>636</c:v>
                </c:pt>
                <c:pt idx="65">
                  <c:v>636</c:v>
                </c:pt>
                <c:pt idx="66">
                  <c:v>636</c:v>
                </c:pt>
                <c:pt idx="67">
                  <c:v>636</c:v>
                </c:pt>
                <c:pt idx="68">
                  <c:v>675</c:v>
                </c:pt>
                <c:pt idx="69">
                  <c:v>675</c:v>
                </c:pt>
                <c:pt idx="70">
                  <c:v>675</c:v>
                </c:pt>
                <c:pt idx="71">
                  <c:v>675</c:v>
                </c:pt>
                <c:pt idx="72">
                  <c:v>697</c:v>
                </c:pt>
                <c:pt idx="73">
                  <c:v>697</c:v>
                </c:pt>
                <c:pt idx="74">
                  <c:v>697</c:v>
                </c:pt>
                <c:pt idx="75">
                  <c:v>697</c:v>
                </c:pt>
                <c:pt idx="76">
                  <c:v>699</c:v>
                </c:pt>
                <c:pt idx="77">
                  <c:v>699</c:v>
                </c:pt>
                <c:pt idx="78">
                  <c:v>699</c:v>
                </c:pt>
                <c:pt idx="79">
                  <c:v>699</c:v>
                </c:pt>
                <c:pt idx="80">
                  <c:v>691</c:v>
                </c:pt>
                <c:pt idx="81">
                  <c:v>691</c:v>
                </c:pt>
                <c:pt idx="82">
                  <c:v>691</c:v>
                </c:pt>
                <c:pt idx="83">
                  <c:v>691</c:v>
                </c:pt>
                <c:pt idx="84">
                  <c:v>641</c:v>
                </c:pt>
                <c:pt idx="85">
                  <c:v>641</c:v>
                </c:pt>
                <c:pt idx="86">
                  <c:v>641</c:v>
                </c:pt>
                <c:pt idx="87">
                  <c:v>641</c:v>
                </c:pt>
                <c:pt idx="88">
                  <c:v>593</c:v>
                </c:pt>
                <c:pt idx="89">
                  <c:v>593</c:v>
                </c:pt>
                <c:pt idx="90">
                  <c:v>593</c:v>
                </c:pt>
                <c:pt idx="91">
                  <c:v>593</c:v>
                </c:pt>
                <c:pt idx="92">
                  <c:v>527</c:v>
                </c:pt>
                <c:pt idx="93">
                  <c:v>527</c:v>
                </c:pt>
                <c:pt idx="94">
                  <c:v>527</c:v>
                </c:pt>
                <c:pt idx="95">
                  <c:v>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FD-4ED3-B08F-5A263F5AD298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CFD-4ED3-B08F-5A263F5AD298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1">
                  <c:v>53.4</c:v>
                </c:pt>
                <c:pt idx="42">
                  <c:v>183.4</c:v>
                </c:pt>
                <c:pt idx="43">
                  <c:v>321.3</c:v>
                </c:pt>
                <c:pt idx="44">
                  <c:v>328</c:v>
                </c:pt>
                <c:pt idx="45">
                  <c:v>328</c:v>
                </c:pt>
                <c:pt idx="46">
                  <c:v>310</c:v>
                </c:pt>
                <c:pt idx="47">
                  <c:v>366.3</c:v>
                </c:pt>
                <c:pt idx="48">
                  <c:v>340.2</c:v>
                </c:pt>
                <c:pt idx="49">
                  <c:v>340.2</c:v>
                </c:pt>
                <c:pt idx="50">
                  <c:v>358.2</c:v>
                </c:pt>
                <c:pt idx="51">
                  <c:v>361</c:v>
                </c:pt>
                <c:pt idx="52">
                  <c:v>329.7</c:v>
                </c:pt>
                <c:pt idx="53">
                  <c:v>329.7</c:v>
                </c:pt>
                <c:pt idx="54">
                  <c:v>329.7</c:v>
                </c:pt>
                <c:pt idx="55">
                  <c:v>329.7</c:v>
                </c:pt>
                <c:pt idx="56">
                  <c:v>324.7</c:v>
                </c:pt>
                <c:pt idx="57">
                  <c:v>304.72000000000003</c:v>
                </c:pt>
                <c:pt idx="58">
                  <c:v>304.72000000000003</c:v>
                </c:pt>
                <c:pt idx="59">
                  <c:v>273.5</c:v>
                </c:pt>
                <c:pt idx="60">
                  <c:v>38.5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FD-4ED3-B08F-5A263F5AD298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CCFD-4ED3-B08F-5A263F5AD298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CFD-4ED3-B08F-5A263F5AD298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CCFD-4ED3-B08F-5A263F5AD298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CCFD-4ED3-B08F-5A263F5AD298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404.4</c:v>
                </c:pt>
                <c:pt idx="1">
                  <c:v>441.7</c:v>
                </c:pt>
                <c:pt idx="2">
                  <c:v>217</c:v>
                </c:pt>
                <c:pt idx="3">
                  <c:v>217</c:v>
                </c:pt>
                <c:pt idx="4">
                  <c:v>299.89999999999998</c:v>
                </c:pt>
                <c:pt idx="5">
                  <c:v>214</c:v>
                </c:pt>
                <c:pt idx="6">
                  <c:v>214</c:v>
                </c:pt>
                <c:pt idx="7">
                  <c:v>214</c:v>
                </c:pt>
                <c:pt idx="8">
                  <c:v>255</c:v>
                </c:pt>
                <c:pt idx="9">
                  <c:v>255</c:v>
                </c:pt>
                <c:pt idx="10">
                  <c:v>255</c:v>
                </c:pt>
                <c:pt idx="11">
                  <c:v>263.8</c:v>
                </c:pt>
                <c:pt idx="12">
                  <c:v>233.3</c:v>
                </c:pt>
                <c:pt idx="13">
                  <c:v>343.1</c:v>
                </c:pt>
                <c:pt idx="14">
                  <c:v>389.5</c:v>
                </c:pt>
                <c:pt idx="15">
                  <c:v>428.4</c:v>
                </c:pt>
                <c:pt idx="16">
                  <c:v>289.3</c:v>
                </c:pt>
                <c:pt idx="17">
                  <c:v>262</c:v>
                </c:pt>
                <c:pt idx="18">
                  <c:v>262</c:v>
                </c:pt>
                <c:pt idx="19">
                  <c:v>280</c:v>
                </c:pt>
                <c:pt idx="20">
                  <c:v>321.5</c:v>
                </c:pt>
                <c:pt idx="21">
                  <c:v>349.2</c:v>
                </c:pt>
                <c:pt idx="22">
                  <c:v>442.3</c:v>
                </c:pt>
                <c:pt idx="23">
                  <c:v>558.29999999999995</c:v>
                </c:pt>
                <c:pt idx="24">
                  <c:v>358.3</c:v>
                </c:pt>
                <c:pt idx="25">
                  <c:v>447.2</c:v>
                </c:pt>
                <c:pt idx="26">
                  <c:v>549.79999999999995</c:v>
                </c:pt>
                <c:pt idx="27">
                  <c:v>645.9</c:v>
                </c:pt>
                <c:pt idx="28">
                  <c:v>624.6</c:v>
                </c:pt>
                <c:pt idx="29">
                  <c:v>442.1</c:v>
                </c:pt>
                <c:pt idx="30">
                  <c:v>408</c:v>
                </c:pt>
                <c:pt idx="31">
                  <c:v>408</c:v>
                </c:pt>
                <c:pt idx="32">
                  <c:v>566</c:v>
                </c:pt>
                <c:pt idx="33">
                  <c:v>566</c:v>
                </c:pt>
                <c:pt idx="34">
                  <c:v>566</c:v>
                </c:pt>
                <c:pt idx="35">
                  <c:v>737.9</c:v>
                </c:pt>
                <c:pt idx="36">
                  <c:v>709.8</c:v>
                </c:pt>
                <c:pt idx="37">
                  <c:v>1038.9000000000001</c:v>
                </c:pt>
                <c:pt idx="38">
                  <c:v>1302.7</c:v>
                </c:pt>
                <c:pt idx="39">
                  <c:v>1373.4</c:v>
                </c:pt>
                <c:pt idx="40">
                  <c:v>1080.9000000000001</c:v>
                </c:pt>
                <c:pt idx="41">
                  <c:v>1235.9000000000001</c:v>
                </c:pt>
                <c:pt idx="42">
                  <c:v>1186.2</c:v>
                </c:pt>
                <c:pt idx="43">
                  <c:v>1115.3</c:v>
                </c:pt>
                <c:pt idx="44">
                  <c:v>959.4</c:v>
                </c:pt>
                <c:pt idx="45">
                  <c:v>993.7</c:v>
                </c:pt>
                <c:pt idx="46">
                  <c:v>1038.2</c:v>
                </c:pt>
                <c:pt idx="47">
                  <c:v>954.8</c:v>
                </c:pt>
                <c:pt idx="48">
                  <c:v>946.9</c:v>
                </c:pt>
                <c:pt idx="49">
                  <c:v>917.6</c:v>
                </c:pt>
                <c:pt idx="50">
                  <c:v>857.1</c:v>
                </c:pt>
                <c:pt idx="51">
                  <c:v>815.5</c:v>
                </c:pt>
                <c:pt idx="52">
                  <c:v>905</c:v>
                </c:pt>
                <c:pt idx="53">
                  <c:v>849.1</c:v>
                </c:pt>
                <c:pt idx="54">
                  <c:v>824.6</c:v>
                </c:pt>
                <c:pt idx="55">
                  <c:v>908.2</c:v>
                </c:pt>
                <c:pt idx="56">
                  <c:v>953.7</c:v>
                </c:pt>
                <c:pt idx="57">
                  <c:v>926.8</c:v>
                </c:pt>
                <c:pt idx="58">
                  <c:v>1018.6</c:v>
                </c:pt>
                <c:pt idx="59">
                  <c:v>989.5</c:v>
                </c:pt>
                <c:pt idx="60">
                  <c:v>1263.9000000000001</c:v>
                </c:pt>
                <c:pt idx="61">
                  <c:v>1083.3</c:v>
                </c:pt>
                <c:pt idx="62">
                  <c:v>909.8</c:v>
                </c:pt>
                <c:pt idx="63">
                  <c:v>616.79999999999995</c:v>
                </c:pt>
                <c:pt idx="64">
                  <c:v>413.8</c:v>
                </c:pt>
                <c:pt idx="65">
                  <c:v>370</c:v>
                </c:pt>
                <c:pt idx="66">
                  <c:v>370</c:v>
                </c:pt>
                <c:pt idx="67">
                  <c:v>370</c:v>
                </c:pt>
                <c:pt idx="68">
                  <c:v>209</c:v>
                </c:pt>
                <c:pt idx="69">
                  <c:v>209</c:v>
                </c:pt>
                <c:pt idx="70">
                  <c:v>209</c:v>
                </c:pt>
                <c:pt idx="71">
                  <c:v>209</c:v>
                </c:pt>
                <c:pt idx="72">
                  <c:v>422</c:v>
                </c:pt>
                <c:pt idx="73">
                  <c:v>422</c:v>
                </c:pt>
                <c:pt idx="74">
                  <c:v>422</c:v>
                </c:pt>
                <c:pt idx="75">
                  <c:v>422</c:v>
                </c:pt>
                <c:pt idx="76">
                  <c:v>613</c:v>
                </c:pt>
                <c:pt idx="77">
                  <c:v>613</c:v>
                </c:pt>
                <c:pt idx="78">
                  <c:v>613</c:v>
                </c:pt>
                <c:pt idx="79">
                  <c:v>613</c:v>
                </c:pt>
                <c:pt idx="80">
                  <c:v>613</c:v>
                </c:pt>
                <c:pt idx="81">
                  <c:v>613</c:v>
                </c:pt>
                <c:pt idx="82">
                  <c:v>613</c:v>
                </c:pt>
                <c:pt idx="83">
                  <c:v>613</c:v>
                </c:pt>
                <c:pt idx="84">
                  <c:v>613</c:v>
                </c:pt>
                <c:pt idx="85">
                  <c:v>613</c:v>
                </c:pt>
                <c:pt idx="86">
                  <c:v>613</c:v>
                </c:pt>
                <c:pt idx="87">
                  <c:v>613</c:v>
                </c:pt>
                <c:pt idx="88">
                  <c:v>554</c:v>
                </c:pt>
                <c:pt idx="89">
                  <c:v>554</c:v>
                </c:pt>
                <c:pt idx="90">
                  <c:v>554</c:v>
                </c:pt>
                <c:pt idx="91">
                  <c:v>554</c:v>
                </c:pt>
                <c:pt idx="92">
                  <c:v>512.79999999999995</c:v>
                </c:pt>
                <c:pt idx="93">
                  <c:v>661.7</c:v>
                </c:pt>
                <c:pt idx="94">
                  <c:v>734.2</c:v>
                </c:pt>
                <c:pt idx="95">
                  <c:v>791.4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FD-4ED3-B08F-5A263F5AD298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56.59</c:v>
                </c:pt>
                <c:pt idx="22">
                  <c:v>55.841999999999999</c:v>
                </c:pt>
                <c:pt idx="23">
                  <c:v>54.51</c:v>
                </c:pt>
                <c:pt idx="24">
                  <c:v>52.69</c:v>
                </c:pt>
                <c:pt idx="25">
                  <c:v>50.706000000000003</c:v>
                </c:pt>
                <c:pt idx="26">
                  <c:v>48.27</c:v>
                </c:pt>
                <c:pt idx="27">
                  <c:v>44.859000000000002</c:v>
                </c:pt>
                <c:pt idx="28">
                  <c:v>40.584000000000003</c:v>
                </c:pt>
                <c:pt idx="29">
                  <c:v>36.581000000000003</c:v>
                </c:pt>
                <c:pt idx="30">
                  <c:v>32.917000000000002</c:v>
                </c:pt>
                <c:pt idx="31">
                  <c:v>28.939</c:v>
                </c:pt>
                <c:pt idx="32">
                  <c:v>24.459</c:v>
                </c:pt>
                <c:pt idx="33">
                  <c:v>20.350000000000001</c:v>
                </c:pt>
                <c:pt idx="34">
                  <c:v>16.834</c:v>
                </c:pt>
                <c:pt idx="35">
                  <c:v>13.57</c:v>
                </c:pt>
                <c:pt idx="36">
                  <c:v>10.315</c:v>
                </c:pt>
                <c:pt idx="37">
                  <c:v>7.2779999999999996</c:v>
                </c:pt>
                <c:pt idx="38">
                  <c:v>4.6479999999999997</c:v>
                </c:pt>
                <c:pt idx="39">
                  <c:v>2.4940000000000002</c:v>
                </c:pt>
                <c:pt idx="40">
                  <c:v>0.67700000000000005</c:v>
                </c:pt>
                <c:pt idx="55">
                  <c:v>2.1709999999999998</c:v>
                </c:pt>
                <c:pt idx="56">
                  <c:v>5.07</c:v>
                </c:pt>
                <c:pt idx="57">
                  <c:v>7.6079999999999997</c:v>
                </c:pt>
                <c:pt idx="58">
                  <c:v>9.7330000000000005</c:v>
                </c:pt>
                <c:pt idx="59">
                  <c:v>12.061999999999999</c:v>
                </c:pt>
                <c:pt idx="60">
                  <c:v>14.811</c:v>
                </c:pt>
                <c:pt idx="61">
                  <c:v>17.364999999999998</c:v>
                </c:pt>
                <c:pt idx="62">
                  <c:v>19.748999999999999</c:v>
                </c:pt>
                <c:pt idx="63">
                  <c:v>22.347000000000001</c:v>
                </c:pt>
                <c:pt idx="64">
                  <c:v>25.245999999999999</c:v>
                </c:pt>
                <c:pt idx="65">
                  <c:v>27.95</c:v>
                </c:pt>
                <c:pt idx="66">
                  <c:v>30.481999999999999</c:v>
                </c:pt>
                <c:pt idx="67">
                  <c:v>33.106000000000002</c:v>
                </c:pt>
                <c:pt idx="68">
                  <c:v>35.902000000000001</c:v>
                </c:pt>
                <c:pt idx="69">
                  <c:v>38.523000000000003</c:v>
                </c:pt>
                <c:pt idx="70">
                  <c:v>41.220999999999997</c:v>
                </c:pt>
                <c:pt idx="71">
                  <c:v>44.386000000000003</c:v>
                </c:pt>
                <c:pt idx="72">
                  <c:v>47.783999999999999</c:v>
                </c:pt>
                <c:pt idx="73">
                  <c:v>50.45</c:v>
                </c:pt>
                <c:pt idx="74">
                  <c:v>52.253999999999998</c:v>
                </c:pt>
                <c:pt idx="75">
                  <c:v>53.637</c:v>
                </c:pt>
                <c:pt idx="76">
                  <c:v>54.914000000000001</c:v>
                </c:pt>
                <c:pt idx="77">
                  <c:v>55.927999999999997</c:v>
                </c:pt>
                <c:pt idx="78">
                  <c:v>56.578000000000003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CFD-4ED3-B08F-5A263F5AD298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1">
                  <c:v>53.4</c:v>
                </c:pt>
                <c:pt idx="42">
                  <c:v>183.4</c:v>
                </c:pt>
                <c:pt idx="43">
                  <c:v>321.3</c:v>
                </c:pt>
                <c:pt idx="44">
                  <c:v>328</c:v>
                </c:pt>
                <c:pt idx="45">
                  <c:v>328</c:v>
                </c:pt>
                <c:pt idx="46">
                  <c:v>310</c:v>
                </c:pt>
                <c:pt idx="47">
                  <c:v>366.3</c:v>
                </c:pt>
                <c:pt idx="48">
                  <c:v>340.2</c:v>
                </c:pt>
                <c:pt idx="49">
                  <c:v>340.2</c:v>
                </c:pt>
                <c:pt idx="50">
                  <c:v>358.2</c:v>
                </c:pt>
                <c:pt idx="51">
                  <c:v>361</c:v>
                </c:pt>
                <c:pt idx="52">
                  <c:v>329.7</c:v>
                </c:pt>
                <c:pt idx="53">
                  <c:v>329.7</c:v>
                </c:pt>
                <c:pt idx="54">
                  <c:v>329.7</c:v>
                </c:pt>
                <c:pt idx="55">
                  <c:v>329.7</c:v>
                </c:pt>
                <c:pt idx="56">
                  <c:v>324.7</c:v>
                </c:pt>
                <c:pt idx="57">
                  <c:v>304.72000000000003</c:v>
                </c:pt>
                <c:pt idx="58">
                  <c:v>304.72000000000003</c:v>
                </c:pt>
                <c:pt idx="59">
                  <c:v>273.5</c:v>
                </c:pt>
                <c:pt idx="60">
                  <c:v>38.5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CFD-4ED3-B08F-5A263F5AD298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CCFD-4ED3-B08F-5A263F5AD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182.77</c:v>
                </c:pt>
                <c:pt idx="1">
                  <c:v>171.33</c:v>
                </c:pt>
                <c:pt idx="2">
                  <c:v>153.06</c:v>
                </c:pt>
                <c:pt idx="3">
                  <c:v>144.38</c:v>
                </c:pt>
                <c:pt idx="4">
                  <c:v>160.13999999999999</c:v>
                </c:pt>
                <c:pt idx="5">
                  <c:v>154.46</c:v>
                </c:pt>
                <c:pt idx="6">
                  <c:v>149.28</c:v>
                </c:pt>
                <c:pt idx="7">
                  <c:v>147</c:v>
                </c:pt>
                <c:pt idx="8">
                  <c:v>150.85</c:v>
                </c:pt>
                <c:pt idx="9">
                  <c:v>148.04</c:v>
                </c:pt>
                <c:pt idx="10">
                  <c:v>143.97999999999999</c:v>
                </c:pt>
                <c:pt idx="11">
                  <c:v>141.36000000000001</c:v>
                </c:pt>
                <c:pt idx="12">
                  <c:v>136.5</c:v>
                </c:pt>
                <c:pt idx="13">
                  <c:v>137.4</c:v>
                </c:pt>
                <c:pt idx="14">
                  <c:v>136.55000000000001</c:v>
                </c:pt>
                <c:pt idx="15">
                  <c:v>136.85</c:v>
                </c:pt>
                <c:pt idx="16">
                  <c:v>134.79</c:v>
                </c:pt>
                <c:pt idx="17">
                  <c:v>138.57</c:v>
                </c:pt>
                <c:pt idx="18">
                  <c:v>143.44999999999999</c:v>
                </c:pt>
                <c:pt idx="19">
                  <c:v>153.1</c:v>
                </c:pt>
                <c:pt idx="20">
                  <c:v>150.72</c:v>
                </c:pt>
                <c:pt idx="21">
                  <c:v>155.6</c:v>
                </c:pt>
                <c:pt idx="22">
                  <c:v>166.01</c:v>
                </c:pt>
                <c:pt idx="23">
                  <c:v>168</c:v>
                </c:pt>
                <c:pt idx="24">
                  <c:v>169.78</c:v>
                </c:pt>
                <c:pt idx="25">
                  <c:v>180.29</c:v>
                </c:pt>
                <c:pt idx="26">
                  <c:v>173.15</c:v>
                </c:pt>
                <c:pt idx="27">
                  <c:v>160.46</c:v>
                </c:pt>
                <c:pt idx="28">
                  <c:v>160.13999999999999</c:v>
                </c:pt>
                <c:pt idx="29">
                  <c:v>127.61</c:v>
                </c:pt>
                <c:pt idx="30">
                  <c:v>112.43</c:v>
                </c:pt>
                <c:pt idx="31">
                  <c:v>27.8</c:v>
                </c:pt>
                <c:pt idx="32">
                  <c:v>88.57</c:v>
                </c:pt>
                <c:pt idx="33">
                  <c:v>12.78</c:v>
                </c:pt>
                <c:pt idx="34">
                  <c:v>9.1999999999999993</c:v>
                </c:pt>
                <c:pt idx="35">
                  <c:v>8.44</c:v>
                </c:pt>
                <c:pt idx="36">
                  <c:v>8.43</c:v>
                </c:pt>
                <c:pt idx="37">
                  <c:v>4.43</c:v>
                </c:pt>
                <c:pt idx="38">
                  <c:v>5.12</c:v>
                </c:pt>
                <c:pt idx="39">
                  <c:v>1.95</c:v>
                </c:pt>
                <c:pt idx="40">
                  <c:v>9.99</c:v>
                </c:pt>
                <c:pt idx="41">
                  <c:v>11</c:v>
                </c:pt>
                <c:pt idx="42">
                  <c:v>12.78</c:v>
                </c:pt>
                <c:pt idx="43">
                  <c:v>8.44</c:v>
                </c:pt>
                <c:pt idx="44">
                  <c:v>10</c:v>
                </c:pt>
                <c:pt idx="45">
                  <c:v>7.18</c:v>
                </c:pt>
                <c:pt idx="46">
                  <c:v>9.19</c:v>
                </c:pt>
                <c:pt idx="47">
                  <c:v>9.99</c:v>
                </c:pt>
                <c:pt idx="48">
                  <c:v>10</c:v>
                </c:pt>
                <c:pt idx="49">
                  <c:v>9.1999999999999993</c:v>
                </c:pt>
                <c:pt idx="50">
                  <c:v>8.43</c:v>
                </c:pt>
                <c:pt idx="51">
                  <c:v>8.6300000000000008</c:v>
                </c:pt>
                <c:pt idx="52">
                  <c:v>8.44</c:v>
                </c:pt>
                <c:pt idx="53">
                  <c:v>8.44</c:v>
                </c:pt>
                <c:pt idx="54">
                  <c:v>8.44</c:v>
                </c:pt>
                <c:pt idx="55">
                  <c:v>8.6300000000000008</c:v>
                </c:pt>
                <c:pt idx="56">
                  <c:v>9.19</c:v>
                </c:pt>
                <c:pt idx="57">
                  <c:v>10</c:v>
                </c:pt>
                <c:pt idx="58">
                  <c:v>10.74</c:v>
                </c:pt>
                <c:pt idx="59">
                  <c:v>12.78</c:v>
                </c:pt>
                <c:pt idx="60">
                  <c:v>10.37</c:v>
                </c:pt>
                <c:pt idx="61">
                  <c:v>11.01</c:v>
                </c:pt>
                <c:pt idx="62">
                  <c:v>12.78</c:v>
                </c:pt>
                <c:pt idx="63">
                  <c:v>30.01</c:v>
                </c:pt>
                <c:pt idx="64">
                  <c:v>11</c:v>
                </c:pt>
                <c:pt idx="65">
                  <c:v>57.09</c:v>
                </c:pt>
                <c:pt idx="66">
                  <c:v>87.1</c:v>
                </c:pt>
                <c:pt idx="67">
                  <c:v>119.09</c:v>
                </c:pt>
                <c:pt idx="68">
                  <c:v>66.81</c:v>
                </c:pt>
                <c:pt idx="69">
                  <c:v>111.52</c:v>
                </c:pt>
                <c:pt idx="70">
                  <c:v>138.44999999999999</c:v>
                </c:pt>
                <c:pt idx="71">
                  <c:v>158.74</c:v>
                </c:pt>
                <c:pt idx="72">
                  <c:v>163.47</c:v>
                </c:pt>
                <c:pt idx="73">
                  <c:v>183.13</c:v>
                </c:pt>
                <c:pt idx="74">
                  <c:v>190.02</c:v>
                </c:pt>
                <c:pt idx="75">
                  <c:v>205.7</c:v>
                </c:pt>
                <c:pt idx="76">
                  <c:v>193.59</c:v>
                </c:pt>
                <c:pt idx="77">
                  <c:v>198.67</c:v>
                </c:pt>
                <c:pt idx="78">
                  <c:v>205.78</c:v>
                </c:pt>
                <c:pt idx="79">
                  <c:v>235.51</c:v>
                </c:pt>
                <c:pt idx="80">
                  <c:v>202.87</c:v>
                </c:pt>
                <c:pt idx="81">
                  <c:v>209.25</c:v>
                </c:pt>
                <c:pt idx="82">
                  <c:v>220.57</c:v>
                </c:pt>
                <c:pt idx="83">
                  <c:v>239.13</c:v>
                </c:pt>
                <c:pt idx="84">
                  <c:v>175.14</c:v>
                </c:pt>
                <c:pt idx="85">
                  <c:v>186</c:v>
                </c:pt>
                <c:pt idx="86">
                  <c:v>160.13999999999999</c:v>
                </c:pt>
                <c:pt idx="87">
                  <c:v>146.31</c:v>
                </c:pt>
                <c:pt idx="88">
                  <c:v>140.86000000000001</c:v>
                </c:pt>
                <c:pt idx="89">
                  <c:v>142.25</c:v>
                </c:pt>
                <c:pt idx="90">
                  <c:v>136.66999999999999</c:v>
                </c:pt>
                <c:pt idx="91">
                  <c:v>180.43</c:v>
                </c:pt>
                <c:pt idx="92">
                  <c:v>189.33</c:v>
                </c:pt>
                <c:pt idx="93">
                  <c:v>179.63</c:v>
                </c:pt>
                <c:pt idx="94">
                  <c:v>165.95</c:v>
                </c:pt>
                <c:pt idx="95">
                  <c:v>160.78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FD-4ED3-B08F-5A263F5AD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46231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7089.7259999999997</v>
      </c>
      <c r="C5" s="25">
        <v>7054.5349999999999</v>
      </c>
      <c r="D5" s="25">
        <v>6790.741</v>
      </c>
      <c r="E5" s="25">
        <v>6719.6239999999998</v>
      </c>
      <c r="F5" s="25">
        <v>6676.8559999999998</v>
      </c>
      <c r="G5" s="25">
        <v>6531.7030000000004</v>
      </c>
      <c r="H5" s="25">
        <v>6481.0330000000004</v>
      </c>
      <c r="I5" s="25">
        <v>6445.3249999999998</v>
      </c>
      <c r="J5" s="25">
        <v>6397.018</v>
      </c>
      <c r="K5" s="25">
        <v>6354.06</v>
      </c>
      <c r="L5" s="25">
        <v>6318.5219999999999</v>
      </c>
      <c r="M5" s="25">
        <v>6316.9650000000001</v>
      </c>
      <c r="N5" s="25">
        <v>6257.0789999999997</v>
      </c>
      <c r="O5" s="25">
        <v>6332.2079999999996</v>
      </c>
      <c r="P5" s="25">
        <v>6360.1809999999996</v>
      </c>
      <c r="Q5" s="25">
        <v>6405.9380000000001</v>
      </c>
      <c r="R5" s="25">
        <v>6296.54</v>
      </c>
      <c r="S5" s="25">
        <v>6268.15</v>
      </c>
      <c r="T5" s="25">
        <v>6256.4560000000001</v>
      </c>
      <c r="U5" s="25">
        <v>6279.5479999999998</v>
      </c>
      <c r="V5" s="25">
        <v>6391.8469999999998</v>
      </c>
      <c r="W5" s="25">
        <v>6468.5010000000002</v>
      </c>
      <c r="X5" s="25">
        <v>6632.2939999999999</v>
      </c>
      <c r="Y5" s="25">
        <v>6866.0439999999999</v>
      </c>
      <c r="Z5" s="25">
        <v>6898.1959999999999</v>
      </c>
      <c r="AA5" s="25">
        <v>7116.3720000000003</v>
      </c>
      <c r="AB5" s="25">
        <v>7346.9269999999997</v>
      </c>
      <c r="AC5" s="25">
        <v>7650.1660000000002</v>
      </c>
      <c r="AD5" s="25">
        <v>7820.77</v>
      </c>
      <c r="AE5" s="25">
        <v>7864.5510000000004</v>
      </c>
      <c r="AF5" s="25">
        <v>7929.777</v>
      </c>
      <c r="AG5" s="25">
        <v>8060.9830000000002</v>
      </c>
      <c r="AH5" s="25">
        <v>8385.1720000000005</v>
      </c>
      <c r="AI5" s="25">
        <v>8487.0959999999995</v>
      </c>
      <c r="AJ5" s="25">
        <v>8585.9210000000003</v>
      </c>
      <c r="AK5" s="25">
        <v>8848.4930000000004</v>
      </c>
      <c r="AL5" s="25">
        <v>8914.777</v>
      </c>
      <c r="AM5" s="25">
        <v>9295.9310000000005</v>
      </c>
      <c r="AN5" s="25">
        <v>9582.23</v>
      </c>
      <c r="AO5" s="25">
        <v>9694.1020000000008</v>
      </c>
      <c r="AP5" s="25">
        <v>9473.42</v>
      </c>
      <c r="AQ5" s="25">
        <v>9752.2960000000003</v>
      </c>
      <c r="AR5" s="25">
        <v>9912.89</v>
      </c>
      <c r="AS5" s="25">
        <v>10049.691999999999</v>
      </c>
      <c r="AT5" s="25">
        <v>9924.08</v>
      </c>
      <c r="AU5" s="25">
        <v>10042.249</v>
      </c>
      <c r="AV5" s="25">
        <v>10147.995999999999</v>
      </c>
      <c r="AW5" s="25">
        <v>10223.32</v>
      </c>
      <c r="AX5" s="25">
        <v>10281.517</v>
      </c>
      <c r="AY5" s="25">
        <v>10316.407999999999</v>
      </c>
      <c r="AZ5" s="25">
        <v>10308.999</v>
      </c>
      <c r="BA5" s="25">
        <v>10292.718999999999</v>
      </c>
      <c r="BB5" s="25">
        <v>10347.712</v>
      </c>
      <c r="BC5" s="25">
        <v>10302.875</v>
      </c>
      <c r="BD5" s="25">
        <v>10264.976000000001</v>
      </c>
      <c r="BE5" s="25">
        <v>10314.727999999999</v>
      </c>
      <c r="BF5" s="25">
        <v>10301.302</v>
      </c>
      <c r="BG5" s="25">
        <v>10232.163</v>
      </c>
      <c r="BH5" s="25">
        <v>10295.826999999999</v>
      </c>
      <c r="BI5" s="25">
        <v>10203.02</v>
      </c>
      <c r="BJ5" s="25">
        <v>10293.383</v>
      </c>
      <c r="BK5" s="25">
        <v>10063.995999999999</v>
      </c>
      <c r="BL5" s="25">
        <v>9876.0259999999998</v>
      </c>
      <c r="BM5" s="25">
        <v>9593.2800000000007</v>
      </c>
      <c r="BN5" s="25">
        <v>9374.2260000000006</v>
      </c>
      <c r="BO5" s="25">
        <v>9333.2009999999991</v>
      </c>
      <c r="BP5" s="25">
        <v>9320.018</v>
      </c>
      <c r="BQ5" s="25">
        <v>9278.1820000000007</v>
      </c>
      <c r="BR5" s="25">
        <v>9248.9410000000007</v>
      </c>
      <c r="BS5" s="25">
        <v>9264.2260000000006</v>
      </c>
      <c r="BT5" s="25">
        <v>9200.7070000000003</v>
      </c>
      <c r="BU5" s="25">
        <v>9199.402</v>
      </c>
      <c r="BV5" s="25">
        <v>9394.7129999999997</v>
      </c>
      <c r="BW5" s="25">
        <v>9381.6830000000009</v>
      </c>
      <c r="BX5" s="25">
        <v>9367.9779999999992</v>
      </c>
      <c r="BY5" s="25">
        <v>9326.402</v>
      </c>
      <c r="BZ5" s="25">
        <v>9471.0319999999992</v>
      </c>
      <c r="CA5" s="25">
        <v>9444.2459999999992</v>
      </c>
      <c r="CB5" s="25">
        <v>9434.6849999999995</v>
      </c>
      <c r="CC5" s="25">
        <v>9420.1919999999991</v>
      </c>
      <c r="CD5" s="25">
        <v>9400.0750000000007</v>
      </c>
      <c r="CE5" s="25">
        <v>9396.0249999999996</v>
      </c>
      <c r="CF5" s="25">
        <v>9347.3070000000007</v>
      </c>
      <c r="CG5" s="25">
        <v>9259.5519999999997</v>
      </c>
      <c r="CH5" s="25">
        <v>9190.9030000000002</v>
      </c>
      <c r="CI5" s="25">
        <v>9048.8770000000004</v>
      </c>
      <c r="CJ5" s="25">
        <v>8996.6550000000007</v>
      </c>
      <c r="CK5" s="25">
        <v>8877.4869999999992</v>
      </c>
      <c r="CL5" s="25">
        <v>8636.2520000000004</v>
      </c>
      <c r="CM5" s="25">
        <v>8518.3009999999995</v>
      </c>
      <c r="CN5" s="25">
        <v>8438.6440000000002</v>
      </c>
      <c r="CO5" s="25">
        <v>8247.58</v>
      </c>
      <c r="CP5" s="25">
        <v>8100.5110000000004</v>
      </c>
      <c r="CQ5" s="25">
        <v>8103.049</v>
      </c>
      <c r="CR5" s="25">
        <v>8080.3149999999996</v>
      </c>
      <c r="CS5" s="25">
        <v>8072.46</v>
      </c>
      <c r="CT5" s="26"/>
      <c r="CU5" s="26"/>
      <c r="CV5" s="26"/>
      <c r="CW5" s="27"/>
      <c r="CX5" s="28">
        <f t="array" ref="CX5">SUMPRODUCT(B5:CW5*0.25)</f>
        <v>205115.26475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182.77</v>
      </c>
      <c r="C8" s="37">
        <v>171.33</v>
      </c>
      <c r="D8" s="37">
        <v>153.06</v>
      </c>
      <c r="E8" s="37">
        <v>144.38</v>
      </c>
      <c r="F8" s="37">
        <v>160.13999999999999</v>
      </c>
      <c r="G8" s="37">
        <v>154.46</v>
      </c>
      <c r="H8" s="37">
        <v>149.28</v>
      </c>
      <c r="I8" s="37">
        <v>147</v>
      </c>
      <c r="J8" s="37">
        <v>150.85</v>
      </c>
      <c r="K8" s="37">
        <v>148.04</v>
      </c>
      <c r="L8" s="37">
        <v>143.97999999999999</v>
      </c>
      <c r="M8" s="37">
        <v>141.36000000000001</v>
      </c>
      <c r="N8" s="37">
        <v>136.5</v>
      </c>
      <c r="O8" s="37">
        <v>137.4</v>
      </c>
      <c r="P8" s="37">
        <v>136.55000000000001</v>
      </c>
      <c r="Q8" s="37">
        <v>136.85</v>
      </c>
      <c r="R8" s="37">
        <v>134.79</v>
      </c>
      <c r="S8" s="37">
        <v>138.57</v>
      </c>
      <c r="T8" s="37">
        <v>143.44999999999999</v>
      </c>
      <c r="U8" s="37">
        <v>153.1</v>
      </c>
      <c r="V8" s="37">
        <v>150.72</v>
      </c>
      <c r="W8" s="37">
        <v>155.6</v>
      </c>
      <c r="X8" s="37">
        <v>166.01</v>
      </c>
      <c r="Y8" s="37">
        <v>168</v>
      </c>
      <c r="Z8" s="37">
        <v>169.78</v>
      </c>
      <c r="AA8" s="37">
        <v>180.29</v>
      </c>
      <c r="AB8" s="37">
        <v>173.15</v>
      </c>
      <c r="AC8" s="37">
        <v>160.46</v>
      </c>
      <c r="AD8" s="37">
        <v>160.13999999999999</v>
      </c>
      <c r="AE8" s="37">
        <v>127.61</v>
      </c>
      <c r="AF8" s="37">
        <v>112.43</v>
      </c>
      <c r="AG8" s="37">
        <v>27.8</v>
      </c>
      <c r="AH8" s="37">
        <v>88.57</v>
      </c>
      <c r="AI8" s="37">
        <v>12.78</v>
      </c>
      <c r="AJ8" s="37">
        <v>9.1999999999999993</v>
      </c>
      <c r="AK8" s="37">
        <v>8.44</v>
      </c>
      <c r="AL8" s="37">
        <v>8.43</v>
      </c>
      <c r="AM8" s="37">
        <v>4.43</v>
      </c>
      <c r="AN8" s="37">
        <v>5.12</v>
      </c>
      <c r="AO8" s="37">
        <v>1.95</v>
      </c>
      <c r="AP8" s="37">
        <v>9.99</v>
      </c>
      <c r="AQ8" s="37">
        <v>11</v>
      </c>
      <c r="AR8" s="37">
        <v>12.78</v>
      </c>
      <c r="AS8" s="37">
        <v>8.44</v>
      </c>
      <c r="AT8" s="37">
        <v>10</v>
      </c>
      <c r="AU8" s="37">
        <v>7.18</v>
      </c>
      <c r="AV8" s="37">
        <v>9.19</v>
      </c>
      <c r="AW8" s="37">
        <v>9.99</v>
      </c>
      <c r="AX8" s="37">
        <v>10</v>
      </c>
      <c r="AY8" s="37">
        <v>9.1999999999999993</v>
      </c>
      <c r="AZ8" s="37">
        <v>8.43</v>
      </c>
      <c r="BA8" s="37">
        <v>8.6300000000000008</v>
      </c>
      <c r="BB8" s="37">
        <v>8.44</v>
      </c>
      <c r="BC8" s="37">
        <v>8.44</v>
      </c>
      <c r="BD8" s="37">
        <v>8.44</v>
      </c>
      <c r="BE8" s="37">
        <v>8.6300000000000008</v>
      </c>
      <c r="BF8" s="37">
        <v>9.19</v>
      </c>
      <c r="BG8" s="37">
        <v>10</v>
      </c>
      <c r="BH8" s="37">
        <v>10.74</v>
      </c>
      <c r="BI8" s="37">
        <v>12.78</v>
      </c>
      <c r="BJ8" s="37">
        <v>10.37</v>
      </c>
      <c r="BK8" s="37">
        <v>11.01</v>
      </c>
      <c r="BL8" s="37">
        <v>12.78</v>
      </c>
      <c r="BM8" s="37">
        <v>30.01</v>
      </c>
      <c r="BN8" s="37">
        <v>11</v>
      </c>
      <c r="BO8" s="37">
        <v>57.09</v>
      </c>
      <c r="BP8" s="37">
        <v>87.1</v>
      </c>
      <c r="BQ8" s="37">
        <v>119.09</v>
      </c>
      <c r="BR8" s="37">
        <v>66.81</v>
      </c>
      <c r="BS8" s="37">
        <v>111.52</v>
      </c>
      <c r="BT8" s="37">
        <v>138.44999999999999</v>
      </c>
      <c r="BU8" s="37">
        <v>158.74</v>
      </c>
      <c r="BV8" s="37">
        <v>163.47</v>
      </c>
      <c r="BW8" s="37">
        <v>183.13</v>
      </c>
      <c r="BX8" s="37">
        <v>190.02</v>
      </c>
      <c r="BY8" s="37">
        <v>205.7</v>
      </c>
      <c r="BZ8" s="37">
        <v>193.59</v>
      </c>
      <c r="CA8" s="37">
        <v>198.67</v>
      </c>
      <c r="CB8" s="37">
        <v>205.78</v>
      </c>
      <c r="CC8" s="37">
        <v>235.51</v>
      </c>
      <c r="CD8" s="37">
        <v>202.87</v>
      </c>
      <c r="CE8" s="37">
        <v>209.25</v>
      </c>
      <c r="CF8" s="37">
        <v>220.57</v>
      </c>
      <c r="CG8" s="37">
        <v>239.13</v>
      </c>
      <c r="CH8" s="37">
        <v>175.14</v>
      </c>
      <c r="CI8" s="37">
        <v>186</v>
      </c>
      <c r="CJ8" s="37">
        <v>160.13999999999999</v>
      </c>
      <c r="CK8" s="37">
        <v>146.31</v>
      </c>
      <c r="CL8" s="37">
        <v>140.86000000000001</v>
      </c>
      <c r="CM8" s="37">
        <v>142.25</v>
      </c>
      <c r="CN8" s="37">
        <v>136.66999999999999</v>
      </c>
      <c r="CO8" s="37">
        <v>180.43</v>
      </c>
      <c r="CP8" s="37">
        <v>189.33</v>
      </c>
      <c r="CQ8" s="37">
        <v>179.63</v>
      </c>
      <c r="CR8" s="37">
        <v>165.95</v>
      </c>
      <c r="CS8" s="37">
        <v>160.78</v>
      </c>
      <c r="CT8" s="38"/>
      <c r="CU8" s="38"/>
      <c r="CV8" s="38"/>
      <c r="CW8" s="39"/>
      <c r="CX8" s="40">
        <f>IF(SUM(B8:CW8)&lt;&gt;0,AVERAGEIF(B8:CW8,"&lt;&gt;"""),"")</f>
        <v>106.99385416666665</v>
      </c>
    </row>
    <row r="9" spans="1:102" ht="24.95" customHeight="1" thickBot="1" x14ac:dyDescent="0.25">
      <c r="A9" s="41" t="s">
        <v>6</v>
      </c>
      <c r="B9" s="42">
        <v>162.88499999999999</v>
      </c>
      <c r="C9" s="43">
        <v>162.88499999999999</v>
      </c>
      <c r="D9" s="43">
        <v>162.88499999999999</v>
      </c>
      <c r="E9" s="43">
        <v>162.88499999999999</v>
      </c>
      <c r="F9" s="43">
        <v>152.72</v>
      </c>
      <c r="G9" s="43">
        <v>152.72</v>
      </c>
      <c r="H9" s="43">
        <v>152.72</v>
      </c>
      <c r="I9" s="43">
        <v>152.72</v>
      </c>
      <c r="J9" s="43">
        <v>146.0575</v>
      </c>
      <c r="K9" s="43">
        <v>146.0575</v>
      </c>
      <c r="L9" s="43">
        <v>146.0575</v>
      </c>
      <c r="M9" s="43">
        <v>146.0575</v>
      </c>
      <c r="N9" s="43">
        <v>136.82499999999999</v>
      </c>
      <c r="O9" s="43">
        <v>136.82499999999999</v>
      </c>
      <c r="P9" s="43">
        <v>136.82499999999999</v>
      </c>
      <c r="Q9" s="43">
        <v>136.82499999999999</v>
      </c>
      <c r="R9" s="43">
        <v>142.47749999999999</v>
      </c>
      <c r="S9" s="43">
        <v>142.47749999999999</v>
      </c>
      <c r="T9" s="43">
        <v>142.47749999999999</v>
      </c>
      <c r="U9" s="43">
        <v>142.47749999999999</v>
      </c>
      <c r="V9" s="43">
        <v>160.08250000000001</v>
      </c>
      <c r="W9" s="43">
        <v>160.08250000000001</v>
      </c>
      <c r="X9" s="43">
        <v>160.08250000000001</v>
      </c>
      <c r="Y9" s="43">
        <v>160.08250000000001</v>
      </c>
      <c r="Z9" s="43">
        <v>170.92</v>
      </c>
      <c r="AA9" s="43">
        <v>170.92</v>
      </c>
      <c r="AB9" s="43">
        <v>170.92</v>
      </c>
      <c r="AC9" s="43">
        <v>170.92</v>
      </c>
      <c r="AD9" s="43">
        <v>106.995</v>
      </c>
      <c r="AE9" s="43">
        <v>106.995</v>
      </c>
      <c r="AF9" s="43">
        <v>106.995</v>
      </c>
      <c r="AG9" s="43">
        <v>106.995</v>
      </c>
      <c r="AH9" s="43">
        <v>29.747499999999999</v>
      </c>
      <c r="AI9" s="43">
        <v>29.747499999999999</v>
      </c>
      <c r="AJ9" s="43">
        <v>29.747499999999999</v>
      </c>
      <c r="AK9" s="43">
        <v>29.747499999999999</v>
      </c>
      <c r="AL9" s="43">
        <v>4.9824999999999999</v>
      </c>
      <c r="AM9" s="43">
        <v>4.9824999999999999</v>
      </c>
      <c r="AN9" s="43">
        <v>4.9824999999999999</v>
      </c>
      <c r="AO9" s="43">
        <v>4.9824999999999999</v>
      </c>
      <c r="AP9" s="43">
        <v>10.5525</v>
      </c>
      <c r="AQ9" s="43">
        <v>10.5525</v>
      </c>
      <c r="AR9" s="43">
        <v>10.5525</v>
      </c>
      <c r="AS9" s="43">
        <v>10.5525</v>
      </c>
      <c r="AT9" s="43">
        <v>9.09</v>
      </c>
      <c r="AU9" s="43">
        <v>9.09</v>
      </c>
      <c r="AV9" s="43">
        <v>9.09</v>
      </c>
      <c r="AW9" s="43">
        <v>9.09</v>
      </c>
      <c r="AX9" s="43">
        <v>9.0649999999999995</v>
      </c>
      <c r="AY9" s="43">
        <v>9.0649999999999995</v>
      </c>
      <c r="AZ9" s="43">
        <v>9.0649999999999995</v>
      </c>
      <c r="BA9" s="43">
        <v>9.0649999999999995</v>
      </c>
      <c r="BB9" s="43">
        <v>8.4875000000000007</v>
      </c>
      <c r="BC9" s="43">
        <v>8.4875000000000007</v>
      </c>
      <c r="BD9" s="43">
        <v>8.4875000000000007</v>
      </c>
      <c r="BE9" s="43">
        <v>8.4875000000000007</v>
      </c>
      <c r="BF9" s="43">
        <v>10.6775</v>
      </c>
      <c r="BG9" s="43">
        <v>10.6775</v>
      </c>
      <c r="BH9" s="43">
        <v>10.6775</v>
      </c>
      <c r="BI9" s="43">
        <v>10.6775</v>
      </c>
      <c r="BJ9" s="43">
        <v>16.0425</v>
      </c>
      <c r="BK9" s="43">
        <v>16.0425</v>
      </c>
      <c r="BL9" s="43">
        <v>16.0425</v>
      </c>
      <c r="BM9" s="43">
        <v>16.0425</v>
      </c>
      <c r="BN9" s="43">
        <v>68.569999999999993</v>
      </c>
      <c r="BO9" s="43">
        <v>68.569999999999993</v>
      </c>
      <c r="BP9" s="43">
        <v>68.569999999999993</v>
      </c>
      <c r="BQ9" s="43">
        <v>68.569999999999993</v>
      </c>
      <c r="BR9" s="43">
        <v>118.88</v>
      </c>
      <c r="BS9" s="43">
        <v>118.88</v>
      </c>
      <c r="BT9" s="43">
        <v>118.88</v>
      </c>
      <c r="BU9" s="43">
        <v>118.88</v>
      </c>
      <c r="BV9" s="43">
        <v>185.58</v>
      </c>
      <c r="BW9" s="43">
        <v>185.58</v>
      </c>
      <c r="BX9" s="43">
        <v>185.58</v>
      </c>
      <c r="BY9" s="43">
        <v>185.58</v>
      </c>
      <c r="BZ9" s="43">
        <v>208.38749999999999</v>
      </c>
      <c r="CA9" s="43">
        <v>208.38749999999999</v>
      </c>
      <c r="CB9" s="43">
        <v>208.38749999999999</v>
      </c>
      <c r="CC9" s="43">
        <v>208.38749999999999</v>
      </c>
      <c r="CD9" s="43">
        <v>217.95500000000001</v>
      </c>
      <c r="CE9" s="43">
        <v>217.95500000000001</v>
      </c>
      <c r="CF9" s="43">
        <v>217.95500000000001</v>
      </c>
      <c r="CG9" s="43">
        <v>217.95500000000001</v>
      </c>
      <c r="CH9" s="43">
        <v>166.89750000000001</v>
      </c>
      <c r="CI9" s="43">
        <v>166.89750000000001</v>
      </c>
      <c r="CJ9" s="43">
        <v>166.89750000000001</v>
      </c>
      <c r="CK9" s="43">
        <v>166.89750000000001</v>
      </c>
      <c r="CL9" s="43">
        <v>150.05250000000001</v>
      </c>
      <c r="CM9" s="43">
        <v>150.05250000000001</v>
      </c>
      <c r="CN9" s="43">
        <v>150.05250000000001</v>
      </c>
      <c r="CO9" s="43">
        <v>150.05250000000001</v>
      </c>
      <c r="CP9" s="43">
        <v>173.92250000000001</v>
      </c>
      <c r="CQ9" s="43">
        <v>173.92250000000001</v>
      </c>
      <c r="CR9" s="43">
        <v>173.92250000000001</v>
      </c>
      <c r="CS9" s="43">
        <v>173.92250000000001</v>
      </c>
      <c r="CT9" s="44"/>
      <c r="CU9" s="44"/>
      <c r="CV9" s="44"/>
      <c r="CW9" s="45"/>
      <c r="CX9" s="46">
        <f>IF(SUM(B9:CW9)&lt;&gt;0,AVERAGEIF(B9:CW9,"&lt;&gt;"""),"")</f>
        <v>106.99385416666659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4303.8999999999996</v>
      </c>
      <c r="C13" s="65">
        <v>4303.8999999999996</v>
      </c>
      <c r="D13" s="65">
        <v>4303.8999999999996</v>
      </c>
      <c r="E13" s="65">
        <v>4229.8999999999996</v>
      </c>
      <c r="F13" s="65">
        <v>4312.8999999999996</v>
      </c>
      <c r="G13" s="65">
        <v>4312.8999999999996</v>
      </c>
      <c r="H13" s="65">
        <v>4296.8099999999995</v>
      </c>
      <c r="I13" s="65">
        <v>4260.7150000000001</v>
      </c>
      <c r="J13" s="65">
        <v>4317.8999999999996</v>
      </c>
      <c r="K13" s="65">
        <v>4280.8330000000005</v>
      </c>
      <c r="L13" s="65">
        <v>4235.8999999999996</v>
      </c>
      <c r="M13" s="65">
        <v>4235.8999999999996</v>
      </c>
      <c r="N13" s="65">
        <v>4151.25</v>
      </c>
      <c r="O13" s="65">
        <v>4210.4620000000004</v>
      </c>
      <c r="P13" s="65">
        <v>4159.5969999999998</v>
      </c>
      <c r="Q13" s="65">
        <v>4178.9349999999995</v>
      </c>
      <c r="R13" s="65">
        <v>4044.8789999999999</v>
      </c>
      <c r="S13" s="65">
        <v>3880.8589999999999</v>
      </c>
      <c r="T13" s="65">
        <v>3883.9</v>
      </c>
      <c r="U13" s="65">
        <v>3883.9</v>
      </c>
      <c r="V13" s="65">
        <v>3885.9</v>
      </c>
      <c r="W13" s="65">
        <v>3924.9</v>
      </c>
      <c r="X13" s="65">
        <v>3939.03</v>
      </c>
      <c r="Y13" s="65">
        <v>3960.5520000000001</v>
      </c>
      <c r="Z13" s="65">
        <v>3899.4270000000001</v>
      </c>
      <c r="AA13" s="65">
        <v>3906.9</v>
      </c>
      <c r="AB13" s="65">
        <v>3850.9</v>
      </c>
      <c r="AC13" s="65">
        <v>3788.9</v>
      </c>
      <c r="AD13" s="65">
        <v>3752.9</v>
      </c>
      <c r="AE13" s="65">
        <v>3514.6090000000004</v>
      </c>
      <c r="AF13" s="65">
        <v>2741.8390000000004</v>
      </c>
      <c r="AG13" s="65">
        <v>2410.9</v>
      </c>
      <c r="AH13" s="65">
        <v>2250.9</v>
      </c>
      <c r="AI13" s="65">
        <v>2000.9</v>
      </c>
      <c r="AJ13" s="65">
        <v>1999.9</v>
      </c>
      <c r="AK13" s="65">
        <v>1849.9</v>
      </c>
      <c r="AL13" s="65">
        <v>1699.9</v>
      </c>
      <c r="AM13" s="65">
        <v>1699.9</v>
      </c>
      <c r="AN13" s="65">
        <v>1607.9</v>
      </c>
      <c r="AO13" s="65">
        <v>1391.9</v>
      </c>
      <c r="AP13" s="65">
        <v>823.9</v>
      </c>
      <c r="AQ13" s="65">
        <v>822.9</v>
      </c>
      <c r="AR13" s="65">
        <v>766.23299999999995</v>
      </c>
      <c r="AS13" s="65">
        <v>709.56700000000001</v>
      </c>
      <c r="AT13" s="65">
        <v>477.9</v>
      </c>
      <c r="AU13" s="65">
        <v>477.9</v>
      </c>
      <c r="AV13" s="65">
        <v>477.9</v>
      </c>
      <c r="AW13" s="65">
        <v>477.9</v>
      </c>
      <c r="AX13" s="65">
        <v>477.9</v>
      </c>
      <c r="AY13" s="65">
        <v>477.9</v>
      </c>
      <c r="AZ13" s="65">
        <v>477.9</v>
      </c>
      <c r="BA13" s="65">
        <v>477.9</v>
      </c>
      <c r="BB13" s="65">
        <v>552.9</v>
      </c>
      <c r="BC13" s="65">
        <v>567.9</v>
      </c>
      <c r="BD13" s="65">
        <v>617.9</v>
      </c>
      <c r="BE13" s="65">
        <v>772.9</v>
      </c>
      <c r="BF13" s="65">
        <v>908.9</v>
      </c>
      <c r="BG13" s="65">
        <v>1006.9</v>
      </c>
      <c r="BH13" s="65">
        <v>1253.9000000000001</v>
      </c>
      <c r="BI13" s="65">
        <v>1378.9</v>
      </c>
      <c r="BJ13" s="65">
        <v>1689.9</v>
      </c>
      <c r="BK13" s="65">
        <v>1729.9</v>
      </c>
      <c r="BL13" s="65">
        <v>1834.9</v>
      </c>
      <c r="BM13" s="65">
        <v>1864.9</v>
      </c>
      <c r="BN13" s="65">
        <v>1909.9</v>
      </c>
      <c r="BO13" s="65">
        <v>1954.9</v>
      </c>
      <c r="BP13" s="65">
        <v>2404.9</v>
      </c>
      <c r="BQ13" s="65">
        <v>2948.6980000000003</v>
      </c>
      <c r="BR13" s="65">
        <v>2687.9</v>
      </c>
      <c r="BS13" s="65">
        <v>2878.7620000000002</v>
      </c>
      <c r="BT13" s="65">
        <v>3704.9900000000002</v>
      </c>
      <c r="BU13" s="65">
        <v>3794.1869999999999</v>
      </c>
      <c r="BV13" s="65">
        <v>3952.9</v>
      </c>
      <c r="BW13" s="65">
        <v>3952.9</v>
      </c>
      <c r="BX13" s="65">
        <v>3954.9</v>
      </c>
      <c r="BY13" s="65">
        <v>3954.9</v>
      </c>
      <c r="BZ13" s="65">
        <v>4016.9</v>
      </c>
      <c r="CA13" s="65">
        <v>4026.9</v>
      </c>
      <c r="CB13" s="65">
        <v>4033.9</v>
      </c>
      <c r="CC13" s="65">
        <v>4038.9</v>
      </c>
      <c r="CD13" s="65">
        <v>4118.8999999999996</v>
      </c>
      <c r="CE13" s="65">
        <v>4123.8999999999996</v>
      </c>
      <c r="CF13" s="65">
        <v>4130.8999999999996</v>
      </c>
      <c r="CG13" s="65">
        <v>4135.8999999999996</v>
      </c>
      <c r="CH13" s="65">
        <v>4152.8999999999996</v>
      </c>
      <c r="CI13" s="65">
        <v>4157.8999999999996</v>
      </c>
      <c r="CJ13" s="65">
        <v>4165.8999999999996</v>
      </c>
      <c r="CK13" s="65">
        <v>4012.4759999999997</v>
      </c>
      <c r="CL13" s="65">
        <v>3950.9490000000001</v>
      </c>
      <c r="CM13" s="65">
        <v>3986.7809999999999</v>
      </c>
      <c r="CN13" s="65">
        <v>3865.4070000000002</v>
      </c>
      <c r="CO13" s="65">
        <v>4195.8999999999996</v>
      </c>
      <c r="CP13" s="65">
        <v>4179.8999999999996</v>
      </c>
      <c r="CQ13" s="65">
        <v>4179.8999999999996</v>
      </c>
      <c r="CR13" s="65">
        <v>4179.8999999999996</v>
      </c>
      <c r="CS13" s="65">
        <v>4179.8999999999996</v>
      </c>
      <c r="CT13" s="66"/>
      <c r="CU13" s="66"/>
      <c r="CV13" s="66"/>
      <c r="CW13" s="67"/>
      <c r="CX13" s="68">
        <f t="array" ref="CX13">SUMPRODUCT(B13:CW13*0.25)</f>
        <v>70731.661749999941</v>
      </c>
    </row>
    <row r="14" spans="1:102" ht="24.95" customHeight="1" x14ac:dyDescent="0.2">
      <c r="A14" s="63" t="s">
        <v>11</v>
      </c>
      <c r="B14" s="64">
        <v>962</v>
      </c>
      <c r="C14" s="65">
        <v>942</v>
      </c>
      <c r="D14" s="65">
        <v>411</v>
      </c>
      <c r="E14" s="65">
        <v>392</v>
      </c>
      <c r="F14" s="65">
        <v>536.697</v>
      </c>
      <c r="G14" s="65">
        <v>357</v>
      </c>
      <c r="H14" s="65">
        <v>243</v>
      </c>
      <c r="I14" s="65">
        <v>243</v>
      </c>
      <c r="J14" s="65">
        <v>243</v>
      </c>
      <c r="K14" s="65">
        <v>243</v>
      </c>
      <c r="L14" s="65">
        <v>243</v>
      </c>
      <c r="M14" s="65">
        <v>243</v>
      </c>
      <c r="N14" s="65">
        <v>207</v>
      </c>
      <c r="O14" s="65">
        <v>207</v>
      </c>
      <c r="P14" s="65">
        <v>261</v>
      </c>
      <c r="Q14" s="65">
        <v>261</v>
      </c>
      <c r="R14" s="65">
        <v>261</v>
      </c>
      <c r="S14" s="65">
        <v>261</v>
      </c>
      <c r="T14" s="65">
        <v>311</v>
      </c>
      <c r="U14" s="65">
        <v>311</v>
      </c>
      <c r="V14" s="65">
        <v>375</v>
      </c>
      <c r="W14" s="65">
        <v>383</v>
      </c>
      <c r="X14" s="65">
        <v>463</v>
      </c>
      <c r="Y14" s="65">
        <v>563</v>
      </c>
      <c r="Z14" s="65">
        <v>563</v>
      </c>
      <c r="AA14" s="65">
        <v>563</v>
      </c>
      <c r="AB14" s="65">
        <v>563</v>
      </c>
      <c r="AC14" s="65">
        <v>563</v>
      </c>
      <c r="AD14" s="65">
        <v>465.87400000000002</v>
      </c>
      <c r="AE14" s="65">
        <v>266</v>
      </c>
      <c r="AF14" s="65">
        <v>266</v>
      </c>
      <c r="AG14" s="65">
        <v>266</v>
      </c>
      <c r="AH14" s="65">
        <v>257</v>
      </c>
      <c r="AI14" s="65">
        <v>257</v>
      </c>
      <c r="AJ14" s="65">
        <v>153</v>
      </c>
      <c r="AK14" s="65">
        <v>153</v>
      </c>
      <c r="AL14" s="65">
        <v>89</v>
      </c>
      <c r="AM14" s="65">
        <v>89</v>
      </c>
      <c r="AN14" s="65">
        <v>89</v>
      </c>
      <c r="AO14" s="65">
        <v>89</v>
      </c>
      <c r="AP14" s="65">
        <v>130</v>
      </c>
      <c r="AQ14" s="65">
        <v>130</v>
      </c>
      <c r="AR14" s="65">
        <v>130</v>
      </c>
      <c r="AS14" s="65">
        <v>130</v>
      </c>
      <c r="AT14" s="65">
        <v>104</v>
      </c>
      <c r="AU14" s="65">
        <v>104</v>
      </c>
      <c r="AV14" s="65">
        <v>104</v>
      </c>
      <c r="AW14" s="65">
        <v>104</v>
      </c>
      <c r="AX14" s="65">
        <v>104</v>
      </c>
      <c r="AY14" s="65">
        <v>104</v>
      </c>
      <c r="AZ14" s="65">
        <v>104</v>
      </c>
      <c r="BA14" s="65">
        <v>104</v>
      </c>
      <c r="BB14" s="65">
        <v>108</v>
      </c>
      <c r="BC14" s="65">
        <v>108</v>
      </c>
      <c r="BD14" s="65">
        <v>108</v>
      </c>
      <c r="BE14" s="65">
        <v>108</v>
      </c>
      <c r="BF14" s="65">
        <v>104</v>
      </c>
      <c r="BG14" s="65">
        <v>104</v>
      </c>
      <c r="BH14" s="65">
        <v>104</v>
      </c>
      <c r="BI14" s="65">
        <v>104</v>
      </c>
      <c r="BJ14" s="65">
        <v>104</v>
      </c>
      <c r="BK14" s="65">
        <v>104</v>
      </c>
      <c r="BL14" s="65">
        <v>104</v>
      </c>
      <c r="BM14" s="65">
        <v>104</v>
      </c>
      <c r="BN14" s="65">
        <v>146</v>
      </c>
      <c r="BO14" s="65">
        <v>146</v>
      </c>
      <c r="BP14" s="65">
        <v>146</v>
      </c>
      <c r="BQ14" s="65">
        <v>146</v>
      </c>
      <c r="BR14" s="65">
        <v>210</v>
      </c>
      <c r="BS14" s="65">
        <v>210</v>
      </c>
      <c r="BT14" s="65">
        <v>210</v>
      </c>
      <c r="BU14" s="65">
        <v>457</v>
      </c>
      <c r="BV14" s="65">
        <v>457</v>
      </c>
      <c r="BW14" s="65">
        <v>1093</v>
      </c>
      <c r="BX14" s="65">
        <v>1369.001</v>
      </c>
      <c r="BY14" s="65">
        <v>1369.001</v>
      </c>
      <c r="BZ14" s="65">
        <v>1246.001</v>
      </c>
      <c r="CA14" s="65">
        <v>1296</v>
      </c>
      <c r="CB14" s="65">
        <v>1589</v>
      </c>
      <c r="CC14" s="65">
        <v>1586</v>
      </c>
      <c r="CD14" s="65">
        <v>1649</v>
      </c>
      <c r="CE14" s="65">
        <v>1649</v>
      </c>
      <c r="CF14" s="65">
        <v>1579</v>
      </c>
      <c r="CG14" s="65">
        <v>1628</v>
      </c>
      <c r="CH14" s="65">
        <v>1636</v>
      </c>
      <c r="CI14" s="65">
        <v>1636</v>
      </c>
      <c r="CJ14" s="65">
        <v>1449.954</v>
      </c>
      <c r="CK14" s="65">
        <v>1430</v>
      </c>
      <c r="CL14" s="65">
        <v>1460</v>
      </c>
      <c r="CM14" s="65">
        <v>1460</v>
      </c>
      <c r="CN14" s="65">
        <v>1460</v>
      </c>
      <c r="CO14" s="65">
        <v>1555</v>
      </c>
      <c r="CP14" s="65">
        <v>1534</v>
      </c>
      <c r="CQ14" s="65">
        <v>1520</v>
      </c>
      <c r="CR14" s="65">
        <v>1520</v>
      </c>
      <c r="CS14" s="65">
        <v>1495</v>
      </c>
      <c r="CT14" s="66"/>
      <c r="CU14" s="66"/>
      <c r="CV14" s="66"/>
      <c r="CW14" s="67"/>
      <c r="CX14" s="68">
        <f t="array" ref="CX14">SUMPRODUCT(B14:CW14*0.25)</f>
        <v>13141.882</v>
      </c>
    </row>
    <row r="15" spans="1:102" ht="24.95" customHeight="1" x14ac:dyDescent="0.2">
      <c r="A15" s="69" t="s">
        <v>12</v>
      </c>
      <c r="B15" s="70">
        <v>1309.826</v>
      </c>
      <c r="C15" s="71">
        <v>1294.635</v>
      </c>
      <c r="D15" s="71">
        <v>1287.3409999999999</v>
      </c>
      <c r="E15" s="71">
        <v>1281.8240000000001</v>
      </c>
      <c r="F15" s="71">
        <v>1285.259</v>
      </c>
      <c r="G15" s="71">
        <v>1287.8030000000001</v>
      </c>
      <c r="H15" s="71">
        <v>1296.223</v>
      </c>
      <c r="I15" s="71">
        <v>1301.01</v>
      </c>
      <c r="J15" s="71">
        <v>1314.1180000000002</v>
      </c>
      <c r="K15" s="71">
        <v>1317.627</v>
      </c>
      <c r="L15" s="71">
        <v>1336.9219999999998</v>
      </c>
      <c r="M15" s="71">
        <v>1342.0649999999998</v>
      </c>
      <c r="N15" s="71">
        <v>1364.829</v>
      </c>
      <c r="O15" s="71">
        <v>1380.7459999999999</v>
      </c>
      <c r="P15" s="71">
        <v>1405.5840000000001</v>
      </c>
      <c r="Q15" s="71">
        <v>1432.0029999999999</v>
      </c>
      <c r="R15" s="71">
        <v>1465.6610000000001</v>
      </c>
      <c r="S15" s="71">
        <v>1495.0910000000001</v>
      </c>
      <c r="T15" s="71">
        <v>1527.4560000000001</v>
      </c>
      <c r="U15" s="71">
        <v>1559.6479999999999</v>
      </c>
      <c r="V15" s="71">
        <v>1580.9469999999999</v>
      </c>
      <c r="W15" s="71">
        <v>1610.6010000000001</v>
      </c>
      <c r="X15" s="71">
        <v>1680.2639999999999</v>
      </c>
      <c r="Y15" s="71">
        <v>1792.492</v>
      </c>
      <c r="Z15" s="71">
        <v>1956.769</v>
      </c>
      <c r="AA15" s="71">
        <v>2167.4720000000002</v>
      </c>
      <c r="AB15" s="71">
        <v>2454.027</v>
      </c>
      <c r="AC15" s="71">
        <v>2819.2660000000001</v>
      </c>
      <c r="AD15" s="71">
        <v>3271.9960000000001</v>
      </c>
      <c r="AE15" s="71">
        <v>3753.942</v>
      </c>
      <c r="AF15" s="71">
        <v>4266.5379999999996</v>
      </c>
      <c r="AG15" s="71">
        <v>4776.5829999999996</v>
      </c>
      <c r="AH15" s="71">
        <v>5284.1719999999996</v>
      </c>
      <c r="AI15" s="71">
        <v>5720.2960000000003</v>
      </c>
      <c r="AJ15" s="71">
        <v>6191.0209999999997</v>
      </c>
      <c r="AK15" s="71">
        <v>6637.0929999999998</v>
      </c>
      <c r="AL15" s="71">
        <v>6976.1770000000006</v>
      </c>
      <c r="AM15" s="71">
        <v>7357.3310000000001</v>
      </c>
      <c r="AN15" s="71">
        <v>7735.63</v>
      </c>
      <c r="AO15" s="71">
        <v>8063.5020000000004</v>
      </c>
      <c r="AP15" s="71">
        <v>8348.5199999999986</v>
      </c>
      <c r="AQ15" s="71">
        <v>8628.3960000000006</v>
      </c>
      <c r="AR15" s="71">
        <v>8845.6569999999992</v>
      </c>
      <c r="AS15" s="71">
        <v>9039.125</v>
      </c>
      <c r="AT15" s="71">
        <v>9166.1799999999985</v>
      </c>
      <c r="AU15" s="71">
        <v>9284.3490000000002</v>
      </c>
      <c r="AV15" s="71">
        <v>9390.0959999999995</v>
      </c>
      <c r="AW15" s="71">
        <v>9465.42</v>
      </c>
      <c r="AX15" s="71">
        <v>9529.6170000000002</v>
      </c>
      <c r="AY15" s="71">
        <v>9564.5080000000016</v>
      </c>
      <c r="AZ15" s="71">
        <v>9557.0989999999983</v>
      </c>
      <c r="BA15" s="71">
        <v>9540.8189999999995</v>
      </c>
      <c r="BB15" s="71">
        <v>9517.8119999999999</v>
      </c>
      <c r="BC15" s="71">
        <v>9457.9749999999985</v>
      </c>
      <c r="BD15" s="71">
        <v>9370.0759999999991</v>
      </c>
      <c r="BE15" s="71">
        <v>9264.8279999999995</v>
      </c>
      <c r="BF15" s="71">
        <v>9129.402</v>
      </c>
      <c r="BG15" s="71">
        <v>8962.262999999999</v>
      </c>
      <c r="BH15" s="71">
        <v>8778.9269999999997</v>
      </c>
      <c r="BI15" s="71">
        <v>8561.119999999999</v>
      </c>
      <c r="BJ15" s="71">
        <v>8293.4830000000002</v>
      </c>
      <c r="BK15" s="71">
        <v>8024.0960000000005</v>
      </c>
      <c r="BL15" s="71">
        <v>7731.1260000000002</v>
      </c>
      <c r="BM15" s="71">
        <v>7418.38</v>
      </c>
      <c r="BN15" s="71">
        <v>7045.326</v>
      </c>
      <c r="BO15" s="71">
        <v>6693.8009999999995</v>
      </c>
      <c r="BP15" s="71">
        <v>6297.7180000000008</v>
      </c>
      <c r="BQ15" s="71">
        <v>5862.884</v>
      </c>
      <c r="BR15" s="71">
        <v>5448.6410000000005</v>
      </c>
      <c r="BS15" s="71">
        <v>4935.6639999999998</v>
      </c>
      <c r="BT15" s="71">
        <v>4437.317</v>
      </c>
      <c r="BU15" s="71">
        <v>3929.0150000000003</v>
      </c>
      <c r="BV15" s="71">
        <v>3494.1129999999998</v>
      </c>
      <c r="BW15" s="71">
        <v>3079.8830000000003</v>
      </c>
      <c r="BX15" s="71">
        <v>2717.5769999999998</v>
      </c>
      <c r="BY15" s="71">
        <v>2414.4010000000003</v>
      </c>
      <c r="BZ15" s="71">
        <v>2202.0309999999999</v>
      </c>
      <c r="CA15" s="71">
        <v>2064.846</v>
      </c>
      <c r="CB15" s="71">
        <v>1989.1849999999999</v>
      </c>
      <c r="CC15" s="71">
        <v>1973.2920000000001</v>
      </c>
      <c r="CD15" s="71">
        <v>1984.175</v>
      </c>
      <c r="CE15" s="71">
        <v>2004.425</v>
      </c>
      <c r="CF15" s="71">
        <v>2011.2069999999999</v>
      </c>
      <c r="CG15" s="71">
        <v>2027.0520000000001</v>
      </c>
      <c r="CH15" s="71">
        <v>2045.403</v>
      </c>
      <c r="CI15" s="71">
        <v>2038.077</v>
      </c>
      <c r="CJ15" s="71">
        <v>2038.201</v>
      </c>
      <c r="CK15" s="71">
        <v>2035.6110000000001</v>
      </c>
      <c r="CL15" s="71">
        <v>2036.3029999999999</v>
      </c>
      <c r="CM15" s="71">
        <v>2042.02</v>
      </c>
      <c r="CN15" s="71">
        <v>2047.7619999999999</v>
      </c>
      <c r="CO15" s="71">
        <v>2057.08</v>
      </c>
      <c r="CP15" s="71">
        <v>2062.0110000000004</v>
      </c>
      <c r="CQ15" s="71">
        <v>2079.1490000000003</v>
      </c>
      <c r="CR15" s="71">
        <v>2101.415</v>
      </c>
      <c r="CS15" s="71">
        <v>2118.56</v>
      </c>
      <c r="CT15" s="72"/>
      <c r="CU15" s="72"/>
      <c r="CV15" s="72"/>
      <c r="CW15" s="73"/>
      <c r="CX15" s="74">
        <f t="array" ref="CX15">SUMPRODUCT(B15:CW15*0.25)</f>
        <v>106391.30224999999</v>
      </c>
    </row>
    <row r="16" spans="1:102" ht="24.95" customHeight="1" x14ac:dyDescent="0.2">
      <c r="A16" s="69" t="s">
        <v>13</v>
      </c>
      <c r="B16" s="70">
        <v>28</v>
      </c>
      <c r="C16" s="71">
        <v>28</v>
      </c>
      <c r="D16" s="71">
        <v>28</v>
      </c>
      <c r="E16" s="71">
        <v>28</v>
      </c>
      <c r="F16" s="71">
        <v>28</v>
      </c>
      <c r="G16" s="71">
        <v>28</v>
      </c>
      <c r="H16" s="71">
        <v>28</v>
      </c>
      <c r="I16" s="71">
        <v>28</v>
      </c>
      <c r="J16" s="71">
        <v>28</v>
      </c>
      <c r="K16" s="71">
        <v>28</v>
      </c>
      <c r="L16" s="71">
        <v>28</v>
      </c>
      <c r="M16" s="71">
        <v>28</v>
      </c>
      <c r="N16" s="71">
        <v>30</v>
      </c>
      <c r="O16" s="71">
        <v>30</v>
      </c>
      <c r="P16" s="71">
        <v>30</v>
      </c>
      <c r="Q16" s="71">
        <v>30</v>
      </c>
      <c r="R16" s="71">
        <v>32</v>
      </c>
      <c r="S16" s="71">
        <v>32</v>
      </c>
      <c r="T16" s="71">
        <v>32</v>
      </c>
      <c r="U16" s="71">
        <v>32</v>
      </c>
      <c r="V16" s="71">
        <v>35</v>
      </c>
      <c r="W16" s="71">
        <v>35</v>
      </c>
      <c r="X16" s="71">
        <v>35</v>
      </c>
      <c r="Y16" s="71">
        <v>35</v>
      </c>
      <c r="Z16" s="71">
        <v>42</v>
      </c>
      <c r="AA16" s="71">
        <v>42</v>
      </c>
      <c r="AB16" s="71">
        <v>42</v>
      </c>
      <c r="AC16" s="71">
        <v>42</v>
      </c>
      <c r="AD16" s="71">
        <v>55</v>
      </c>
      <c r="AE16" s="71">
        <v>55</v>
      </c>
      <c r="AF16" s="71">
        <v>55</v>
      </c>
      <c r="AG16" s="71">
        <v>55</v>
      </c>
      <c r="AH16" s="71">
        <v>76</v>
      </c>
      <c r="AI16" s="71">
        <v>76</v>
      </c>
      <c r="AJ16" s="71">
        <v>76</v>
      </c>
      <c r="AK16" s="71">
        <v>76</v>
      </c>
      <c r="AL16" s="71">
        <v>98</v>
      </c>
      <c r="AM16" s="71">
        <v>98</v>
      </c>
      <c r="AN16" s="71">
        <v>98</v>
      </c>
      <c r="AO16" s="71">
        <v>98</v>
      </c>
      <c r="AP16" s="71">
        <v>116</v>
      </c>
      <c r="AQ16" s="71">
        <v>116</v>
      </c>
      <c r="AR16" s="71">
        <v>116</v>
      </c>
      <c r="AS16" s="71">
        <v>116</v>
      </c>
      <c r="AT16" s="71">
        <v>127</v>
      </c>
      <c r="AU16" s="71">
        <v>127</v>
      </c>
      <c r="AV16" s="71">
        <v>127</v>
      </c>
      <c r="AW16" s="71">
        <v>127</v>
      </c>
      <c r="AX16" s="71">
        <v>134</v>
      </c>
      <c r="AY16" s="71">
        <v>134</v>
      </c>
      <c r="AZ16" s="71">
        <v>134</v>
      </c>
      <c r="BA16" s="71">
        <v>134</v>
      </c>
      <c r="BB16" s="71">
        <v>138</v>
      </c>
      <c r="BC16" s="71">
        <v>138</v>
      </c>
      <c r="BD16" s="71">
        <v>138</v>
      </c>
      <c r="BE16" s="71">
        <v>138</v>
      </c>
      <c r="BF16" s="71">
        <v>139</v>
      </c>
      <c r="BG16" s="71">
        <v>139</v>
      </c>
      <c r="BH16" s="71">
        <v>139</v>
      </c>
      <c r="BI16" s="71">
        <v>139</v>
      </c>
      <c r="BJ16" s="71">
        <v>134</v>
      </c>
      <c r="BK16" s="71">
        <v>134</v>
      </c>
      <c r="BL16" s="71">
        <v>134</v>
      </c>
      <c r="BM16" s="71">
        <v>134</v>
      </c>
      <c r="BN16" s="71">
        <v>129</v>
      </c>
      <c r="BO16" s="71">
        <v>129</v>
      </c>
      <c r="BP16" s="71">
        <v>129</v>
      </c>
      <c r="BQ16" s="71">
        <v>129</v>
      </c>
      <c r="BR16" s="71">
        <v>126</v>
      </c>
      <c r="BS16" s="71">
        <v>126</v>
      </c>
      <c r="BT16" s="71">
        <v>126</v>
      </c>
      <c r="BU16" s="71">
        <v>126</v>
      </c>
      <c r="BV16" s="71">
        <v>125</v>
      </c>
      <c r="BW16" s="71">
        <v>125</v>
      </c>
      <c r="BX16" s="71">
        <v>125</v>
      </c>
      <c r="BY16" s="71">
        <v>125</v>
      </c>
      <c r="BZ16" s="71">
        <v>131</v>
      </c>
      <c r="CA16" s="71">
        <v>131</v>
      </c>
      <c r="CB16" s="71">
        <v>131</v>
      </c>
      <c r="CC16" s="71">
        <v>131</v>
      </c>
      <c r="CD16" s="71">
        <v>139</v>
      </c>
      <c r="CE16" s="71">
        <v>139</v>
      </c>
      <c r="CF16" s="71">
        <v>139</v>
      </c>
      <c r="CG16" s="71">
        <v>139</v>
      </c>
      <c r="CH16" s="71">
        <v>145</v>
      </c>
      <c r="CI16" s="71">
        <v>145</v>
      </c>
      <c r="CJ16" s="71">
        <v>145</v>
      </c>
      <c r="CK16" s="71">
        <v>145</v>
      </c>
      <c r="CL16" s="71">
        <v>146</v>
      </c>
      <c r="CM16" s="71">
        <v>146</v>
      </c>
      <c r="CN16" s="71">
        <v>146</v>
      </c>
      <c r="CO16" s="71">
        <v>146</v>
      </c>
      <c r="CP16" s="71">
        <v>145</v>
      </c>
      <c r="CQ16" s="71">
        <v>145</v>
      </c>
      <c r="CR16" s="71">
        <v>145</v>
      </c>
      <c r="CS16" s="71">
        <v>145</v>
      </c>
      <c r="CT16" s="72"/>
      <c r="CU16" s="72"/>
      <c r="CV16" s="72"/>
      <c r="CW16" s="73"/>
      <c r="CX16" s="74">
        <f t="array" ref="CX16">SUMPRODUCT(B16:CW16*0.25)</f>
        <v>2326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>
        <v>4.5</v>
      </c>
      <c r="AI17" s="71">
        <v>4.5</v>
      </c>
      <c r="AJ17" s="71">
        <v>4.5</v>
      </c>
      <c r="AK17" s="71">
        <v>4.5</v>
      </c>
      <c r="AL17" s="71">
        <v>2.7</v>
      </c>
      <c r="AM17" s="71">
        <v>2.7</v>
      </c>
      <c r="AN17" s="71">
        <v>2.7</v>
      </c>
      <c r="AO17" s="71">
        <v>2.7</v>
      </c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>
        <v>4.5</v>
      </c>
      <c r="BS17" s="71">
        <v>4.5</v>
      </c>
      <c r="BT17" s="71">
        <v>4.5</v>
      </c>
      <c r="BU17" s="71">
        <v>29.5</v>
      </c>
      <c r="BV17" s="71">
        <v>4.5</v>
      </c>
      <c r="BW17" s="71">
        <v>43.7</v>
      </c>
      <c r="BX17" s="71">
        <v>43.7</v>
      </c>
      <c r="BY17" s="71">
        <v>67.599999999999994</v>
      </c>
      <c r="BZ17" s="71">
        <v>250.5</v>
      </c>
      <c r="CA17" s="71">
        <v>295.89999999999998</v>
      </c>
      <c r="CB17" s="71">
        <v>308.89999999999998</v>
      </c>
      <c r="CC17" s="71">
        <v>357.9</v>
      </c>
      <c r="CD17" s="71">
        <v>322.7</v>
      </c>
      <c r="CE17" s="71">
        <v>338.3</v>
      </c>
      <c r="CF17" s="71">
        <v>322.7</v>
      </c>
      <c r="CG17" s="71">
        <v>309.7</v>
      </c>
      <c r="CH17" s="71">
        <v>337.4</v>
      </c>
      <c r="CI17" s="71">
        <v>337.4</v>
      </c>
      <c r="CJ17" s="71">
        <v>350.4</v>
      </c>
      <c r="CK17" s="71">
        <v>301.39999999999998</v>
      </c>
      <c r="CL17" s="71">
        <v>301.39999999999998</v>
      </c>
      <c r="CM17" s="71">
        <v>301.39999999999998</v>
      </c>
      <c r="CN17" s="71">
        <v>280.97500000000002</v>
      </c>
      <c r="CO17" s="71">
        <v>45.6</v>
      </c>
      <c r="CP17" s="71">
        <v>45.6</v>
      </c>
      <c r="CQ17" s="71">
        <v>45</v>
      </c>
      <c r="CR17" s="71"/>
      <c r="CS17" s="71"/>
      <c r="CT17" s="72"/>
      <c r="CU17" s="72"/>
      <c r="CV17" s="72"/>
      <c r="CW17" s="73"/>
      <c r="CX17" s="74">
        <f t="array" ref="CX17">SUMPRODUCT(B17:CW17*0.25)</f>
        <v>1271.1187500000001</v>
      </c>
    </row>
    <row r="18" spans="1:102" ht="30" customHeight="1" thickBot="1" x14ac:dyDescent="0.25">
      <c r="A18" s="75" t="s">
        <v>15</v>
      </c>
      <c r="B18" s="76">
        <f>SUM(B11:B17)</f>
        <v>6603.7259999999997</v>
      </c>
      <c r="C18" s="77">
        <f t="shared" ref="C18:BN18" si="0">SUM(C11:C17)</f>
        <v>6568.5349999999999</v>
      </c>
      <c r="D18" s="77">
        <f t="shared" si="0"/>
        <v>6030.241</v>
      </c>
      <c r="E18" s="77">
        <f t="shared" si="0"/>
        <v>5931.7240000000002</v>
      </c>
      <c r="F18" s="77">
        <f t="shared" si="0"/>
        <v>6162.8559999999998</v>
      </c>
      <c r="G18" s="77">
        <f t="shared" si="0"/>
        <v>5985.7029999999995</v>
      </c>
      <c r="H18" s="77">
        <f t="shared" si="0"/>
        <v>5864.0329999999994</v>
      </c>
      <c r="I18" s="77">
        <f t="shared" si="0"/>
        <v>5832.7250000000004</v>
      </c>
      <c r="J18" s="77">
        <f t="shared" si="0"/>
        <v>5903.018</v>
      </c>
      <c r="K18" s="77">
        <f t="shared" si="0"/>
        <v>5869.4600000000009</v>
      </c>
      <c r="L18" s="77">
        <f t="shared" si="0"/>
        <v>5843.8219999999992</v>
      </c>
      <c r="M18" s="77">
        <f t="shared" si="0"/>
        <v>5848.9649999999992</v>
      </c>
      <c r="N18" s="77">
        <f t="shared" si="0"/>
        <v>5753.0789999999997</v>
      </c>
      <c r="O18" s="77">
        <f t="shared" si="0"/>
        <v>5828.2080000000005</v>
      </c>
      <c r="P18" s="77">
        <f t="shared" si="0"/>
        <v>5856.1809999999996</v>
      </c>
      <c r="Q18" s="77">
        <f t="shared" si="0"/>
        <v>5901.9379999999992</v>
      </c>
      <c r="R18" s="77">
        <f t="shared" si="0"/>
        <v>5803.54</v>
      </c>
      <c r="S18" s="77">
        <f t="shared" si="0"/>
        <v>5668.9500000000007</v>
      </c>
      <c r="T18" s="77">
        <f t="shared" si="0"/>
        <v>5754.3559999999998</v>
      </c>
      <c r="U18" s="77">
        <f t="shared" si="0"/>
        <v>5786.5479999999998</v>
      </c>
      <c r="V18" s="77">
        <f t="shared" si="0"/>
        <v>5876.8469999999998</v>
      </c>
      <c r="W18" s="77">
        <f t="shared" si="0"/>
        <v>5953.5010000000002</v>
      </c>
      <c r="X18" s="77">
        <f t="shared" si="0"/>
        <v>6117.2940000000008</v>
      </c>
      <c r="Y18" s="77">
        <f t="shared" si="0"/>
        <v>6351.0439999999999</v>
      </c>
      <c r="Z18" s="77">
        <f t="shared" si="0"/>
        <v>6461.1959999999999</v>
      </c>
      <c r="AA18" s="77">
        <f t="shared" si="0"/>
        <v>6679.3719999999994</v>
      </c>
      <c r="AB18" s="77">
        <f t="shared" si="0"/>
        <v>6909.9269999999997</v>
      </c>
      <c r="AC18" s="77">
        <f t="shared" si="0"/>
        <v>7213.1659999999993</v>
      </c>
      <c r="AD18" s="77">
        <f t="shared" si="0"/>
        <v>7545.77</v>
      </c>
      <c r="AE18" s="77">
        <f t="shared" si="0"/>
        <v>7589.5510000000004</v>
      </c>
      <c r="AF18" s="77">
        <f t="shared" si="0"/>
        <v>7329.3770000000004</v>
      </c>
      <c r="AG18" s="77">
        <f t="shared" si="0"/>
        <v>7508.4830000000002</v>
      </c>
      <c r="AH18" s="77">
        <f t="shared" si="0"/>
        <v>7872.5720000000001</v>
      </c>
      <c r="AI18" s="77">
        <f t="shared" si="0"/>
        <v>8058.6959999999999</v>
      </c>
      <c r="AJ18" s="77">
        <f t="shared" si="0"/>
        <v>8424.4210000000003</v>
      </c>
      <c r="AK18" s="77">
        <f t="shared" si="0"/>
        <v>8720.4930000000004</v>
      </c>
      <c r="AL18" s="77">
        <f t="shared" si="0"/>
        <v>8865.7770000000019</v>
      </c>
      <c r="AM18" s="77">
        <f t="shared" si="0"/>
        <v>9246.9310000000005</v>
      </c>
      <c r="AN18" s="77">
        <f t="shared" si="0"/>
        <v>9533.2300000000014</v>
      </c>
      <c r="AO18" s="77">
        <f t="shared" si="0"/>
        <v>9645.1020000000008</v>
      </c>
      <c r="AP18" s="77">
        <f t="shared" si="0"/>
        <v>9418.4199999999983</v>
      </c>
      <c r="AQ18" s="77">
        <f t="shared" si="0"/>
        <v>9697.2960000000003</v>
      </c>
      <c r="AR18" s="77">
        <f t="shared" si="0"/>
        <v>9857.89</v>
      </c>
      <c r="AS18" s="77">
        <f t="shared" si="0"/>
        <v>9994.6919999999991</v>
      </c>
      <c r="AT18" s="77">
        <f t="shared" si="0"/>
        <v>9875.0799999999981</v>
      </c>
      <c r="AU18" s="77">
        <f t="shared" si="0"/>
        <v>9993.2489999999998</v>
      </c>
      <c r="AV18" s="77">
        <f t="shared" si="0"/>
        <v>10098.995999999999</v>
      </c>
      <c r="AW18" s="77">
        <f t="shared" si="0"/>
        <v>10174.32</v>
      </c>
      <c r="AX18" s="77">
        <f t="shared" si="0"/>
        <v>10245.517</v>
      </c>
      <c r="AY18" s="77">
        <f t="shared" si="0"/>
        <v>10280.408000000001</v>
      </c>
      <c r="AZ18" s="77">
        <f t="shared" si="0"/>
        <v>10272.998999999998</v>
      </c>
      <c r="BA18" s="77">
        <f t="shared" si="0"/>
        <v>10256.718999999999</v>
      </c>
      <c r="BB18" s="77">
        <f t="shared" si="0"/>
        <v>10316.712</v>
      </c>
      <c r="BC18" s="77">
        <f t="shared" si="0"/>
        <v>10271.874999999998</v>
      </c>
      <c r="BD18" s="77">
        <f t="shared" si="0"/>
        <v>10233.975999999999</v>
      </c>
      <c r="BE18" s="77">
        <f t="shared" si="0"/>
        <v>10283.727999999999</v>
      </c>
      <c r="BF18" s="77">
        <f t="shared" si="0"/>
        <v>10281.302</v>
      </c>
      <c r="BG18" s="77">
        <f t="shared" si="0"/>
        <v>10212.162999999999</v>
      </c>
      <c r="BH18" s="77">
        <f t="shared" si="0"/>
        <v>10275.826999999999</v>
      </c>
      <c r="BI18" s="77">
        <f t="shared" si="0"/>
        <v>10183.019999999999</v>
      </c>
      <c r="BJ18" s="77">
        <f t="shared" si="0"/>
        <v>10221.383</v>
      </c>
      <c r="BK18" s="77">
        <f t="shared" si="0"/>
        <v>9991.996000000001</v>
      </c>
      <c r="BL18" s="77">
        <f t="shared" si="0"/>
        <v>9804.0259999999998</v>
      </c>
      <c r="BM18" s="77">
        <f t="shared" si="0"/>
        <v>9521.2800000000007</v>
      </c>
      <c r="BN18" s="77">
        <f t="shared" si="0"/>
        <v>9230.2260000000006</v>
      </c>
      <c r="BO18" s="77">
        <f t="shared" ref="BO18:CW18" si="1">SUM(BO11:BO17)</f>
        <v>8923.7009999999991</v>
      </c>
      <c r="BP18" s="77">
        <f t="shared" si="1"/>
        <v>8977.6180000000004</v>
      </c>
      <c r="BQ18" s="77">
        <f t="shared" si="1"/>
        <v>9086.5820000000003</v>
      </c>
      <c r="BR18" s="77">
        <f t="shared" si="1"/>
        <v>8477.0410000000011</v>
      </c>
      <c r="BS18" s="77">
        <f t="shared" si="1"/>
        <v>8154.9259999999995</v>
      </c>
      <c r="BT18" s="77">
        <f t="shared" si="1"/>
        <v>8482.8070000000007</v>
      </c>
      <c r="BU18" s="77">
        <f t="shared" si="1"/>
        <v>8335.7020000000011</v>
      </c>
      <c r="BV18" s="77">
        <f t="shared" si="1"/>
        <v>8033.512999999999</v>
      </c>
      <c r="BW18" s="77">
        <f t="shared" si="1"/>
        <v>8294.4830000000002</v>
      </c>
      <c r="BX18" s="77">
        <f t="shared" si="1"/>
        <v>8210.1779999999999</v>
      </c>
      <c r="BY18" s="77">
        <f t="shared" si="1"/>
        <v>7930.902</v>
      </c>
      <c r="BZ18" s="77">
        <f t="shared" si="1"/>
        <v>7846.4319999999998</v>
      </c>
      <c r="CA18" s="77">
        <f t="shared" si="1"/>
        <v>7814.6459999999988</v>
      </c>
      <c r="CB18" s="77">
        <f t="shared" si="1"/>
        <v>8051.9849999999988</v>
      </c>
      <c r="CC18" s="77">
        <f t="shared" si="1"/>
        <v>8087.0919999999996</v>
      </c>
      <c r="CD18" s="77">
        <f t="shared" si="1"/>
        <v>8213.7749999999996</v>
      </c>
      <c r="CE18" s="77">
        <f t="shared" si="1"/>
        <v>8254.625</v>
      </c>
      <c r="CF18" s="77">
        <f t="shared" si="1"/>
        <v>8182.8069999999998</v>
      </c>
      <c r="CG18" s="77">
        <f t="shared" si="1"/>
        <v>8239.652</v>
      </c>
      <c r="CH18" s="77">
        <f t="shared" si="1"/>
        <v>8316.7029999999995</v>
      </c>
      <c r="CI18" s="77">
        <f t="shared" si="1"/>
        <v>8314.3770000000004</v>
      </c>
      <c r="CJ18" s="77">
        <f t="shared" si="1"/>
        <v>8149.454999999999</v>
      </c>
      <c r="CK18" s="77">
        <f t="shared" si="1"/>
        <v>7924.4869999999992</v>
      </c>
      <c r="CL18" s="77">
        <f t="shared" si="1"/>
        <v>7894.652</v>
      </c>
      <c r="CM18" s="77">
        <f t="shared" si="1"/>
        <v>7936.2009999999991</v>
      </c>
      <c r="CN18" s="77">
        <f t="shared" si="1"/>
        <v>7800.1440000000002</v>
      </c>
      <c r="CO18" s="77">
        <f t="shared" si="1"/>
        <v>7999.58</v>
      </c>
      <c r="CP18" s="77">
        <f t="shared" si="1"/>
        <v>7966.5110000000004</v>
      </c>
      <c r="CQ18" s="77">
        <f t="shared" si="1"/>
        <v>7969.049</v>
      </c>
      <c r="CR18" s="77">
        <f t="shared" si="1"/>
        <v>7946.3149999999996</v>
      </c>
      <c r="CS18" s="77">
        <f t="shared" si="1"/>
        <v>7938.4599999999991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193861.96474999993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2066.9499999999998</v>
      </c>
      <c r="C31" s="88">
        <v>2066.9499999999998</v>
      </c>
      <c r="D31" s="88">
        <v>2050.9499999999998</v>
      </c>
      <c r="E31" s="88">
        <v>2038.95</v>
      </c>
      <c r="F31" s="88">
        <v>2044.95</v>
      </c>
      <c r="G31" s="88">
        <v>2015.95</v>
      </c>
      <c r="H31" s="88">
        <v>1907.95</v>
      </c>
      <c r="I31" s="88">
        <v>1913.95</v>
      </c>
      <c r="J31" s="88">
        <v>1920.95</v>
      </c>
      <c r="K31" s="88">
        <v>1928.95</v>
      </c>
      <c r="L31" s="88">
        <v>1937.95</v>
      </c>
      <c r="M31" s="88">
        <v>1948.95</v>
      </c>
      <c r="N31" s="88">
        <v>1926.95</v>
      </c>
      <c r="O31" s="88">
        <v>1939.95</v>
      </c>
      <c r="P31" s="88">
        <v>2012.95</v>
      </c>
      <c r="Q31" s="88">
        <v>2025.95</v>
      </c>
      <c r="R31" s="88">
        <v>2040.95</v>
      </c>
      <c r="S31" s="88">
        <v>2050.9499999999998</v>
      </c>
      <c r="T31" s="88">
        <v>2109.9499999999998</v>
      </c>
      <c r="U31" s="88">
        <v>2117.9499999999998</v>
      </c>
      <c r="V31" s="88">
        <v>2190.9499999999998</v>
      </c>
      <c r="W31" s="88">
        <v>2210.9499999999998</v>
      </c>
      <c r="X31" s="88">
        <v>2227.9499999999998</v>
      </c>
      <c r="Y31" s="88">
        <v>2250.9499999999998</v>
      </c>
      <c r="Z31" s="88">
        <v>2295.61</v>
      </c>
      <c r="AA31" s="88">
        <v>2350.61</v>
      </c>
      <c r="AB31" s="88">
        <v>2416.61</v>
      </c>
      <c r="AC31" s="88">
        <v>2494.61</v>
      </c>
      <c r="AD31" s="88">
        <v>2620.39</v>
      </c>
      <c r="AE31" s="88">
        <v>2610.39</v>
      </c>
      <c r="AF31" s="88">
        <v>2730.39</v>
      </c>
      <c r="AG31" s="88">
        <v>2851.39</v>
      </c>
      <c r="AH31" s="88">
        <v>2811.29</v>
      </c>
      <c r="AI31" s="88">
        <v>2694.29</v>
      </c>
      <c r="AJ31" s="88">
        <v>2722.29</v>
      </c>
      <c r="AK31" s="88">
        <v>2856.29</v>
      </c>
      <c r="AL31" s="88">
        <v>2952.54</v>
      </c>
      <c r="AM31" s="88">
        <v>3073.54</v>
      </c>
      <c r="AN31" s="88">
        <v>3185.54</v>
      </c>
      <c r="AO31" s="88">
        <v>3290.54</v>
      </c>
      <c r="AP31" s="88">
        <v>3413.38</v>
      </c>
      <c r="AQ31" s="88">
        <v>3497.38</v>
      </c>
      <c r="AR31" s="88">
        <v>3571.38</v>
      </c>
      <c r="AS31" s="88">
        <v>3637.38</v>
      </c>
      <c r="AT31" s="88">
        <v>3678.28</v>
      </c>
      <c r="AU31" s="88">
        <v>3725.28</v>
      </c>
      <c r="AV31" s="88">
        <v>3765.28</v>
      </c>
      <c r="AW31" s="88">
        <v>3796.28</v>
      </c>
      <c r="AX31" s="88">
        <v>3825.61</v>
      </c>
      <c r="AY31" s="88">
        <v>3836.61</v>
      </c>
      <c r="AZ31" s="88">
        <v>3830.61</v>
      </c>
      <c r="BA31" s="88">
        <v>3825.61</v>
      </c>
      <c r="BB31" s="88">
        <v>3825.34</v>
      </c>
      <c r="BC31" s="88">
        <v>3809.34</v>
      </c>
      <c r="BD31" s="88">
        <v>3783.34</v>
      </c>
      <c r="BE31" s="88">
        <v>3747.34</v>
      </c>
      <c r="BF31" s="88">
        <v>3697.64</v>
      </c>
      <c r="BG31" s="88">
        <v>3645.64</v>
      </c>
      <c r="BH31" s="88">
        <v>3588.64</v>
      </c>
      <c r="BI31" s="88">
        <v>3526.64</v>
      </c>
      <c r="BJ31" s="88">
        <v>3438.45</v>
      </c>
      <c r="BK31" s="88">
        <v>3361.45</v>
      </c>
      <c r="BL31" s="88">
        <v>3275.45</v>
      </c>
      <c r="BM31" s="88">
        <v>3178.45</v>
      </c>
      <c r="BN31" s="88">
        <v>3120.63</v>
      </c>
      <c r="BO31" s="88">
        <v>3004.63</v>
      </c>
      <c r="BP31" s="88">
        <v>3231.63</v>
      </c>
      <c r="BQ31" s="88">
        <v>3101.63</v>
      </c>
      <c r="BR31" s="88">
        <v>3037.79</v>
      </c>
      <c r="BS31" s="88">
        <v>2903.79</v>
      </c>
      <c r="BT31" s="88">
        <v>2770.79</v>
      </c>
      <c r="BU31" s="88">
        <v>2910.79</v>
      </c>
      <c r="BV31" s="88">
        <v>2787.66</v>
      </c>
      <c r="BW31" s="88">
        <v>2977.86</v>
      </c>
      <c r="BX31" s="88">
        <v>3154.86</v>
      </c>
      <c r="BY31" s="88">
        <v>3093.76</v>
      </c>
      <c r="BZ31" s="88">
        <v>3102.63</v>
      </c>
      <c r="CA31" s="88">
        <v>3204.03</v>
      </c>
      <c r="CB31" s="88">
        <v>3671.03</v>
      </c>
      <c r="CC31" s="88">
        <v>3726.03</v>
      </c>
      <c r="CD31" s="88">
        <v>3707.65</v>
      </c>
      <c r="CE31" s="88">
        <v>3734.25</v>
      </c>
      <c r="CF31" s="88">
        <v>3729.65</v>
      </c>
      <c r="CG31" s="88">
        <v>3731.65</v>
      </c>
      <c r="CH31" s="88">
        <v>3770.35</v>
      </c>
      <c r="CI31" s="88">
        <v>3778.35</v>
      </c>
      <c r="CJ31" s="88">
        <v>3799.35</v>
      </c>
      <c r="CK31" s="88">
        <v>3759.35</v>
      </c>
      <c r="CL31" s="88">
        <v>3770.35</v>
      </c>
      <c r="CM31" s="88">
        <v>3781.35</v>
      </c>
      <c r="CN31" s="88">
        <v>3769.9250000000002</v>
      </c>
      <c r="CO31" s="88">
        <v>3551.55</v>
      </c>
      <c r="CP31" s="88">
        <v>3558.55</v>
      </c>
      <c r="CQ31" s="88">
        <v>3571.95</v>
      </c>
      <c r="CR31" s="88">
        <v>3539.95</v>
      </c>
      <c r="CS31" s="88">
        <v>3551.95</v>
      </c>
      <c r="CT31" s="89"/>
      <c r="CU31" s="89"/>
      <c r="CV31" s="89"/>
      <c r="CW31" s="90"/>
      <c r="CX31" s="91">
        <f t="array" ref="CX31">SUMPRODUCT(B31:CW31*0.25)</f>
        <v>72273.158750000002</v>
      </c>
    </row>
    <row r="32" spans="1:102" ht="24.95" customHeight="1" x14ac:dyDescent="0.2">
      <c r="A32" s="92" t="s">
        <v>27</v>
      </c>
      <c r="B32" s="93">
        <v>3260.7759999999998</v>
      </c>
      <c r="C32" s="94">
        <v>3225.585</v>
      </c>
      <c r="D32" s="94">
        <v>2703.2910000000002</v>
      </c>
      <c r="E32" s="94">
        <v>2616.7739999999999</v>
      </c>
      <c r="F32" s="94">
        <v>2867.9059999999999</v>
      </c>
      <c r="G32" s="94">
        <v>2719.7530000000002</v>
      </c>
      <c r="H32" s="94">
        <v>2706.0830000000001</v>
      </c>
      <c r="I32" s="94">
        <v>2668.7750000000001</v>
      </c>
      <c r="J32" s="94">
        <v>2685.0680000000002</v>
      </c>
      <c r="K32" s="94">
        <v>2643.51</v>
      </c>
      <c r="L32" s="94">
        <v>2608.8719999999998</v>
      </c>
      <c r="M32" s="94">
        <v>2603.0149999999999</v>
      </c>
      <c r="N32" s="94">
        <v>2562.1289999999999</v>
      </c>
      <c r="O32" s="94">
        <v>2624.2579999999998</v>
      </c>
      <c r="P32" s="94">
        <v>2579.2310000000002</v>
      </c>
      <c r="Q32" s="94">
        <v>2611.9879999999998</v>
      </c>
      <c r="R32" s="94">
        <v>2486.59</v>
      </c>
      <c r="S32" s="94">
        <v>2342</v>
      </c>
      <c r="T32" s="94">
        <v>2368.4059999999999</v>
      </c>
      <c r="U32" s="94">
        <v>2392.598</v>
      </c>
      <c r="V32" s="94">
        <v>2431.8969999999999</v>
      </c>
      <c r="W32" s="94">
        <v>2653.5509999999999</v>
      </c>
      <c r="X32" s="94">
        <v>2800.3440000000001</v>
      </c>
      <c r="Y32" s="94">
        <v>3011.0940000000001</v>
      </c>
      <c r="Z32" s="94">
        <v>3058.5859999999998</v>
      </c>
      <c r="AA32" s="94">
        <v>3221.7620000000002</v>
      </c>
      <c r="AB32" s="94">
        <v>3435.317</v>
      </c>
      <c r="AC32" s="94">
        <v>3660.556</v>
      </c>
      <c r="AD32" s="94">
        <v>3705.38</v>
      </c>
      <c r="AE32" s="94">
        <v>3759.1610000000001</v>
      </c>
      <c r="AF32" s="94">
        <v>3378.9870000000001</v>
      </c>
      <c r="AG32" s="94">
        <v>3437.0929999999998</v>
      </c>
      <c r="AH32" s="94">
        <v>3694.2820000000002</v>
      </c>
      <c r="AI32" s="94">
        <v>3997.4059999999999</v>
      </c>
      <c r="AJ32" s="94">
        <v>4336.1310000000003</v>
      </c>
      <c r="AK32" s="94">
        <v>4648.2030000000004</v>
      </c>
      <c r="AL32" s="94">
        <v>4768.2370000000001</v>
      </c>
      <c r="AM32" s="94">
        <v>5028.3909999999996</v>
      </c>
      <c r="AN32" s="94">
        <v>5294.69</v>
      </c>
      <c r="AO32" s="94">
        <v>5517.5619999999999</v>
      </c>
      <c r="AP32" s="94">
        <v>5714.04</v>
      </c>
      <c r="AQ32" s="94">
        <v>5909.9160000000002</v>
      </c>
      <c r="AR32" s="94">
        <v>6053.1769999999997</v>
      </c>
      <c r="AS32" s="94">
        <v>6180.6450000000004</v>
      </c>
      <c r="AT32" s="94">
        <v>6245.8</v>
      </c>
      <c r="AU32" s="94">
        <v>6316.9690000000001</v>
      </c>
      <c r="AV32" s="94">
        <v>6382.7160000000003</v>
      </c>
      <c r="AW32" s="94">
        <v>6427.04</v>
      </c>
      <c r="AX32" s="94">
        <v>6455.9070000000002</v>
      </c>
      <c r="AY32" s="94">
        <v>6479.7979999999998</v>
      </c>
      <c r="AZ32" s="94">
        <v>6478.3890000000001</v>
      </c>
      <c r="BA32" s="94">
        <v>6467.1090000000004</v>
      </c>
      <c r="BB32" s="94">
        <v>6447.3720000000003</v>
      </c>
      <c r="BC32" s="94">
        <v>6403.5349999999999</v>
      </c>
      <c r="BD32" s="94">
        <v>6341.6360000000004</v>
      </c>
      <c r="BE32" s="94">
        <v>6272.3879999999999</v>
      </c>
      <c r="BF32" s="94">
        <v>6172.6620000000003</v>
      </c>
      <c r="BG32" s="94">
        <v>6057.5230000000001</v>
      </c>
      <c r="BH32" s="94">
        <v>5931.1869999999999</v>
      </c>
      <c r="BI32" s="94">
        <v>5775.38</v>
      </c>
      <c r="BJ32" s="94">
        <v>5642.933</v>
      </c>
      <c r="BK32" s="94">
        <v>5450.5460000000003</v>
      </c>
      <c r="BL32" s="94">
        <v>5243.576</v>
      </c>
      <c r="BM32" s="94">
        <v>5027.83</v>
      </c>
      <c r="BN32" s="94">
        <v>4849.5959999999995</v>
      </c>
      <c r="BO32" s="94">
        <v>4614.0709999999999</v>
      </c>
      <c r="BP32" s="94">
        <v>4340.9880000000003</v>
      </c>
      <c r="BQ32" s="94">
        <v>4488.9520000000002</v>
      </c>
      <c r="BR32" s="94">
        <v>3858.2510000000002</v>
      </c>
      <c r="BS32" s="94">
        <v>3670.136</v>
      </c>
      <c r="BT32" s="94">
        <v>4131.0169999999998</v>
      </c>
      <c r="BU32" s="94">
        <v>3843.9119999999998</v>
      </c>
      <c r="BV32" s="94">
        <v>3536.8530000000001</v>
      </c>
      <c r="BW32" s="94">
        <v>3607.623</v>
      </c>
      <c r="BX32" s="94">
        <v>3326.3180000000002</v>
      </c>
      <c r="BY32" s="94">
        <v>3108.1419999999998</v>
      </c>
      <c r="BZ32" s="94">
        <v>2891.8020000000001</v>
      </c>
      <c r="CA32" s="94">
        <v>2758.616</v>
      </c>
      <c r="CB32" s="94">
        <v>2528.9549999999999</v>
      </c>
      <c r="CC32" s="94">
        <v>2509.0619999999999</v>
      </c>
      <c r="CD32" s="94">
        <v>2635.125</v>
      </c>
      <c r="CE32" s="94">
        <v>2649.375</v>
      </c>
      <c r="CF32" s="94">
        <v>2582.1570000000002</v>
      </c>
      <c r="CG32" s="94">
        <v>2637.002</v>
      </c>
      <c r="CH32" s="94">
        <v>2662.3530000000001</v>
      </c>
      <c r="CI32" s="94">
        <v>2652.027</v>
      </c>
      <c r="CJ32" s="94">
        <v>2466.105</v>
      </c>
      <c r="CK32" s="94">
        <v>2281.1370000000002</v>
      </c>
      <c r="CL32" s="94">
        <v>2228.3020000000001</v>
      </c>
      <c r="CM32" s="94">
        <v>2258.8510000000001</v>
      </c>
      <c r="CN32" s="94">
        <v>2134.2190000000001</v>
      </c>
      <c r="CO32" s="94">
        <v>2552.0300000000002</v>
      </c>
      <c r="CP32" s="94">
        <v>2507.9609999999998</v>
      </c>
      <c r="CQ32" s="94">
        <v>2497.0990000000002</v>
      </c>
      <c r="CR32" s="94">
        <v>2506.3649999999998</v>
      </c>
      <c r="CS32" s="94">
        <v>2486.5100000000002</v>
      </c>
      <c r="CT32" s="95"/>
      <c r="CU32" s="95"/>
      <c r="CV32" s="95"/>
      <c r="CW32" s="96"/>
      <c r="CX32" s="97">
        <f t="array" ref="CX32">SUMPRODUCT(B32:CW32*0.25)</f>
        <v>93198.556000000026</v>
      </c>
    </row>
    <row r="33" spans="1:102" ht="24.95" customHeight="1" x14ac:dyDescent="0.2">
      <c r="A33" s="101" t="s">
        <v>28</v>
      </c>
      <c r="B33" s="98">
        <v>1762</v>
      </c>
      <c r="C33" s="99">
        <v>1762</v>
      </c>
      <c r="D33" s="99">
        <v>1762</v>
      </c>
      <c r="E33" s="99">
        <v>1762</v>
      </c>
      <c r="F33" s="99">
        <v>1764</v>
      </c>
      <c r="G33" s="99">
        <v>1764</v>
      </c>
      <c r="H33" s="99">
        <v>1764</v>
      </c>
      <c r="I33" s="99">
        <v>1764</v>
      </c>
      <c r="J33" s="99">
        <v>1765</v>
      </c>
      <c r="K33" s="99">
        <v>1765</v>
      </c>
      <c r="L33" s="99">
        <v>1765</v>
      </c>
      <c r="M33" s="99">
        <v>1765</v>
      </c>
      <c r="N33" s="99">
        <v>1768</v>
      </c>
      <c r="O33" s="99">
        <v>1768</v>
      </c>
      <c r="P33" s="99">
        <v>1768</v>
      </c>
      <c r="Q33" s="99">
        <v>1768</v>
      </c>
      <c r="R33" s="99">
        <v>1769</v>
      </c>
      <c r="S33" s="99">
        <v>1769</v>
      </c>
      <c r="T33" s="99">
        <v>1769</v>
      </c>
      <c r="U33" s="99">
        <v>1769</v>
      </c>
      <c r="V33" s="99">
        <v>1769</v>
      </c>
      <c r="W33" s="99">
        <v>1604</v>
      </c>
      <c r="X33" s="99">
        <v>1604</v>
      </c>
      <c r="Y33" s="99">
        <v>1604</v>
      </c>
      <c r="Z33" s="99">
        <v>1544</v>
      </c>
      <c r="AA33" s="99">
        <v>1544</v>
      </c>
      <c r="AB33" s="99">
        <v>1495</v>
      </c>
      <c r="AC33" s="99">
        <v>1495</v>
      </c>
      <c r="AD33" s="99">
        <v>1495</v>
      </c>
      <c r="AE33" s="99">
        <v>1495</v>
      </c>
      <c r="AF33" s="99">
        <v>1495</v>
      </c>
      <c r="AG33" s="99">
        <v>1495</v>
      </c>
      <c r="AH33" s="99">
        <v>1495</v>
      </c>
      <c r="AI33" s="99">
        <v>1495</v>
      </c>
      <c r="AJ33" s="99">
        <v>1494</v>
      </c>
      <c r="AK33" s="99">
        <v>1344</v>
      </c>
      <c r="AL33" s="99">
        <v>1194</v>
      </c>
      <c r="AM33" s="99">
        <v>1194</v>
      </c>
      <c r="AN33" s="99">
        <v>1102</v>
      </c>
      <c r="AO33" s="99">
        <v>886</v>
      </c>
      <c r="AP33" s="99">
        <v>346</v>
      </c>
      <c r="AQ33" s="99">
        <v>345</v>
      </c>
      <c r="AR33" s="99">
        <v>288.33300000000003</v>
      </c>
      <c r="AS33" s="99">
        <v>231.667</v>
      </c>
      <c r="AT33" s="99"/>
      <c r="AU33" s="99"/>
      <c r="AV33" s="99"/>
      <c r="AW33" s="99"/>
      <c r="AX33" s="99"/>
      <c r="AY33" s="99"/>
      <c r="AZ33" s="99"/>
      <c r="BA33" s="99"/>
      <c r="BB33" s="99">
        <v>75</v>
      </c>
      <c r="BC33" s="99">
        <v>90</v>
      </c>
      <c r="BD33" s="99">
        <v>140</v>
      </c>
      <c r="BE33" s="99">
        <v>295</v>
      </c>
      <c r="BF33" s="99">
        <v>431</v>
      </c>
      <c r="BG33" s="99">
        <v>529</v>
      </c>
      <c r="BH33" s="99">
        <v>776</v>
      </c>
      <c r="BI33" s="99">
        <v>901</v>
      </c>
      <c r="BJ33" s="99">
        <v>1212</v>
      </c>
      <c r="BK33" s="99">
        <v>1252</v>
      </c>
      <c r="BL33" s="99">
        <v>1357</v>
      </c>
      <c r="BM33" s="99">
        <v>1387</v>
      </c>
      <c r="BN33" s="99">
        <v>1404</v>
      </c>
      <c r="BO33" s="99">
        <v>1449</v>
      </c>
      <c r="BP33" s="99">
        <v>1549</v>
      </c>
      <c r="BQ33" s="99">
        <v>1640</v>
      </c>
      <c r="BR33" s="99">
        <v>1832</v>
      </c>
      <c r="BS33" s="99">
        <v>1832</v>
      </c>
      <c r="BT33" s="99">
        <v>1832</v>
      </c>
      <c r="BU33" s="99">
        <v>1832</v>
      </c>
      <c r="BV33" s="99">
        <v>1952</v>
      </c>
      <c r="BW33" s="99">
        <v>1952</v>
      </c>
      <c r="BX33" s="99">
        <v>1972</v>
      </c>
      <c r="BY33" s="99">
        <v>1972</v>
      </c>
      <c r="BZ33" s="99">
        <v>2003</v>
      </c>
      <c r="CA33" s="99">
        <v>2003</v>
      </c>
      <c r="CB33" s="99">
        <v>2003</v>
      </c>
      <c r="CC33" s="99">
        <v>2003</v>
      </c>
      <c r="CD33" s="99">
        <v>2031</v>
      </c>
      <c r="CE33" s="99">
        <v>2031</v>
      </c>
      <c r="CF33" s="99">
        <v>2031</v>
      </c>
      <c r="CG33" s="99">
        <v>2031</v>
      </c>
      <c r="CH33" s="99">
        <v>2034</v>
      </c>
      <c r="CI33" s="99">
        <v>2034</v>
      </c>
      <c r="CJ33" s="99">
        <v>2034</v>
      </c>
      <c r="CK33" s="99">
        <v>2034</v>
      </c>
      <c r="CL33" s="99">
        <v>2034</v>
      </c>
      <c r="CM33" s="99">
        <v>2034</v>
      </c>
      <c r="CN33" s="99">
        <v>2034</v>
      </c>
      <c r="CO33" s="99">
        <v>2034</v>
      </c>
      <c r="CP33" s="99">
        <v>2034</v>
      </c>
      <c r="CQ33" s="99">
        <v>2034</v>
      </c>
      <c r="CR33" s="99">
        <v>2034</v>
      </c>
      <c r="CS33" s="99">
        <v>2034</v>
      </c>
      <c r="CT33" s="100"/>
      <c r="CU33" s="100"/>
      <c r="CV33" s="100"/>
      <c r="CW33" s="102"/>
      <c r="CX33" s="103">
        <f t="array" ref="CX33">SUMPRODUCT(B33:CW33*0.25)</f>
        <v>33893.25</v>
      </c>
    </row>
    <row r="34" spans="1:102" ht="30" customHeight="1" thickBot="1" x14ac:dyDescent="0.25">
      <c r="A34" s="75" t="s">
        <v>29</v>
      </c>
      <c r="B34" s="76">
        <f>SUM(B31:B33)</f>
        <v>7089.7259999999997</v>
      </c>
      <c r="C34" s="77">
        <f t="shared" ref="C34:BN34" si="5">SUM(C31:C33)</f>
        <v>7054.5349999999999</v>
      </c>
      <c r="D34" s="77">
        <f t="shared" si="5"/>
        <v>6516.241</v>
      </c>
      <c r="E34" s="77">
        <f t="shared" si="5"/>
        <v>6417.7240000000002</v>
      </c>
      <c r="F34" s="77">
        <f t="shared" si="5"/>
        <v>6676.8559999999998</v>
      </c>
      <c r="G34" s="77">
        <f t="shared" si="5"/>
        <v>6499.7030000000004</v>
      </c>
      <c r="H34" s="77">
        <f t="shared" si="5"/>
        <v>6378.0330000000004</v>
      </c>
      <c r="I34" s="77">
        <f t="shared" si="5"/>
        <v>6346.7250000000004</v>
      </c>
      <c r="J34" s="77">
        <f t="shared" si="5"/>
        <v>6371.018</v>
      </c>
      <c r="K34" s="77">
        <f t="shared" si="5"/>
        <v>6337.46</v>
      </c>
      <c r="L34" s="77">
        <f t="shared" si="5"/>
        <v>6311.8220000000001</v>
      </c>
      <c r="M34" s="77">
        <f t="shared" si="5"/>
        <v>6316.9650000000001</v>
      </c>
      <c r="N34" s="77">
        <f t="shared" si="5"/>
        <v>6257.0789999999997</v>
      </c>
      <c r="O34" s="77">
        <f t="shared" si="5"/>
        <v>6332.2079999999996</v>
      </c>
      <c r="P34" s="77">
        <f t="shared" si="5"/>
        <v>6360.1810000000005</v>
      </c>
      <c r="Q34" s="77">
        <f t="shared" si="5"/>
        <v>6405.9380000000001</v>
      </c>
      <c r="R34" s="77">
        <f t="shared" si="5"/>
        <v>6296.54</v>
      </c>
      <c r="S34" s="77">
        <f t="shared" si="5"/>
        <v>6161.95</v>
      </c>
      <c r="T34" s="77">
        <f t="shared" si="5"/>
        <v>6247.3559999999998</v>
      </c>
      <c r="U34" s="77">
        <f t="shared" si="5"/>
        <v>6279.5479999999998</v>
      </c>
      <c r="V34" s="77">
        <f t="shared" si="5"/>
        <v>6391.8469999999998</v>
      </c>
      <c r="W34" s="77">
        <f t="shared" si="5"/>
        <v>6468.5010000000002</v>
      </c>
      <c r="X34" s="77">
        <f t="shared" si="5"/>
        <v>6632.2939999999999</v>
      </c>
      <c r="Y34" s="77">
        <f t="shared" si="5"/>
        <v>6866.0439999999999</v>
      </c>
      <c r="Z34" s="77">
        <f t="shared" si="5"/>
        <v>6898.1959999999999</v>
      </c>
      <c r="AA34" s="77">
        <f t="shared" si="5"/>
        <v>7116.3720000000003</v>
      </c>
      <c r="AB34" s="77">
        <f t="shared" si="5"/>
        <v>7346.9269999999997</v>
      </c>
      <c r="AC34" s="77">
        <f t="shared" si="5"/>
        <v>7650.1660000000002</v>
      </c>
      <c r="AD34" s="77">
        <f t="shared" si="5"/>
        <v>7820.77</v>
      </c>
      <c r="AE34" s="77">
        <f t="shared" si="5"/>
        <v>7864.5509999999995</v>
      </c>
      <c r="AF34" s="77">
        <f t="shared" si="5"/>
        <v>7604.3770000000004</v>
      </c>
      <c r="AG34" s="77">
        <f t="shared" si="5"/>
        <v>7783.4830000000002</v>
      </c>
      <c r="AH34" s="77">
        <f t="shared" si="5"/>
        <v>8000.5720000000001</v>
      </c>
      <c r="AI34" s="77">
        <f t="shared" si="5"/>
        <v>8186.6959999999999</v>
      </c>
      <c r="AJ34" s="77">
        <f t="shared" si="5"/>
        <v>8552.4210000000003</v>
      </c>
      <c r="AK34" s="77">
        <f t="shared" si="5"/>
        <v>8848.4930000000004</v>
      </c>
      <c r="AL34" s="77">
        <f t="shared" si="5"/>
        <v>8914.777</v>
      </c>
      <c r="AM34" s="77">
        <f t="shared" si="5"/>
        <v>9295.9310000000005</v>
      </c>
      <c r="AN34" s="77">
        <f t="shared" si="5"/>
        <v>9582.23</v>
      </c>
      <c r="AO34" s="77">
        <f t="shared" si="5"/>
        <v>9694.101999999999</v>
      </c>
      <c r="AP34" s="77">
        <f t="shared" si="5"/>
        <v>9473.42</v>
      </c>
      <c r="AQ34" s="77">
        <f t="shared" si="5"/>
        <v>9752.2960000000003</v>
      </c>
      <c r="AR34" s="77">
        <f t="shared" si="5"/>
        <v>9912.8900000000012</v>
      </c>
      <c r="AS34" s="77">
        <f t="shared" si="5"/>
        <v>10049.692000000001</v>
      </c>
      <c r="AT34" s="77">
        <f t="shared" si="5"/>
        <v>9924.08</v>
      </c>
      <c r="AU34" s="77">
        <f t="shared" si="5"/>
        <v>10042.249</v>
      </c>
      <c r="AV34" s="77">
        <f t="shared" si="5"/>
        <v>10147.996000000001</v>
      </c>
      <c r="AW34" s="77">
        <f t="shared" si="5"/>
        <v>10223.32</v>
      </c>
      <c r="AX34" s="77">
        <f t="shared" si="5"/>
        <v>10281.517</v>
      </c>
      <c r="AY34" s="77">
        <f t="shared" si="5"/>
        <v>10316.407999999999</v>
      </c>
      <c r="AZ34" s="77">
        <f t="shared" si="5"/>
        <v>10308.999</v>
      </c>
      <c r="BA34" s="77">
        <f t="shared" si="5"/>
        <v>10292.719000000001</v>
      </c>
      <c r="BB34" s="77">
        <f t="shared" si="5"/>
        <v>10347.712</v>
      </c>
      <c r="BC34" s="77">
        <f t="shared" si="5"/>
        <v>10302.875</v>
      </c>
      <c r="BD34" s="77">
        <f t="shared" si="5"/>
        <v>10264.976000000001</v>
      </c>
      <c r="BE34" s="77">
        <f t="shared" si="5"/>
        <v>10314.727999999999</v>
      </c>
      <c r="BF34" s="77">
        <f t="shared" si="5"/>
        <v>10301.302</v>
      </c>
      <c r="BG34" s="77">
        <f t="shared" si="5"/>
        <v>10232.163</v>
      </c>
      <c r="BH34" s="77">
        <f t="shared" si="5"/>
        <v>10295.826999999999</v>
      </c>
      <c r="BI34" s="77">
        <f t="shared" si="5"/>
        <v>10203.02</v>
      </c>
      <c r="BJ34" s="77">
        <f t="shared" si="5"/>
        <v>10293.383</v>
      </c>
      <c r="BK34" s="77">
        <f t="shared" si="5"/>
        <v>10063.995999999999</v>
      </c>
      <c r="BL34" s="77">
        <f t="shared" si="5"/>
        <v>9876.0259999999998</v>
      </c>
      <c r="BM34" s="77">
        <f t="shared" si="5"/>
        <v>9593.2799999999988</v>
      </c>
      <c r="BN34" s="77">
        <f t="shared" si="5"/>
        <v>9374.2259999999987</v>
      </c>
      <c r="BO34" s="77">
        <f t="shared" ref="BO34:CW34" si="6">SUM(BO31:BO33)</f>
        <v>9067.7010000000009</v>
      </c>
      <c r="BP34" s="77">
        <f t="shared" si="6"/>
        <v>9121.6180000000004</v>
      </c>
      <c r="BQ34" s="77">
        <f t="shared" si="6"/>
        <v>9230.5820000000003</v>
      </c>
      <c r="BR34" s="77">
        <f t="shared" si="6"/>
        <v>8728.0410000000011</v>
      </c>
      <c r="BS34" s="77">
        <f t="shared" si="6"/>
        <v>8405.9259999999995</v>
      </c>
      <c r="BT34" s="77">
        <f t="shared" si="6"/>
        <v>8733.8070000000007</v>
      </c>
      <c r="BU34" s="77">
        <f t="shared" si="6"/>
        <v>8586.7019999999993</v>
      </c>
      <c r="BV34" s="77">
        <f t="shared" si="6"/>
        <v>8276.512999999999</v>
      </c>
      <c r="BW34" s="77">
        <f t="shared" si="6"/>
        <v>8537.4830000000002</v>
      </c>
      <c r="BX34" s="77">
        <f t="shared" si="6"/>
        <v>8453.1779999999999</v>
      </c>
      <c r="BY34" s="77">
        <f t="shared" si="6"/>
        <v>8173.902</v>
      </c>
      <c r="BZ34" s="77">
        <f t="shared" si="6"/>
        <v>7997.4320000000007</v>
      </c>
      <c r="CA34" s="77">
        <f t="shared" si="6"/>
        <v>7965.6460000000006</v>
      </c>
      <c r="CB34" s="77">
        <f t="shared" si="6"/>
        <v>8202.9850000000006</v>
      </c>
      <c r="CC34" s="77">
        <f t="shared" si="6"/>
        <v>8238.0920000000006</v>
      </c>
      <c r="CD34" s="77">
        <f t="shared" si="6"/>
        <v>8373.7749999999996</v>
      </c>
      <c r="CE34" s="77">
        <f t="shared" si="6"/>
        <v>8414.625</v>
      </c>
      <c r="CF34" s="77">
        <f t="shared" si="6"/>
        <v>8342.8070000000007</v>
      </c>
      <c r="CG34" s="77">
        <f t="shared" si="6"/>
        <v>8399.652</v>
      </c>
      <c r="CH34" s="77">
        <f t="shared" si="6"/>
        <v>8466.7029999999995</v>
      </c>
      <c r="CI34" s="77">
        <f t="shared" si="6"/>
        <v>8464.3770000000004</v>
      </c>
      <c r="CJ34" s="77">
        <f t="shared" si="6"/>
        <v>8299.4549999999999</v>
      </c>
      <c r="CK34" s="77">
        <f t="shared" si="6"/>
        <v>8074.4870000000001</v>
      </c>
      <c r="CL34" s="77">
        <f t="shared" si="6"/>
        <v>8032.652</v>
      </c>
      <c r="CM34" s="77">
        <f t="shared" si="6"/>
        <v>8074.201</v>
      </c>
      <c r="CN34" s="77">
        <f t="shared" si="6"/>
        <v>7938.1440000000002</v>
      </c>
      <c r="CO34" s="77">
        <f t="shared" si="6"/>
        <v>8137.58</v>
      </c>
      <c r="CP34" s="77">
        <f t="shared" si="6"/>
        <v>8100.5110000000004</v>
      </c>
      <c r="CQ34" s="77">
        <f t="shared" si="6"/>
        <v>8103.049</v>
      </c>
      <c r="CR34" s="77">
        <f t="shared" si="6"/>
        <v>8080.3149999999996</v>
      </c>
      <c r="CS34" s="77">
        <f t="shared" si="6"/>
        <v>8072.46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199364.96475000004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150</v>
      </c>
      <c r="C37" s="115">
        <v>150</v>
      </c>
      <c r="D37" s="115">
        <v>150</v>
      </c>
      <c r="E37" s="115">
        <v>150</v>
      </c>
      <c r="F37" s="115">
        <v>182</v>
      </c>
      <c r="G37" s="115">
        <v>182</v>
      </c>
      <c r="H37" s="115">
        <v>182</v>
      </c>
      <c r="I37" s="115">
        <v>182</v>
      </c>
      <c r="J37" s="115">
        <v>158</v>
      </c>
      <c r="K37" s="115">
        <v>158</v>
      </c>
      <c r="L37" s="115">
        <v>158</v>
      </c>
      <c r="M37" s="115">
        <v>158</v>
      </c>
      <c r="N37" s="115">
        <v>180</v>
      </c>
      <c r="O37" s="115">
        <v>180</v>
      </c>
      <c r="P37" s="115">
        <v>180</v>
      </c>
      <c r="Q37" s="115">
        <v>180</v>
      </c>
      <c r="R37" s="115">
        <v>153</v>
      </c>
      <c r="S37" s="115">
        <v>153</v>
      </c>
      <c r="T37" s="115">
        <v>153</v>
      </c>
      <c r="U37" s="115">
        <v>153</v>
      </c>
      <c r="V37" s="115">
        <v>242</v>
      </c>
      <c r="W37" s="115">
        <v>242</v>
      </c>
      <c r="X37" s="115">
        <v>242</v>
      </c>
      <c r="Y37" s="115">
        <v>242</v>
      </c>
      <c r="Z37" s="115">
        <v>214</v>
      </c>
      <c r="AA37" s="115">
        <v>214</v>
      </c>
      <c r="AB37" s="115">
        <v>214</v>
      </c>
      <c r="AC37" s="115">
        <v>214</v>
      </c>
      <c r="AD37" s="115">
        <v>185</v>
      </c>
      <c r="AE37" s="115">
        <v>185</v>
      </c>
      <c r="AF37" s="115">
        <v>185</v>
      </c>
      <c r="AG37" s="115">
        <v>185</v>
      </c>
      <c r="AH37" s="115">
        <v>42</v>
      </c>
      <c r="AI37" s="115">
        <v>42</v>
      </c>
      <c r="AJ37" s="115">
        <v>42</v>
      </c>
      <c r="AK37" s="115">
        <v>42</v>
      </c>
      <c r="AL37" s="115">
        <v>25</v>
      </c>
      <c r="AM37" s="115">
        <v>25</v>
      </c>
      <c r="AN37" s="115">
        <v>25</v>
      </c>
      <c r="AO37" s="115">
        <v>25</v>
      </c>
      <c r="AP37" s="115">
        <v>28</v>
      </c>
      <c r="AQ37" s="115">
        <v>28</v>
      </c>
      <c r="AR37" s="115">
        <v>28</v>
      </c>
      <c r="AS37" s="115">
        <v>28</v>
      </c>
      <c r="AT37" s="115">
        <v>15</v>
      </c>
      <c r="AU37" s="115">
        <v>15</v>
      </c>
      <c r="AV37" s="115">
        <v>15</v>
      </c>
      <c r="AW37" s="115">
        <v>15</v>
      </c>
      <c r="AX37" s="115">
        <v>10</v>
      </c>
      <c r="AY37" s="115">
        <v>10</v>
      </c>
      <c r="AZ37" s="115">
        <v>10</v>
      </c>
      <c r="BA37" s="115">
        <v>10</v>
      </c>
      <c r="BB37" s="115">
        <v>23</v>
      </c>
      <c r="BC37" s="115">
        <v>23</v>
      </c>
      <c r="BD37" s="115">
        <v>23</v>
      </c>
      <c r="BE37" s="115">
        <v>23</v>
      </c>
      <c r="BF37" s="115">
        <v>15</v>
      </c>
      <c r="BG37" s="115">
        <v>15</v>
      </c>
      <c r="BH37" s="115">
        <v>15</v>
      </c>
      <c r="BI37" s="115">
        <v>15</v>
      </c>
      <c r="BJ37" s="115">
        <v>28</v>
      </c>
      <c r="BK37" s="115">
        <v>28</v>
      </c>
      <c r="BL37" s="115">
        <v>28</v>
      </c>
      <c r="BM37" s="115">
        <v>28</v>
      </c>
      <c r="BN37" s="115">
        <v>25</v>
      </c>
      <c r="BO37" s="115">
        <v>25</v>
      </c>
      <c r="BP37" s="115">
        <v>25</v>
      </c>
      <c r="BQ37" s="115">
        <v>25</v>
      </c>
      <c r="BR37" s="115">
        <v>55</v>
      </c>
      <c r="BS37" s="115">
        <v>55</v>
      </c>
      <c r="BT37" s="115">
        <v>55</v>
      </c>
      <c r="BU37" s="115">
        <v>55</v>
      </c>
      <c r="BV37" s="115">
        <v>63</v>
      </c>
      <c r="BW37" s="115">
        <v>63</v>
      </c>
      <c r="BX37" s="115">
        <v>63</v>
      </c>
      <c r="BY37" s="115">
        <v>63</v>
      </c>
      <c r="BZ37" s="115">
        <v>52</v>
      </c>
      <c r="CA37" s="115">
        <v>52</v>
      </c>
      <c r="CB37" s="115">
        <v>52</v>
      </c>
      <c r="CC37" s="115">
        <v>52</v>
      </c>
      <c r="CD37" s="115">
        <v>51</v>
      </c>
      <c r="CE37" s="115">
        <v>51</v>
      </c>
      <c r="CF37" s="115">
        <v>51</v>
      </c>
      <c r="CG37" s="115">
        <v>51</v>
      </c>
      <c r="CH37" s="115">
        <v>51</v>
      </c>
      <c r="CI37" s="115">
        <v>51</v>
      </c>
      <c r="CJ37" s="115">
        <v>51</v>
      </c>
      <c r="CK37" s="115">
        <v>51</v>
      </c>
      <c r="CL37" s="115">
        <v>51</v>
      </c>
      <c r="CM37" s="115">
        <v>51</v>
      </c>
      <c r="CN37" s="115">
        <v>51</v>
      </c>
      <c r="CO37" s="115">
        <v>51</v>
      </c>
      <c r="CP37" s="115">
        <v>47</v>
      </c>
      <c r="CQ37" s="115">
        <v>47</v>
      </c>
      <c r="CR37" s="115">
        <v>47</v>
      </c>
      <c r="CS37" s="115">
        <v>47</v>
      </c>
      <c r="CT37" s="116"/>
      <c r="CU37" s="116"/>
      <c r="CV37" s="116"/>
      <c r="CW37" s="117"/>
      <c r="CX37" s="91">
        <f t="array" ref="CX37">SUMPRODUCT(B37:CW37*0.25)</f>
        <v>2045</v>
      </c>
    </row>
    <row r="38" spans="1:102" ht="24.95" customHeight="1" x14ac:dyDescent="0.2">
      <c r="A38" s="118" t="s">
        <v>32</v>
      </c>
      <c r="B38" s="119">
        <v>286</v>
      </c>
      <c r="C38" s="120">
        <v>286</v>
      </c>
      <c r="D38" s="120">
        <v>286</v>
      </c>
      <c r="E38" s="120">
        <v>286</v>
      </c>
      <c r="F38" s="120">
        <v>282</v>
      </c>
      <c r="G38" s="120">
        <v>282</v>
      </c>
      <c r="H38" s="120">
        <v>282</v>
      </c>
      <c r="I38" s="120">
        <v>282</v>
      </c>
      <c r="J38" s="120">
        <v>260</v>
      </c>
      <c r="K38" s="120">
        <v>260</v>
      </c>
      <c r="L38" s="120">
        <v>260</v>
      </c>
      <c r="M38" s="120">
        <v>260</v>
      </c>
      <c r="N38" s="120">
        <v>274</v>
      </c>
      <c r="O38" s="120">
        <v>274</v>
      </c>
      <c r="P38" s="120">
        <v>274</v>
      </c>
      <c r="Q38" s="120">
        <v>274</v>
      </c>
      <c r="R38" s="120">
        <v>290</v>
      </c>
      <c r="S38" s="120">
        <v>290</v>
      </c>
      <c r="T38" s="120">
        <v>290</v>
      </c>
      <c r="U38" s="120">
        <v>290</v>
      </c>
      <c r="V38" s="120">
        <v>223</v>
      </c>
      <c r="W38" s="120">
        <v>223</v>
      </c>
      <c r="X38" s="120">
        <v>223</v>
      </c>
      <c r="Y38" s="120">
        <v>223</v>
      </c>
      <c r="Z38" s="120">
        <v>173</v>
      </c>
      <c r="AA38" s="120">
        <v>173</v>
      </c>
      <c r="AB38" s="120">
        <v>173</v>
      </c>
      <c r="AC38" s="120">
        <v>173</v>
      </c>
      <c r="AD38" s="120">
        <v>40</v>
      </c>
      <c r="AE38" s="120">
        <v>40</v>
      </c>
      <c r="AF38" s="120">
        <v>40</v>
      </c>
      <c r="AG38" s="120">
        <v>40</v>
      </c>
      <c r="AH38" s="120">
        <v>66</v>
      </c>
      <c r="AI38" s="120">
        <v>66</v>
      </c>
      <c r="AJ38" s="120">
        <v>66</v>
      </c>
      <c r="AK38" s="120">
        <v>66</v>
      </c>
      <c r="AL38" s="120">
        <v>19</v>
      </c>
      <c r="AM38" s="120">
        <v>19</v>
      </c>
      <c r="AN38" s="120">
        <v>19</v>
      </c>
      <c r="AO38" s="120">
        <v>19</v>
      </c>
      <c r="AP38" s="120">
        <v>22</v>
      </c>
      <c r="AQ38" s="120">
        <v>22</v>
      </c>
      <c r="AR38" s="120">
        <v>22</v>
      </c>
      <c r="AS38" s="120">
        <v>22</v>
      </c>
      <c r="AT38" s="120">
        <v>29</v>
      </c>
      <c r="AU38" s="120">
        <v>29</v>
      </c>
      <c r="AV38" s="120">
        <v>29</v>
      </c>
      <c r="AW38" s="120">
        <v>29</v>
      </c>
      <c r="AX38" s="120">
        <v>21</v>
      </c>
      <c r="AY38" s="120">
        <v>21</v>
      </c>
      <c r="AZ38" s="120">
        <v>21</v>
      </c>
      <c r="BA38" s="120">
        <v>21</v>
      </c>
      <c r="BB38" s="120">
        <v>3</v>
      </c>
      <c r="BC38" s="120">
        <v>3</v>
      </c>
      <c r="BD38" s="120">
        <v>3</v>
      </c>
      <c r="BE38" s="120">
        <v>3</v>
      </c>
      <c r="BF38" s="120"/>
      <c r="BG38" s="120"/>
      <c r="BH38" s="120"/>
      <c r="BI38" s="120"/>
      <c r="BJ38" s="120">
        <v>39</v>
      </c>
      <c r="BK38" s="120">
        <v>39</v>
      </c>
      <c r="BL38" s="120">
        <v>39</v>
      </c>
      <c r="BM38" s="120">
        <v>39</v>
      </c>
      <c r="BN38" s="120">
        <v>89</v>
      </c>
      <c r="BO38" s="120">
        <v>89</v>
      </c>
      <c r="BP38" s="120">
        <v>89</v>
      </c>
      <c r="BQ38" s="120">
        <v>89</v>
      </c>
      <c r="BR38" s="120">
        <v>146</v>
      </c>
      <c r="BS38" s="120">
        <v>146</v>
      </c>
      <c r="BT38" s="120">
        <v>146</v>
      </c>
      <c r="BU38" s="120">
        <v>146</v>
      </c>
      <c r="BV38" s="120">
        <v>130</v>
      </c>
      <c r="BW38" s="120">
        <v>130</v>
      </c>
      <c r="BX38" s="120">
        <v>130</v>
      </c>
      <c r="BY38" s="120">
        <v>130</v>
      </c>
      <c r="BZ38" s="120">
        <v>49</v>
      </c>
      <c r="CA38" s="120">
        <v>49</v>
      </c>
      <c r="CB38" s="120">
        <v>49</v>
      </c>
      <c r="CC38" s="120">
        <v>49</v>
      </c>
      <c r="CD38" s="120">
        <v>59</v>
      </c>
      <c r="CE38" s="120">
        <v>59</v>
      </c>
      <c r="CF38" s="120">
        <v>59</v>
      </c>
      <c r="CG38" s="120">
        <v>59</v>
      </c>
      <c r="CH38" s="120">
        <v>49</v>
      </c>
      <c r="CI38" s="120">
        <v>49</v>
      </c>
      <c r="CJ38" s="120">
        <v>49</v>
      </c>
      <c r="CK38" s="120">
        <v>49</v>
      </c>
      <c r="CL38" s="120">
        <v>37</v>
      </c>
      <c r="CM38" s="120">
        <v>37</v>
      </c>
      <c r="CN38" s="120">
        <v>37</v>
      </c>
      <c r="CO38" s="120">
        <v>37</v>
      </c>
      <c r="CP38" s="120">
        <v>37</v>
      </c>
      <c r="CQ38" s="120">
        <v>37</v>
      </c>
      <c r="CR38" s="120">
        <v>37</v>
      </c>
      <c r="CS38" s="120">
        <v>37</v>
      </c>
      <c r="CT38" s="120"/>
      <c r="CU38" s="120"/>
      <c r="CV38" s="120"/>
      <c r="CW38" s="121"/>
      <c r="CX38" s="97">
        <f t="array" ref="CX38">SUMPRODUCT(B38:CW38*0.25)</f>
        <v>2623</v>
      </c>
    </row>
    <row r="39" spans="1:102" ht="24.95" customHeight="1" x14ac:dyDescent="0.2">
      <c r="A39" s="118" t="s">
        <v>33</v>
      </c>
      <c r="B39" s="119"/>
      <c r="C39" s="120"/>
      <c r="D39" s="120">
        <v>274.5</v>
      </c>
      <c r="E39" s="120">
        <v>301.89999999999998</v>
      </c>
      <c r="F39" s="120"/>
      <c r="G39" s="120">
        <v>32</v>
      </c>
      <c r="H39" s="120">
        <v>103</v>
      </c>
      <c r="I39" s="120">
        <v>98.6</v>
      </c>
      <c r="J39" s="120">
        <v>26</v>
      </c>
      <c r="K39" s="120">
        <v>16.600000000000001</v>
      </c>
      <c r="L39" s="120">
        <v>6.7</v>
      </c>
      <c r="M39" s="120"/>
      <c r="N39" s="120"/>
      <c r="O39" s="120"/>
      <c r="P39" s="120"/>
      <c r="Q39" s="120"/>
      <c r="R39" s="120"/>
      <c r="S39" s="120">
        <v>106.2</v>
      </c>
      <c r="T39" s="120">
        <v>9.1</v>
      </c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>
        <v>325.39999999999998</v>
      </c>
      <c r="AG39" s="120">
        <v>277.5</v>
      </c>
      <c r="AH39" s="120">
        <v>384.6</v>
      </c>
      <c r="AI39" s="120">
        <v>300.39999999999998</v>
      </c>
      <c r="AJ39" s="120">
        <v>33.5</v>
      </c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>
        <v>265.5</v>
      </c>
      <c r="BP39" s="120">
        <v>198.4</v>
      </c>
      <c r="BQ39" s="120">
        <v>47.6</v>
      </c>
      <c r="BR39" s="120">
        <v>520.9</v>
      </c>
      <c r="BS39" s="120">
        <v>858.3</v>
      </c>
      <c r="BT39" s="120">
        <v>466.9</v>
      </c>
      <c r="BU39" s="120">
        <v>612.70000000000005</v>
      </c>
      <c r="BV39" s="120">
        <v>1118.2</v>
      </c>
      <c r="BW39" s="120">
        <v>844.2</v>
      </c>
      <c r="BX39" s="120">
        <v>914.8</v>
      </c>
      <c r="BY39" s="120">
        <v>1152.5</v>
      </c>
      <c r="BZ39" s="120">
        <v>1473.6</v>
      </c>
      <c r="CA39" s="120">
        <v>1478.6</v>
      </c>
      <c r="CB39" s="120">
        <v>1231.7</v>
      </c>
      <c r="CC39" s="120">
        <v>1182.0999999999999</v>
      </c>
      <c r="CD39" s="120">
        <v>1026.3</v>
      </c>
      <c r="CE39" s="120">
        <v>981.4</v>
      </c>
      <c r="CF39" s="120">
        <v>1004.5</v>
      </c>
      <c r="CG39" s="120">
        <v>859.9</v>
      </c>
      <c r="CH39" s="120">
        <v>724.2</v>
      </c>
      <c r="CI39" s="120">
        <v>584.5</v>
      </c>
      <c r="CJ39" s="120">
        <v>697.2</v>
      </c>
      <c r="CK39" s="120">
        <v>803</v>
      </c>
      <c r="CL39" s="120">
        <v>603.6</v>
      </c>
      <c r="CM39" s="120">
        <v>444.1</v>
      </c>
      <c r="CN39" s="120">
        <v>500.5</v>
      </c>
      <c r="CO39" s="120">
        <v>110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5750.3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20</v>
      </c>
      <c r="AI40" s="120">
        <v>20</v>
      </c>
      <c r="AJ40" s="120">
        <v>20</v>
      </c>
      <c r="AK40" s="120">
        <v>20</v>
      </c>
      <c r="AL40" s="120">
        <v>5</v>
      </c>
      <c r="AM40" s="120">
        <v>5</v>
      </c>
      <c r="AN40" s="120">
        <v>5</v>
      </c>
      <c r="AO40" s="120">
        <v>5</v>
      </c>
      <c r="AP40" s="120">
        <v>5</v>
      </c>
      <c r="AQ40" s="120">
        <v>5</v>
      </c>
      <c r="AR40" s="120">
        <v>5</v>
      </c>
      <c r="AS40" s="120">
        <v>5</v>
      </c>
      <c r="AT40" s="120">
        <v>5</v>
      </c>
      <c r="AU40" s="120">
        <v>5</v>
      </c>
      <c r="AV40" s="120">
        <v>5</v>
      </c>
      <c r="AW40" s="120">
        <v>5</v>
      </c>
      <c r="AX40" s="120">
        <v>5</v>
      </c>
      <c r="AY40" s="120">
        <v>5</v>
      </c>
      <c r="AZ40" s="120">
        <v>5</v>
      </c>
      <c r="BA40" s="120">
        <v>5</v>
      </c>
      <c r="BB40" s="120">
        <v>5</v>
      </c>
      <c r="BC40" s="120">
        <v>5</v>
      </c>
      <c r="BD40" s="120">
        <v>5</v>
      </c>
      <c r="BE40" s="120">
        <v>5</v>
      </c>
      <c r="BF40" s="120">
        <v>5</v>
      </c>
      <c r="BG40" s="120">
        <v>5</v>
      </c>
      <c r="BH40" s="120">
        <v>5</v>
      </c>
      <c r="BI40" s="120">
        <v>5</v>
      </c>
      <c r="BJ40" s="120">
        <v>5</v>
      </c>
      <c r="BK40" s="120">
        <v>5</v>
      </c>
      <c r="BL40" s="120">
        <v>5</v>
      </c>
      <c r="BM40" s="120">
        <v>5</v>
      </c>
      <c r="BN40" s="120">
        <v>30</v>
      </c>
      <c r="BO40" s="120">
        <v>30</v>
      </c>
      <c r="BP40" s="120">
        <v>30</v>
      </c>
      <c r="BQ40" s="120">
        <v>30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835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486</v>
      </c>
      <c r="C42" s="107">
        <f t="shared" ref="C42:BN42" si="7">SUM(C37:C41)</f>
        <v>486</v>
      </c>
      <c r="D42" s="107">
        <f t="shared" si="7"/>
        <v>760.5</v>
      </c>
      <c r="E42" s="107">
        <f t="shared" si="7"/>
        <v>787.9</v>
      </c>
      <c r="F42" s="107">
        <f t="shared" si="7"/>
        <v>514</v>
      </c>
      <c r="G42" s="107">
        <f t="shared" si="7"/>
        <v>546</v>
      </c>
      <c r="H42" s="107">
        <f t="shared" si="7"/>
        <v>617</v>
      </c>
      <c r="I42" s="107">
        <f t="shared" si="7"/>
        <v>612.6</v>
      </c>
      <c r="J42" s="107">
        <f t="shared" si="7"/>
        <v>494</v>
      </c>
      <c r="K42" s="107">
        <f t="shared" si="7"/>
        <v>484.6</v>
      </c>
      <c r="L42" s="107">
        <f t="shared" si="7"/>
        <v>474.7</v>
      </c>
      <c r="M42" s="107">
        <f t="shared" si="7"/>
        <v>468</v>
      </c>
      <c r="N42" s="107">
        <f t="shared" si="7"/>
        <v>504</v>
      </c>
      <c r="O42" s="107">
        <f t="shared" si="7"/>
        <v>504</v>
      </c>
      <c r="P42" s="107">
        <f t="shared" si="7"/>
        <v>504</v>
      </c>
      <c r="Q42" s="107">
        <f t="shared" si="7"/>
        <v>504</v>
      </c>
      <c r="R42" s="107">
        <f t="shared" si="7"/>
        <v>493</v>
      </c>
      <c r="S42" s="107">
        <f t="shared" si="7"/>
        <v>599.20000000000005</v>
      </c>
      <c r="T42" s="107">
        <f t="shared" si="7"/>
        <v>502.1</v>
      </c>
      <c r="U42" s="107">
        <f t="shared" si="7"/>
        <v>493</v>
      </c>
      <c r="V42" s="107">
        <f t="shared" si="7"/>
        <v>515</v>
      </c>
      <c r="W42" s="107">
        <f t="shared" si="7"/>
        <v>515</v>
      </c>
      <c r="X42" s="107">
        <f t="shared" si="7"/>
        <v>515</v>
      </c>
      <c r="Y42" s="107">
        <f t="shared" si="7"/>
        <v>515</v>
      </c>
      <c r="Z42" s="107">
        <f t="shared" si="7"/>
        <v>437</v>
      </c>
      <c r="AA42" s="107">
        <f t="shared" si="7"/>
        <v>437</v>
      </c>
      <c r="AB42" s="107">
        <f t="shared" si="7"/>
        <v>437</v>
      </c>
      <c r="AC42" s="107">
        <f t="shared" si="7"/>
        <v>437</v>
      </c>
      <c r="AD42" s="107">
        <f t="shared" si="7"/>
        <v>275</v>
      </c>
      <c r="AE42" s="107">
        <f t="shared" si="7"/>
        <v>275</v>
      </c>
      <c r="AF42" s="107">
        <f t="shared" si="7"/>
        <v>600.4</v>
      </c>
      <c r="AG42" s="107">
        <f t="shared" si="7"/>
        <v>552.5</v>
      </c>
      <c r="AH42" s="107">
        <f t="shared" si="7"/>
        <v>512.6</v>
      </c>
      <c r="AI42" s="107">
        <f t="shared" si="7"/>
        <v>428.4</v>
      </c>
      <c r="AJ42" s="107">
        <f t="shared" si="7"/>
        <v>161.5</v>
      </c>
      <c r="AK42" s="107">
        <f t="shared" si="7"/>
        <v>128</v>
      </c>
      <c r="AL42" s="107">
        <f t="shared" si="7"/>
        <v>49</v>
      </c>
      <c r="AM42" s="107">
        <f t="shared" si="7"/>
        <v>49</v>
      </c>
      <c r="AN42" s="107">
        <f t="shared" si="7"/>
        <v>49</v>
      </c>
      <c r="AO42" s="107">
        <f t="shared" si="7"/>
        <v>49</v>
      </c>
      <c r="AP42" s="107">
        <f t="shared" si="7"/>
        <v>55</v>
      </c>
      <c r="AQ42" s="107">
        <f t="shared" si="7"/>
        <v>55</v>
      </c>
      <c r="AR42" s="107">
        <f t="shared" si="7"/>
        <v>55</v>
      </c>
      <c r="AS42" s="107">
        <f t="shared" si="7"/>
        <v>55</v>
      </c>
      <c r="AT42" s="107">
        <f t="shared" si="7"/>
        <v>49</v>
      </c>
      <c r="AU42" s="107">
        <f t="shared" si="7"/>
        <v>49</v>
      </c>
      <c r="AV42" s="107">
        <f t="shared" si="7"/>
        <v>49</v>
      </c>
      <c r="AW42" s="107">
        <f t="shared" si="7"/>
        <v>49</v>
      </c>
      <c r="AX42" s="107">
        <f t="shared" si="7"/>
        <v>36</v>
      </c>
      <c r="AY42" s="107">
        <f t="shared" si="7"/>
        <v>36</v>
      </c>
      <c r="AZ42" s="107">
        <f t="shared" si="7"/>
        <v>36</v>
      </c>
      <c r="BA42" s="107">
        <f t="shared" si="7"/>
        <v>36</v>
      </c>
      <c r="BB42" s="107">
        <f t="shared" si="7"/>
        <v>31</v>
      </c>
      <c r="BC42" s="107">
        <f t="shared" si="7"/>
        <v>31</v>
      </c>
      <c r="BD42" s="107">
        <f t="shared" si="7"/>
        <v>31</v>
      </c>
      <c r="BE42" s="107">
        <f t="shared" si="7"/>
        <v>31</v>
      </c>
      <c r="BF42" s="107">
        <f t="shared" si="7"/>
        <v>20</v>
      </c>
      <c r="BG42" s="107">
        <f t="shared" si="7"/>
        <v>20</v>
      </c>
      <c r="BH42" s="107">
        <f t="shared" si="7"/>
        <v>20</v>
      </c>
      <c r="BI42" s="107">
        <f t="shared" si="7"/>
        <v>20</v>
      </c>
      <c r="BJ42" s="107">
        <f t="shared" si="7"/>
        <v>72</v>
      </c>
      <c r="BK42" s="107">
        <f t="shared" si="7"/>
        <v>72</v>
      </c>
      <c r="BL42" s="107">
        <f t="shared" si="7"/>
        <v>72</v>
      </c>
      <c r="BM42" s="107">
        <f t="shared" si="7"/>
        <v>72</v>
      </c>
      <c r="BN42" s="107">
        <f t="shared" si="7"/>
        <v>144</v>
      </c>
      <c r="BO42" s="107">
        <f t="shared" ref="BO42:CW42" si="8">SUM(BO37:BO41)</f>
        <v>409.5</v>
      </c>
      <c r="BP42" s="107">
        <f t="shared" si="8"/>
        <v>342.4</v>
      </c>
      <c r="BQ42" s="107">
        <f t="shared" si="8"/>
        <v>191.6</v>
      </c>
      <c r="BR42" s="107">
        <f t="shared" si="8"/>
        <v>771.9</v>
      </c>
      <c r="BS42" s="107">
        <f t="shared" si="8"/>
        <v>1109.3</v>
      </c>
      <c r="BT42" s="107">
        <f t="shared" si="8"/>
        <v>717.9</v>
      </c>
      <c r="BU42" s="107">
        <f t="shared" si="8"/>
        <v>863.7</v>
      </c>
      <c r="BV42" s="107">
        <f t="shared" si="8"/>
        <v>1361.2</v>
      </c>
      <c r="BW42" s="107">
        <f t="shared" si="8"/>
        <v>1087.2</v>
      </c>
      <c r="BX42" s="107">
        <f t="shared" si="8"/>
        <v>1157.8</v>
      </c>
      <c r="BY42" s="107">
        <f t="shared" si="8"/>
        <v>1395.5</v>
      </c>
      <c r="BZ42" s="107">
        <f t="shared" si="8"/>
        <v>1624.6</v>
      </c>
      <c r="CA42" s="107">
        <f t="shared" si="8"/>
        <v>1629.6</v>
      </c>
      <c r="CB42" s="107">
        <f t="shared" si="8"/>
        <v>1382.7</v>
      </c>
      <c r="CC42" s="107">
        <f t="shared" si="8"/>
        <v>1333.1</v>
      </c>
      <c r="CD42" s="107">
        <f t="shared" si="8"/>
        <v>1186.3</v>
      </c>
      <c r="CE42" s="107">
        <f t="shared" si="8"/>
        <v>1141.4000000000001</v>
      </c>
      <c r="CF42" s="107">
        <f t="shared" si="8"/>
        <v>1164.5</v>
      </c>
      <c r="CG42" s="107">
        <f t="shared" si="8"/>
        <v>1019.9</v>
      </c>
      <c r="CH42" s="107">
        <f t="shared" si="8"/>
        <v>874.2</v>
      </c>
      <c r="CI42" s="107">
        <f t="shared" si="8"/>
        <v>734.5</v>
      </c>
      <c r="CJ42" s="107">
        <f t="shared" si="8"/>
        <v>847.2</v>
      </c>
      <c r="CK42" s="107">
        <f t="shared" si="8"/>
        <v>953</v>
      </c>
      <c r="CL42" s="107">
        <f t="shared" si="8"/>
        <v>741.6</v>
      </c>
      <c r="CM42" s="107">
        <f t="shared" si="8"/>
        <v>582.1</v>
      </c>
      <c r="CN42" s="107">
        <f t="shared" si="8"/>
        <v>638.5</v>
      </c>
      <c r="CO42" s="107">
        <f t="shared" si="8"/>
        <v>248</v>
      </c>
      <c r="CP42" s="107">
        <f t="shared" si="8"/>
        <v>134</v>
      </c>
      <c r="CQ42" s="107">
        <f t="shared" si="8"/>
        <v>134</v>
      </c>
      <c r="CR42" s="107">
        <f t="shared" si="8"/>
        <v>134</v>
      </c>
      <c r="CS42" s="107">
        <f t="shared" si="8"/>
        <v>134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11253.3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>
        <v>274.5</v>
      </c>
      <c r="E47" s="120">
        <v>301.89999999999998</v>
      </c>
      <c r="F47" s="120"/>
      <c r="G47" s="120">
        <v>32</v>
      </c>
      <c r="H47" s="120">
        <v>103</v>
      </c>
      <c r="I47" s="120">
        <v>98.6</v>
      </c>
      <c r="J47" s="120">
        <v>26</v>
      </c>
      <c r="K47" s="120">
        <v>16.600000000000001</v>
      </c>
      <c r="L47" s="120">
        <v>6.7</v>
      </c>
      <c r="M47" s="120"/>
      <c r="N47" s="120"/>
      <c r="O47" s="120"/>
      <c r="P47" s="120"/>
      <c r="Q47" s="120"/>
      <c r="R47" s="120"/>
      <c r="S47" s="120">
        <v>106.2</v>
      </c>
      <c r="T47" s="120">
        <v>9.1</v>
      </c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>
        <v>325.39999999999998</v>
      </c>
      <c r="AG47" s="120">
        <v>277.5</v>
      </c>
      <c r="AH47" s="120">
        <v>384.6</v>
      </c>
      <c r="AI47" s="120">
        <v>300.39999999999998</v>
      </c>
      <c r="AJ47" s="120">
        <v>33.5</v>
      </c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>
        <v>265.5</v>
      </c>
      <c r="BP47" s="120">
        <v>198.4</v>
      </c>
      <c r="BQ47" s="120">
        <v>47.6</v>
      </c>
      <c r="BR47" s="120">
        <v>520.9</v>
      </c>
      <c r="BS47" s="120">
        <v>858.3</v>
      </c>
      <c r="BT47" s="120">
        <v>466.9</v>
      </c>
      <c r="BU47" s="120">
        <v>612.70000000000005</v>
      </c>
      <c r="BV47" s="120">
        <v>1118.2</v>
      </c>
      <c r="BW47" s="120">
        <v>844.2</v>
      </c>
      <c r="BX47" s="120">
        <v>914.8</v>
      </c>
      <c r="BY47" s="120">
        <v>1152.5</v>
      </c>
      <c r="BZ47" s="120">
        <v>1473.6</v>
      </c>
      <c r="CA47" s="120">
        <v>1478.6</v>
      </c>
      <c r="CB47" s="120">
        <v>1231.7</v>
      </c>
      <c r="CC47" s="120">
        <v>1182.0999999999999</v>
      </c>
      <c r="CD47" s="120">
        <v>1026.3</v>
      </c>
      <c r="CE47" s="120">
        <v>981.4</v>
      </c>
      <c r="CF47" s="120">
        <v>1004.5</v>
      </c>
      <c r="CG47" s="120">
        <v>859.9</v>
      </c>
      <c r="CH47" s="120">
        <v>724.2</v>
      </c>
      <c r="CI47" s="120">
        <v>584.5</v>
      </c>
      <c r="CJ47" s="120">
        <v>697.2</v>
      </c>
      <c r="CK47" s="120">
        <v>803</v>
      </c>
      <c r="CL47" s="120">
        <v>603.6</v>
      </c>
      <c r="CM47" s="120">
        <v>444.1</v>
      </c>
      <c r="CN47" s="120">
        <v>500.5</v>
      </c>
      <c r="CO47" s="120">
        <v>110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5750.3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274.5</v>
      </c>
      <c r="E51" s="107">
        <f t="shared" si="9"/>
        <v>301.89999999999998</v>
      </c>
      <c r="F51" s="107">
        <f t="shared" si="9"/>
        <v>0</v>
      </c>
      <c r="G51" s="107">
        <f t="shared" si="9"/>
        <v>32</v>
      </c>
      <c r="H51" s="107">
        <f t="shared" si="9"/>
        <v>103</v>
      </c>
      <c r="I51" s="107">
        <f t="shared" si="9"/>
        <v>98.6</v>
      </c>
      <c r="J51" s="107">
        <f t="shared" si="9"/>
        <v>26</v>
      </c>
      <c r="K51" s="107">
        <f t="shared" si="9"/>
        <v>16.600000000000001</v>
      </c>
      <c r="L51" s="107">
        <f t="shared" si="9"/>
        <v>6.7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106.2</v>
      </c>
      <c r="T51" s="107">
        <f t="shared" si="9"/>
        <v>9.1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325.39999999999998</v>
      </c>
      <c r="AG51" s="107">
        <f t="shared" si="9"/>
        <v>277.5</v>
      </c>
      <c r="AH51" s="107">
        <f t="shared" si="9"/>
        <v>384.6</v>
      </c>
      <c r="AI51" s="107">
        <f t="shared" si="9"/>
        <v>300.39999999999998</v>
      </c>
      <c r="AJ51" s="107">
        <f t="shared" si="9"/>
        <v>33.5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265.5</v>
      </c>
      <c r="BP51" s="107">
        <f t="shared" si="10"/>
        <v>198.4</v>
      </c>
      <c r="BQ51" s="107">
        <f t="shared" si="10"/>
        <v>47.6</v>
      </c>
      <c r="BR51" s="107">
        <f t="shared" si="10"/>
        <v>520.9</v>
      </c>
      <c r="BS51" s="107">
        <f t="shared" si="10"/>
        <v>858.3</v>
      </c>
      <c r="BT51" s="107">
        <f t="shared" si="10"/>
        <v>466.9</v>
      </c>
      <c r="BU51" s="107">
        <f t="shared" si="10"/>
        <v>612.70000000000005</v>
      </c>
      <c r="BV51" s="107">
        <f t="shared" si="10"/>
        <v>1118.2</v>
      </c>
      <c r="BW51" s="107">
        <f t="shared" si="10"/>
        <v>844.2</v>
      </c>
      <c r="BX51" s="107">
        <f t="shared" si="10"/>
        <v>914.8</v>
      </c>
      <c r="BY51" s="107">
        <f t="shared" si="10"/>
        <v>1152.5</v>
      </c>
      <c r="BZ51" s="107">
        <f t="shared" si="10"/>
        <v>1473.6</v>
      </c>
      <c r="CA51" s="107">
        <f t="shared" si="10"/>
        <v>1478.6</v>
      </c>
      <c r="CB51" s="107">
        <f t="shared" si="10"/>
        <v>1231.7</v>
      </c>
      <c r="CC51" s="107">
        <f t="shared" si="10"/>
        <v>1182.0999999999999</v>
      </c>
      <c r="CD51" s="107">
        <f t="shared" si="10"/>
        <v>1026.3</v>
      </c>
      <c r="CE51" s="107">
        <f t="shared" si="10"/>
        <v>981.4</v>
      </c>
      <c r="CF51" s="107">
        <f t="shared" si="10"/>
        <v>1004.5</v>
      </c>
      <c r="CG51" s="107">
        <f t="shared" si="10"/>
        <v>859.9</v>
      </c>
      <c r="CH51" s="107">
        <f t="shared" si="10"/>
        <v>724.2</v>
      </c>
      <c r="CI51" s="107">
        <f t="shared" si="10"/>
        <v>584.5</v>
      </c>
      <c r="CJ51" s="107">
        <f t="shared" si="10"/>
        <v>697.2</v>
      </c>
      <c r="CK51" s="107">
        <f t="shared" si="10"/>
        <v>803</v>
      </c>
      <c r="CL51" s="107">
        <f t="shared" si="10"/>
        <v>603.6</v>
      </c>
      <c r="CM51" s="107">
        <f t="shared" si="10"/>
        <v>444.1</v>
      </c>
      <c r="CN51" s="107">
        <f t="shared" si="10"/>
        <v>500.5</v>
      </c>
      <c r="CO51" s="107">
        <f t="shared" si="10"/>
        <v>110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5750.3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7089.7259999999997</v>
      </c>
      <c r="C54" s="107">
        <f t="shared" ref="C54:BN54" si="13">C18+C28+C42</f>
        <v>7054.5349999999999</v>
      </c>
      <c r="D54" s="107">
        <f t="shared" si="13"/>
        <v>6790.741</v>
      </c>
      <c r="E54" s="107">
        <f t="shared" si="13"/>
        <v>6719.6239999999998</v>
      </c>
      <c r="F54" s="107">
        <f t="shared" si="13"/>
        <v>6676.8559999999998</v>
      </c>
      <c r="G54" s="107">
        <f t="shared" si="13"/>
        <v>6531.7029999999995</v>
      </c>
      <c r="H54" s="107">
        <f t="shared" si="13"/>
        <v>6481.0329999999994</v>
      </c>
      <c r="I54" s="107">
        <f t="shared" si="13"/>
        <v>6445.3250000000007</v>
      </c>
      <c r="J54" s="107">
        <f t="shared" si="13"/>
        <v>6397.018</v>
      </c>
      <c r="K54" s="107">
        <f t="shared" si="13"/>
        <v>6354.0600000000013</v>
      </c>
      <c r="L54" s="107">
        <f t="shared" si="13"/>
        <v>6318.521999999999</v>
      </c>
      <c r="M54" s="107">
        <f t="shared" si="13"/>
        <v>6316.9649999999992</v>
      </c>
      <c r="N54" s="107">
        <f t="shared" si="13"/>
        <v>6257.0789999999997</v>
      </c>
      <c r="O54" s="107">
        <f t="shared" si="13"/>
        <v>6332.2080000000005</v>
      </c>
      <c r="P54" s="107">
        <f t="shared" si="13"/>
        <v>6360.1809999999996</v>
      </c>
      <c r="Q54" s="107">
        <f t="shared" si="13"/>
        <v>6405.9379999999992</v>
      </c>
      <c r="R54" s="107">
        <f t="shared" si="13"/>
        <v>6296.54</v>
      </c>
      <c r="S54" s="107">
        <f t="shared" si="13"/>
        <v>6268.1500000000005</v>
      </c>
      <c r="T54" s="107">
        <f t="shared" si="13"/>
        <v>6256.4560000000001</v>
      </c>
      <c r="U54" s="107">
        <f t="shared" si="13"/>
        <v>6279.5479999999998</v>
      </c>
      <c r="V54" s="107">
        <f t="shared" si="13"/>
        <v>6391.8469999999998</v>
      </c>
      <c r="W54" s="107">
        <f t="shared" si="13"/>
        <v>6468.5010000000002</v>
      </c>
      <c r="X54" s="107">
        <f t="shared" si="13"/>
        <v>6632.2940000000008</v>
      </c>
      <c r="Y54" s="107">
        <f t="shared" si="13"/>
        <v>6866.0439999999999</v>
      </c>
      <c r="Z54" s="107">
        <f t="shared" si="13"/>
        <v>6898.1959999999999</v>
      </c>
      <c r="AA54" s="107">
        <f t="shared" si="13"/>
        <v>7116.3719999999994</v>
      </c>
      <c r="AB54" s="107">
        <f t="shared" si="13"/>
        <v>7346.9269999999997</v>
      </c>
      <c r="AC54" s="107">
        <f t="shared" si="13"/>
        <v>7650.1659999999993</v>
      </c>
      <c r="AD54" s="107">
        <f t="shared" si="13"/>
        <v>7820.77</v>
      </c>
      <c r="AE54" s="107">
        <f t="shared" si="13"/>
        <v>7864.5510000000004</v>
      </c>
      <c r="AF54" s="107">
        <f t="shared" si="13"/>
        <v>7929.777</v>
      </c>
      <c r="AG54" s="107">
        <f t="shared" si="13"/>
        <v>8060.9830000000002</v>
      </c>
      <c r="AH54" s="107">
        <f t="shared" si="13"/>
        <v>8385.1720000000005</v>
      </c>
      <c r="AI54" s="107">
        <f t="shared" si="13"/>
        <v>8487.0959999999995</v>
      </c>
      <c r="AJ54" s="107">
        <f t="shared" si="13"/>
        <v>8585.9210000000003</v>
      </c>
      <c r="AK54" s="107">
        <f t="shared" si="13"/>
        <v>8848.4930000000004</v>
      </c>
      <c r="AL54" s="107">
        <f t="shared" si="13"/>
        <v>8914.7770000000019</v>
      </c>
      <c r="AM54" s="107">
        <f t="shared" si="13"/>
        <v>9295.9310000000005</v>
      </c>
      <c r="AN54" s="107">
        <f t="shared" si="13"/>
        <v>9582.2300000000014</v>
      </c>
      <c r="AO54" s="107">
        <f t="shared" si="13"/>
        <v>9694.1020000000008</v>
      </c>
      <c r="AP54" s="107">
        <f t="shared" si="13"/>
        <v>9473.4199999999983</v>
      </c>
      <c r="AQ54" s="107">
        <f t="shared" si="13"/>
        <v>9752.2960000000003</v>
      </c>
      <c r="AR54" s="107">
        <f t="shared" si="13"/>
        <v>9912.89</v>
      </c>
      <c r="AS54" s="107">
        <f t="shared" si="13"/>
        <v>10049.691999999999</v>
      </c>
      <c r="AT54" s="107">
        <f t="shared" si="13"/>
        <v>9924.0799999999981</v>
      </c>
      <c r="AU54" s="107">
        <f t="shared" si="13"/>
        <v>10042.249</v>
      </c>
      <c r="AV54" s="107">
        <f t="shared" si="13"/>
        <v>10147.995999999999</v>
      </c>
      <c r="AW54" s="107">
        <f t="shared" si="13"/>
        <v>10223.32</v>
      </c>
      <c r="AX54" s="107">
        <f t="shared" si="13"/>
        <v>10281.517</v>
      </c>
      <c r="AY54" s="107">
        <f t="shared" si="13"/>
        <v>10316.408000000001</v>
      </c>
      <c r="AZ54" s="107">
        <f t="shared" si="13"/>
        <v>10308.998999999998</v>
      </c>
      <c r="BA54" s="107">
        <f t="shared" si="13"/>
        <v>10292.718999999999</v>
      </c>
      <c r="BB54" s="107">
        <f t="shared" si="13"/>
        <v>10347.712</v>
      </c>
      <c r="BC54" s="107">
        <f t="shared" si="13"/>
        <v>10302.874999999998</v>
      </c>
      <c r="BD54" s="107">
        <f t="shared" si="13"/>
        <v>10264.975999999999</v>
      </c>
      <c r="BE54" s="107">
        <f t="shared" si="13"/>
        <v>10314.727999999999</v>
      </c>
      <c r="BF54" s="107">
        <f t="shared" si="13"/>
        <v>10301.302</v>
      </c>
      <c r="BG54" s="107">
        <f t="shared" si="13"/>
        <v>10232.162999999999</v>
      </c>
      <c r="BH54" s="107">
        <f t="shared" si="13"/>
        <v>10295.826999999999</v>
      </c>
      <c r="BI54" s="107">
        <f t="shared" si="13"/>
        <v>10203.019999999999</v>
      </c>
      <c r="BJ54" s="107">
        <f t="shared" si="13"/>
        <v>10293.383</v>
      </c>
      <c r="BK54" s="107">
        <f t="shared" si="13"/>
        <v>10063.996000000001</v>
      </c>
      <c r="BL54" s="107">
        <f t="shared" si="13"/>
        <v>9876.0259999999998</v>
      </c>
      <c r="BM54" s="107">
        <f t="shared" si="13"/>
        <v>9593.2800000000007</v>
      </c>
      <c r="BN54" s="107">
        <f t="shared" si="13"/>
        <v>9374.2260000000006</v>
      </c>
      <c r="BO54" s="107">
        <f t="shared" ref="BO54:CX54" si="14">BO18+BO28+BO42</f>
        <v>9333.2009999999991</v>
      </c>
      <c r="BP54" s="107">
        <f t="shared" si="14"/>
        <v>9320.018</v>
      </c>
      <c r="BQ54" s="107">
        <f t="shared" si="14"/>
        <v>9278.1820000000007</v>
      </c>
      <c r="BR54" s="107">
        <f t="shared" si="14"/>
        <v>9248.9410000000007</v>
      </c>
      <c r="BS54" s="107">
        <f t="shared" si="14"/>
        <v>9264.2259999999987</v>
      </c>
      <c r="BT54" s="107">
        <f t="shared" si="14"/>
        <v>9200.7070000000003</v>
      </c>
      <c r="BU54" s="107">
        <f t="shared" si="14"/>
        <v>9199.4020000000019</v>
      </c>
      <c r="BV54" s="107">
        <f t="shared" si="14"/>
        <v>9394.7129999999997</v>
      </c>
      <c r="BW54" s="107">
        <f t="shared" si="14"/>
        <v>9381.6830000000009</v>
      </c>
      <c r="BX54" s="107">
        <f t="shared" si="14"/>
        <v>9367.9779999999992</v>
      </c>
      <c r="BY54" s="107">
        <f t="shared" si="14"/>
        <v>9326.402</v>
      </c>
      <c r="BZ54" s="107">
        <f t="shared" si="14"/>
        <v>9471.0319999999992</v>
      </c>
      <c r="CA54" s="107">
        <f t="shared" si="14"/>
        <v>9444.2459999999992</v>
      </c>
      <c r="CB54" s="107">
        <f t="shared" si="14"/>
        <v>9434.6849999999995</v>
      </c>
      <c r="CC54" s="107">
        <f t="shared" si="14"/>
        <v>9420.1919999999991</v>
      </c>
      <c r="CD54" s="107">
        <f t="shared" si="14"/>
        <v>9400.0749999999989</v>
      </c>
      <c r="CE54" s="107">
        <f t="shared" si="14"/>
        <v>9396.0249999999996</v>
      </c>
      <c r="CF54" s="107">
        <f t="shared" si="14"/>
        <v>9347.3070000000007</v>
      </c>
      <c r="CG54" s="107">
        <f t="shared" si="14"/>
        <v>9259.5519999999997</v>
      </c>
      <c r="CH54" s="107">
        <f t="shared" si="14"/>
        <v>9190.9030000000002</v>
      </c>
      <c r="CI54" s="107">
        <f t="shared" si="14"/>
        <v>9048.8770000000004</v>
      </c>
      <c r="CJ54" s="107">
        <f t="shared" si="14"/>
        <v>8996.6549999999988</v>
      </c>
      <c r="CK54" s="107">
        <f t="shared" si="14"/>
        <v>8877.4869999999992</v>
      </c>
      <c r="CL54" s="107">
        <f t="shared" si="14"/>
        <v>8636.2520000000004</v>
      </c>
      <c r="CM54" s="107">
        <f t="shared" si="14"/>
        <v>8518.3009999999995</v>
      </c>
      <c r="CN54" s="107">
        <f t="shared" si="14"/>
        <v>8438.6440000000002</v>
      </c>
      <c r="CO54" s="107">
        <f t="shared" si="14"/>
        <v>8247.58</v>
      </c>
      <c r="CP54" s="107">
        <f t="shared" si="14"/>
        <v>8100.5110000000004</v>
      </c>
      <c r="CQ54" s="107">
        <f t="shared" si="14"/>
        <v>8103.049</v>
      </c>
      <c r="CR54" s="107">
        <f t="shared" si="14"/>
        <v>8080.3149999999996</v>
      </c>
      <c r="CS54" s="107">
        <f t="shared" si="14"/>
        <v>8072.4599999999991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205115.26474999991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46231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7089.75</v>
      </c>
      <c r="C5" s="25">
        <v>7054.49</v>
      </c>
      <c r="D5" s="25">
        <v>6790.7349999999997</v>
      </c>
      <c r="E5" s="25">
        <v>6719.6189999999997</v>
      </c>
      <c r="F5" s="25">
        <v>6676.9030000000002</v>
      </c>
      <c r="G5" s="25">
        <v>6531.7479999999996</v>
      </c>
      <c r="H5" s="25">
        <v>6481.0209999999997</v>
      </c>
      <c r="I5" s="25">
        <v>6445.3509999999997</v>
      </c>
      <c r="J5" s="25">
        <v>6397.0259999999998</v>
      </c>
      <c r="K5" s="25">
        <v>6354.0619999999999</v>
      </c>
      <c r="L5" s="25">
        <v>6318.4979999999996</v>
      </c>
      <c r="M5" s="25">
        <v>6317.0039999999999</v>
      </c>
      <c r="N5" s="25">
        <v>6257.0450000000001</v>
      </c>
      <c r="O5" s="25">
        <v>6332.1819999999998</v>
      </c>
      <c r="P5" s="25">
        <v>6360.2120000000004</v>
      </c>
      <c r="Q5" s="25">
        <v>6405.9449999999997</v>
      </c>
      <c r="R5" s="25">
        <v>6296.5259999999998</v>
      </c>
      <c r="S5" s="25">
        <v>6268.1880000000001</v>
      </c>
      <c r="T5" s="25">
        <v>6256.4489999999996</v>
      </c>
      <c r="U5" s="25">
        <v>6279.5379999999996</v>
      </c>
      <c r="V5" s="25">
        <v>6391.8280000000004</v>
      </c>
      <c r="W5" s="25">
        <v>6468.4709999999995</v>
      </c>
      <c r="X5" s="25">
        <v>6632.3059999999996</v>
      </c>
      <c r="Y5" s="25">
        <v>6866.058</v>
      </c>
      <c r="Z5" s="25">
        <v>6898.17</v>
      </c>
      <c r="AA5" s="25">
        <v>7116.3410000000003</v>
      </c>
      <c r="AB5" s="25">
        <v>7346.9440000000004</v>
      </c>
      <c r="AC5" s="25">
        <v>7650.1469999999999</v>
      </c>
      <c r="AD5" s="25">
        <v>7820.808</v>
      </c>
      <c r="AE5" s="25">
        <v>7864.5290000000005</v>
      </c>
      <c r="AF5" s="25">
        <v>7929.8059999999996</v>
      </c>
      <c r="AG5" s="25">
        <v>8061.0190000000002</v>
      </c>
      <c r="AH5" s="25">
        <v>8385.1569999999992</v>
      </c>
      <c r="AI5" s="25">
        <v>8487.0839999999989</v>
      </c>
      <c r="AJ5" s="25">
        <v>8585.9249999999993</v>
      </c>
      <c r="AK5" s="25">
        <v>8848.4529999999995</v>
      </c>
      <c r="AL5" s="25">
        <v>8914.7960000000003</v>
      </c>
      <c r="AM5" s="25">
        <v>9295.91</v>
      </c>
      <c r="AN5" s="25">
        <v>9582.2669999999998</v>
      </c>
      <c r="AO5" s="25">
        <v>9694.0669999999991</v>
      </c>
      <c r="AP5" s="25">
        <v>9473.4609999999993</v>
      </c>
      <c r="AQ5" s="25">
        <v>9752.3150000000005</v>
      </c>
      <c r="AR5" s="25">
        <v>9912.92</v>
      </c>
      <c r="AS5" s="25">
        <v>10049.668</v>
      </c>
      <c r="AT5" s="25">
        <v>9924.0529999999999</v>
      </c>
      <c r="AU5" s="25">
        <v>10042.282999999999</v>
      </c>
      <c r="AV5" s="25">
        <v>10147.987999999999</v>
      </c>
      <c r="AW5" s="25">
        <v>10223.308999999999</v>
      </c>
      <c r="AX5" s="25">
        <v>10281.529</v>
      </c>
      <c r="AY5" s="25">
        <v>10316.411</v>
      </c>
      <c r="AZ5" s="25">
        <v>10309.004999999999</v>
      </c>
      <c r="BA5" s="25">
        <v>10292.67</v>
      </c>
      <c r="BB5" s="25">
        <v>10347.665000000001</v>
      </c>
      <c r="BC5" s="25">
        <v>10302.825999999999</v>
      </c>
      <c r="BD5" s="25">
        <v>10265.025</v>
      </c>
      <c r="BE5" s="25">
        <v>10314.731</v>
      </c>
      <c r="BF5" s="25">
        <v>10301.343000000001</v>
      </c>
      <c r="BG5" s="25">
        <v>10232.120999999999</v>
      </c>
      <c r="BH5" s="25">
        <v>10295.784</v>
      </c>
      <c r="BI5" s="25">
        <v>10203.050999999999</v>
      </c>
      <c r="BJ5" s="25">
        <v>10293.365</v>
      </c>
      <c r="BK5" s="25">
        <v>10063.993</v>
      </c>
      <c r="BL5" s="25">
        <v>9875.982</v>
      </c>
      <c r="BM5" s="25">
        <v>9593.3160000000007</v>
      </c>
      <c r="BN5" s="25">
        <v>9374.2639999999992</v>
      </c>
      <c r="BO5" s="25">
        <v>9333.1880000000001</v>
      </c>
      <c r="BP5" s="25">
        <v>9320.0229999999992</v>
      </c>
      <c r="BQ5" s="25">
        <v>9278.1779999999999</v>
      </c>
      <c r="BR5" s="25">
        <v>9248.8979999999992</v>
      </c>
      <c r="BS5" s="25">
        <v>9264.2139999999999</v>
      </c>
      <c r="BT5" s="25">
        <v>9200.6939999999995</v>
      </c>
      <c r="BU5" s="25">
        <v>9199.3889999999992</v>
      </c>
      <c r="BV5" s="25">
        <v>9394.7209999999995</v>
      </c>
      <c r="BW5" s="25">
        <v>9381.7160000000003</v>
      </c>
      <c r="BX5" s="25">
        <v>9367.9840000000004</v>
      </c>
      <c r="BY5" s="25">
        <v>9326.3719999999994</v>
      </c>
      <c r="BZ5" s="25">
        <v>9471.0450000000001</v>
      </c>
      <c r="CA5" s="25">
        <v>9444.2039999999997</v>
      </c>
      <c r="CB5" s="25">
        <v>9434.67</v>
      </c>
      <c r="CC5" s="25">
        <v>9420.1959999999999</v>
      </c>
      <c r="CD5" s="25">
        <v>9400.0740000000005</v>
      </c>
      <c r="CE5" s="25">
        <v>9396.0040000000008</v>
      </c>
      <c r="CF5" s="25">
        <v>9347.3349999999991</v>
      </c>
      <c r="CG5" s="25">
        <v>9259.5580000000009</v>
      </c>
      <c r="CH5" s="25">
        <v>9190.8979999999992</v>
      </c>
      <c r="CI5" s="25">
        <v>9048.9230000000007</v>
      </c>
      <c r="CJ5" s="25">
        <v>8996.67</v>
      </c>
      <c r="CK5" s="25">
        <v>8877.4809999999998</v>
      </c>
      <c r="CL5" s="25">
        <v>8636.2569999999996</v>
      </c>
      <c r="CM5" s="25">
        <v>8518.3060000000005</v>
      </c>
      <c r="CN5" s="25">
        <v>8438.6490000000013</v>
      </c>
      <c r="CO5" s="25">
        <v>8247.6260000000002</v>
      </c>
      <c r="CP5" s="25">
        <v>8100.4759999999997</v>
      </c>
      <c r="CQ5" s="25">
        <v>8103.08</v>
      </c>
      <c r="CR5" s="25">
        <v>8080.3220000000001</v>
      </c>
      <c r="CS5" s="25">
        <v>8072.4179999999997</v>
      </c>
      <c r="CT5" s="26"/>
      <c r="CU5" s="26"/>
      <c r="CV5" s="26"/>
      <c r="CW5" s="27"/>
      <c r="CX5" s="28">
        <f t="array" ref="CX5">SUMPRODUCT(B5:CW5*0.25)</f>
        <v>205115.25625000001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182.77</v>
      </c>
      <c r="C8" s="37">
        <v>171.33</v>
      </c>
      <c r="D8" s="37">
        <v>153.06</v>
      </c>
      <c r="E8" s="37">
        <v>144.38</v>
      </c>
      <c r="F8" s="37">
        <v>160.13999999999999</v>
      </c>
      <c r="G8" s="37">
        <v>154.46</v>
      </c>
      <c r="H8" s="37">
        <v>149.28</v>
      </c>
      <c r="I8" s="37">
        <v>147</v>
      </c>
      <c r="J8" s="37">
        <v>150.85</v>
      </c>
      <c r="K8" s="37">
        <v>148.04</v>
      </c>
      <c r="L8" s="37">
        <v>143.97999999999999</v>
      </c>
      <c r="M8" s="37">
        <v>141.36000000000001</v>
      </c>
      <c r="N8" s="37">
        <v>136.5</v>
      </c>
      <c r="O8" s="37">
        <v>137.4</v>
      </c>
      <c r="P8" s="37">
        <v>136.55000000000001</v>
      </c>
      <c r="Q8" s="37">
        <v>136.85</v>
      </c>
      <c r="R8" s="37">
        <v>134.79</v>
      </c>
      <c r="S8" s="37">
        <v>138.57</v>
      </c>
      <c r="T8" s="37">
        <v>143.44999999999999</v>
      </c>
      <c r="U8" s="37">
        <v>153.1</v>
      </c>
      <c r="V8" s="37">
        <v>150.72</v>
      </c>
      <c r="W8" s="37">
        <v>155.6</v>
      </c>
      <c r="X8" s="37">
        <v>166.01</v>
      </c>
      <c r="Y8" s="37">
        <v>168</v>
      </c>
      <c r="Z8" s="37">
        <v>169.78</v>
      </c>
      <c r="AA8" s="37">
        <v>180.29</v>
      </c>
      <c r="AB8" s="37">
        <v>173.15</v>
      </c>
      <c r="AC8" s="37">
        <v>160.46</v>
      </c>
      <c r="AD8" s="37">
        <v>160.13999999999999</v>
      </c>
      <c r="AE8" s="37">
        <v>127.61</v>
      </c>
      <c r="AF8" s="37">
        <v>112.43</v>
      </c>
      <c r="AG8" s="37">
        <v>27.8</v>
      </c>
      <c r="AH8" s="37">
        <v>88.57</v>
      </c>
      <c r="AI8" s="37">
        <v>12.78</v>
      </c>
      <c r="AJ8" s="37">
        <v>9.1999999999999993</v>
      </c>
      <c r="AK8" s="37">
        <v>8.44</v>
      </c>
      <c r="AL8" s="37">
        <v>8.43</v>
      </c>
      <c r="AM8" s="37">
        <v>4.43</v>
      </c>
      <c r="AN8" s="37">
        <v>5.12</v>
      </c>
      <c r="AO8" s="37">
        <v>1.95</v>
      </c>
      <c r="AP8" s="37">
        <v>9.99</v>
      </c>
      <c r="AQ8" s="37">
        <v>11</v>
      </c>
      <c r="AR8" s="37">
        <v>12.78</v>
      </c>
      <c r="AS8" s="37">
        <v>8.44</v>
      </c>
      <c r="AT8" s="37">
        <v>10</v>
      </c>
      <c r="AU8" s="37">
        <v>7.18</v>
      </c>
      <c r="AV8" s="37">
        <v>9.19</v>
      </c>
      <c r="AW8" s="37">
        <v>9.99</v>
      </c>
      <c r="AX8" s="37">
        <v>10</v>
      </c>
      <c r="AY8" s="37">
        <v>9.1999999999999993</v>
      </c>
      <c r="AZ8" s="37">
        <v>8.43</v>
      </c>
      <c r="BA8" s="37">
        <v>8.6300000000000008</v>
      </c>
      <c r="BB8" s="37">
        <v>8.44</v>
      </c>
      <c r="BC8" s="37">
        <v>8.44</v>
      </c>
      <c r="BD8" s="37">
        <v>8.44</v>
      </c>
      <c r="BE8" s="37">
        <v>8.6300000000000008</v>
      </c>
      <c r="BF8" s="37">
        <v>9.19</v>
      </c>
      <c r="BG8" s="37">
        <v>10</v>
      </c>
      <c r="BH8" s="37">
        <v>10.74</v>
      </c>
      <c r="BI8" s="37">
        <v>12.78</v>
      </c>
      <c r="BJ8" s="37">
        <v>10.37</v>
      </c>
      <c r="BK8" s="37">
        <v>11.01</v>
      </c>
      <c r="BL8" s="37">
        <v>12.78</v>
      </c>
      <c r="BM8" s="37">
        <v>30.01</v>
      </c>
      <c r="BN8" s="37">
        <v>11</v>
      </c>
      <c r="BO8" s="37">
        <v>57.09</v>
      </c>
      <c r="BP8" s="37">
        <v>87.1</v>
      </c>
      <c r="BQ8" s="37">
        <v>119.09</v>
      </c>
      <c r="BR8" s="37">
        <v>66.81</v>
      </c>
      <c r="BS8" s="37">
        <v>111.52</v>
      </c>
      <c r="BT8" s="37">
        <v>138.44999999999999</v>
      </c>
      <c r="BU8" s="37">
        <v>158.74</v>
      </c>
      <c r="BV8" s="37">
        <v>163.47</v>
      </c>
      <c r="BW8" s="37">
        <v>183.13</v>
      </c>
      <c r="BX8" s="37">
        <v>190.02</v>
      </c>
      <c r="BY8" s="37">
        <v>205.7</v>
      </c>
      <c r="BZ8" s="37">
        <v>193.59</v>
      </c>
      <c r="CA8" s="37">
        <v>198.67</v>
      </c>
      <c r="CB8" s="37">
        <v>205.78</v>
      </c>
      <c r="CC8" s="37">
        <v>235.51</v>
      </c>
      <c r="CD8" s="37">
        <v>202.87</v>
      </c>
      <c r="CE8" s="37">
        <v>209.25</v>
      </c>
      <c r="CF8" s="37">
        <v>220.57</v>
      </c>
      <c r="CG8" s="37">
        <v>239.13</v>
      </c>
      <c r="CH8" s="37">
        <v>175.14</v>
      </c>
      <c r="CI8" s="37">
        <v>186</v>
      </c>
      <c r="CJ8" s="37">
        <v>160.13999999999999</v>
      </c>
      <c r="CK8" s="37">
        <v>146.31</v>
      </c>
      <c r="CL8" s="37">
        <v>140.86000000000001</v>
      </c>
      <c r="CM8" s="37">
        <v>142.25</v>
      </c>
      <c r="CN8" s="37">
        <v>136.66999999999999</v>
      </c>
      <c r="CO8" s="37">
        <v>180.43</v>
      </c>
      <c r="CP8" s="37">
        <v>189.33</v>
      </c>
      <c r="CQ8" s="37">
        <v>179.63</v>
      </c>
      <c r="CR8" s="37">
        <v>165.95</v>
      </c>
      <c r="CS8" s="37">
        <v>160.78</v>
      </c>
      <c r="CT8" s="38"/>
      <c r="CU8" s="38"/>
      <c r="CV8" s="38"/>
      <c r="CW8" s="39"/>
      <c r="CX8" s="40">
        <f>IF(SUM(B8:CW8)&lt;&gt;0,AVERAGEIF(B8:CW8,"&lt;&gt;"""),"")</f>
        <v>106.99385416666665</v>
      </c>
    </row>
    <row r="9" spans="1:102" ht="24.95" customHeight="1" thickBot="1" x14ac:dyDescent="0.25">
      <c r="A9" s="41" t="s">
        <v>6</v>
      </c>
      <c r="B9" s="42">
        <v>162.88499999999999</v>
      </c>
      <c r="C9" s="43">
        <v>162.88499999999999</v>
      </c>
      <c r="D9" s="43">
        <v>162.88499999999999</v>
      </c>
      <c r="E9" s="43">
        <v>162.88499999999999</v>
      </c>
      <c r="F9" s="43">
        <v>152.72</v>
      </c>
      <c r="G9" s="43">
        <v>152.72</v>
      </c>
      <c r="H9" s="43">
        <v>152.72</v>
      </c>
      <c r="I9" s="43">
        <v>152.72</v>
      </c>
      <c r="J9" s="43">
        <v>146.0575</v>
      </c>
      <c r="K9" s="43">
        <v>146.0575</v>
      </c>
      <c r="L9" s="43">
        <v>146.0575</v>
      </c>
      <c r="M9" s="43">
        <v>146.0575</v>
      </c>
      <c r="N9" s="43">
        <v>136.82499999999999</v>
      </c>
      <c r="O9" s="43">
        <v>136.82499999999999</v>
      </c>
      <c r="P9" s="43">
        <v>136.82499999999999</v>
      </c>
      <c r="Q9" s="43">
        <v>136.82499999999999</v>
      </c>
      <c r="R9" s="43">
        <v>142.47749999999999</v>
      </c>
      <c r="S9" s="43">
        <v>142.47749999999999</v>
      </c>
      <c r="T9" s="43">
        <v>142.47749999999999</v>
      </c>
      <c r="U9" s="43">
        <v>142.47749999999999</v>
      </c>
      <c r="V9" s="43">
        <v>160.08250000000001</v>
      </c>
      <c r="W9" s="43">
        <v>160.08250000000001</v>
      </c>
      <c r="X9" s="43">
        <v>160.08250000000001</v>
      </c>
      <c r="Y9" s="43">
        <v>160.08250000000001</v>
      </c>
      <c r="Z9" s="43">
        <v>170.92</v>
      </c>
      <c r="AA9" s="43">
        <v>170.92</v>
      </c>
      <c r="AB9" s="43">
        <v>170.92</v>
      </c>
      <c r="AC9" s="43">
        <v>170.92</v>
      </c>
      <c r="AD9" s="43">
        <v>106.995</v>
      </c>
      <c r="AE9" s="43">
        <v>106.995</v>
      </c>
      <c r="AF9" s="43">
        <v>106.995</v>
      </c>
      <c r="AG9" s="43">
        <v>106.995</v>
      </c>
      <c r="AH9" s="43">
        <v>29.747499999999999</v>
      </c>
      <c r="AI9" s="43">
        <v>29.747499999999999</v>
      </c>
      <c r="AJ9" s="43">
        <v>29.747499999999999</v>
      </c>
      <c r="AK9" s="43">
        <v>29.747499999999999</v>
      </c>
      <c r="AL9" s="43">
        <v>4.9824999999999999</v>
      </c>
      <c r="AM9" s="43">
        <v>4.9824999999999999</v>
      </c>
      <c r="AN9" s="43">
        <v>4.9824999999999999</v>
      </c>
      <c r="AO9" s="43">
        <v>4.9824999999999999</v>
      </c>
      <c r="AP9" s="43">
        <v>10.5525</v>
      </c>
      <c r="AQ9" s="43">
        <v>10.5525</v>
      </c>
      <c r="AR9" s="43">
        <v>10.5525</v>
      </c>
      <c r="AS9" s="43">
        <v>10.5525</v>
      </c>
      <c r="AT9" s="43">
        <v>9.09</v>
      </c>
      <c r="AU9" s="43">
        <v>9.09</v>
      </c>
      <c r="AV9" s="43">
        <v>9.09</v>
      </c>
      <c r="AW9" s="43">
        <v>9.09</v>
      </c>
      <c r="AX9" s="43">
        <v>9.0649999999999995</v>
      </c>
      <c r="AY9" s="43">
        <v>9.0649999999999995</v>
      </c>
      <c r="AZ9" s="43">
        <v>9.0649999999999995</v>
      </c>
      <c r="BA9" s="43">
        <v>9.0649999999999995</v>
      </c>
      <c r="BB9" s="43">
        <v>8.4875000000000007</v>
      </c>
      <c r="BC9" s="43">
        <v>8.4875000000000007</v>
      </c>
      <c r="BD9" s="43">
        <v>8.4875000000000007</v>
      </c>
      <c r="BE9" s="43">
        <v>8.4875000000000007</v>
      </c>
      <c r="BF9" s="43">
        <v>10.6775</v>
      </c>
      <c r="BG9" s="43">
        <v>10.6775</v>
      </c>
      <c r="BH9" s="43">
        <v>10.6775</v>
      </c>
      <c r="BI9" s="43">
        <v>10.6775</v>
      </c>
      <c r="BJ9" s="43">
        <v>16.0425</v>
      </c>
      <c r="BK9" s="43">
        <v>16.0425</v>
      </c>
      <c r="BL9" s="43">
        <v>16.0425</v>
      </c>
      <c r="BM9" s="43">
        <v>16.0425</v>
      </c>
      <c r="BN9" s="43">
        <v>68.569999999999993</v>
      </c>
      <c r="BO9" s="43">
        <v>68.569999999999993</v>
      </c>
      <c r="BP9" s="43">
        <v>68.569999999999993</v>
      </c>
      <c r="BQ9" s="43">
        <v>68.569999999999993</v>
      </c>
      <c r="BR9" s="43">
        <v>118.88</v>
      </c>
      <c r="BS9" s="43">
        <v>118.88</v>
      </c>
      <c r="BT9" s="43">
        <v>118.88</v>
      </c>
      <c r="BU9" s="43">
        <v>118.88</v>
      </c>
      <c r="BV9" s="43">
        <v>185.58</v>
      </c>
      <c r="BW9" s="43">
        <v>185.58</v>
      </c>
      <c r="BX9" s="43">
        <v>185.58</v>
      </c>
      <c r="BY9" s="43">
        <v>185.58</v>
      </c>
      <c r="BZ9" s="43">
        <v>208.38749999999999</v>
      </c>
      <c r="CA9" s="43">
        <v>208.38749999999999</v>
      </c>
      <c r="CB9" s="43">
        <v>208.38749999999999</v>
      </c>
      <c r="CC9" s="43">
        <v>208.38749999999999</v>
      </c>
      <c r="CD9" s="43">
        <v>217.95500000000001</v>
      </c>
      <c r="CE9" s="43">
        <v>217.95500000000001</v>
      </c>
      <c r="CF9" s="43">
        <v>217.95500000000001</v>
      </c>
      <c r="CG9" s="43">
        <v>217.95500000000001</v>
      </c>
      <c r="CH9" s="43">
        <v>166.89750000000001</v>
      </c>
      <c r="CI9" s="43">
        <v>166.89750000000001</v>
      </c>
      <c r="CJ9" s="43">
        <v>166.89750000000001</v>
      </c>
      <c r="CK9" s="43">
        <v>166.89750000000001</v>
      </c>
      <c r="CL9" s="43">
        <v>150.05250000000001</v>
      </c>
      <c r="CM9" s="43">
        <v>150.05250000000001</v>
      </c>
      <c r="CN9" s="43">
        <v>150.05250000000001</v>
      </c>
      <c r="CO9" s="43">
        <v>150.05250000000001</v>
      </c>
      <c r="CP9" s="43">
        <v>173.92250000000001</v>
      </c>
      <c r="CQ9" s="43">
        <v>173.92250000000001</v>
      </c>
      <c r="CR9" s="43">
        <v>173.92250000000001</v>
      </c>
      <c r="CS9" s="43">
        <v>173.92250000000001</v>
      </c>
      <c r="CT9" s="44"/>
      <c r="CU9" s="44"/>
      <c r="CV9" s="44"/>
      <c r="CW9" s="45"/>
      <c r="CX9" s="46">
        <f>IF(SUM(B9:CW9)&lt;&gt;0,AVERAGEIF(B9:CW9,"&lt;&gt;"""),"")</f>
        <v>106.99385416666659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56.59</v>
      </c>
      <c r="X15" s="71">
        <v>55.841999999999999</v>
      </c>
      <c r="Y15" s="71">
        <v>54.51</v>
      </c>
      <c r="Z15" s="71">
        <v>52.69</v>
      </c>
      <c r="AA15" s="71">
        <v>50.706000000000003</v>
      </c>
      <c r="AB15" s="71">
        <v>48.27</v>
      </c>
      <c r="AC15" s="71">
        <v>44.859000000000002</v>
      </c>
      <c r="AD15" s="71">
        <v>40.584000000000003</v>
      </c>
      <c r="AE15" s="71">
        <v>36.581000000000003</v>
      </c>
      <c r="AF15" s="71">
        <v>32.917000000000002</v>
      </c>
      <c r="AG15" s="71">
        <v>28.939</v>
      </c>
      <c r="AH15" s="71">
        <v>24.459</v>
      </c>
      <c r="AI15" s="71">
        <v>20.350000000000001</v>
      </c>
      <c r="AJ15" s="71">
        <v>16.834</v>
      </c>
      <c r="AK15" s="71">
        <v>13.57</v>
      </c>
      <c r="AL15" s="71">
        <v>10.315</v>
      </c>
      <c r="AM15" s="71">
        <v>7.2779999999999996</v>
      </c>
      <c r="AN15" s="71">
        <v>4.6479999999999997</v>
      </c>
      <c r="AO15" s="71">
        <v>2.4940000000000002</v>
      </c>
      <c r="AP15" s="71">
        <v>0.67700000000000005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>
        <v>2.1709999999999998</v>
      </c>
      <c r="BF15" s="71">
        <v>5.07</v>
      </c>
      <c r="BG15" s="71">
        <v>7.6079999999999997</v>
      </c>
      <c r="BH15" s="71">
        <v>9.7330000000000005</v>
      </c>
      <c r="BI15" s="71">
        <v>12.061999999999999</v>
      </c>
      <c r="BJ15" s="71">
        <v>14.811</v>
      </c>
      <c r="BK15" s="71">
        <v>17.364999999999998</v>
      </c>
      <c r="BL15" s="71">
        <v>19.748999999999999</v>
      </c>
      <c r="BM15" s="71">
        <v>22.347000000000001</v>
      </c>
      <c r="BN15" s="71">
        <v>25.245999999999999</v>
      </c>
      <c r="BO15" s="71">
        <v>27.95</v>
      </c>
      <c r="BP15" s="71">
        <v>30.481999999999999</v>
      </c>
      <c r="BQ15" s="71">
        <v>33.106000000000002</v>
      </c>
      <c r="BR15" s="71">
        <v>35.902000000000001</v>
      </c>
      <c r="BS15" s="71">
        <v>38.523000000000003</v>
      </c>
      <c r="BT15" s="71">
        <v>41.220999999999997</v>
      </c>
      <c r="BU15" s="71">
        <v>44.386000000000003</v>
      </c>
      <c r="BV15" s="71">
        <v>47.783999999999999</v>
      </c>
      <c r="BW15" s="71">
        <v>50.45</v>
      </c>
      <c r="BX15" s="71">
        <v>52.253999999999998</v>
      </c>
      <c r="BY15" s="71">
        <v>53.637</v>
      </c>
      <c r="BZ15" s="71">
        <v>54.914000000000001</v>
      </c>
      <c r="CA15" s="71">
        <v>55.927999999999997</v>
      </c>
      <c r="CB15" s="71">
        <v>56.578000000000003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882.09749999999985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>
        <v>53.4</v>
      </c>
      <c r="AR17" s="71">
        <v>183.4</v>
      </c>
      <c r="AS17" s="71">
        <v>321.3</v>
      </c>
      <c r="AT17" s="71">
        <v>328</v>
      </c>
      <c r="AU17" s="71">
        <v>328</v>
      </c>
      <c r="AV17" s="71">
        <v>310</v>
      </c>
      <c r="AW17" s="71">
        <v>366.3</v>
      </c>
      <c r="AX17" s="71">
        <v>340.2</v>
      </c>
      <c r="AY17" s="71">
        <v>340.2</v>
      </c>
      <c r="AZ17" s="71">
        <v>358.2</v>
      </c>
      <c r="BA17" s="71">
        <v>361</v>
      </c>
      <c r="BB17" s="71">
        <v>329.7</v>
      </c>
      <c r="BC17" s="71">
        <v>329.7</v>
      </c>
      <c r="BD17" s="71">
        <v>329.7</v>
      </c>
      <c r="BE17" s="71">
        <v>329.7</v>
      </c>
      <c r="BF17" s="71">
        <v>324.7</v>
      </c>
      <c r="BG17" s="71">
        <v>304.72000000000003</v>
      </c>
      <c r="BH17" s="71">
        <v>304.72000000000003</v>
      </c>
      <c r="BI17" s="71">
        <v>273.5</v>
      </c>
      <c r="BJ17" s="71">
        <v>38.5</v>
      </c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1463.7349999999999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56.59</v>
      </c>
      <c r="X18" s="77">
        <f t="shared" si="0"/>
        <v>55.841999999999999</v>
      </c>
      <c r="Y18" s="77">
        <f t="shared" si="0"/>
        <v>54.51</v>
      </c>
      <c r="Z18" s="77">
        <f t="shared" si="0"/>
        <v>52.69</v>
      </c>
      <c r="AA18" s="77">
        <f t="shared" si="0"/>
        <v>50.706000000000003</v>
      </c>
      <c r="AB18" s="77">
        <f t="shared" si="0"/>
        <v>48.27</v>
      </c>
      <c r="AC18" s="77">
        <f t="shared" si="0"/>
        <v>44.859000000000002</v>
      </c>
      <c r="AD18" s="77">
        <f t="shared" si="0"/>
        <v>40.584000000000003</v>
      </c>
      <c r="AE18" s="77">
        <f t="shared" si="0"/>
        <v>36.581000000000003</v>
      </c>
      <c r="AF18" s="77">
        <f t="shared" si="0"/>
        <v>32.917000000000002</v>
      </c>
      <c r="AG18" s="77">
        <f t="shared" si="0"/>
        <v>28.939</v>
      </c>
      <c r="AH18" s="77">
        <f t="shared" si="0"/>
        <v>24.459</v>
      </c>
      <c r="AI18" s="77">
        <f t="shared" si="0"/>
        <v>20.350000000000001</v>
      </c>
      <c r="AJ18" s="77">
        <f t="shared" si="0"/>
        <v>16.834</v>
      </c>
      <c r="AK18" s="77">
        <f t="shared" si="0"/>
        <v>13.57</v>
      </c>
      <c r="AL18" s="77">
        <f t="shared" si="0"/>
        <v>10.315</v>
      </c>
      <c r="AM18" s="77">
        <f t="shared" si="0"/>
        <v>7.2779999999999996</v>
      </c>
      <c r="AN18" s="77">
        <f t="shared" si="0"/>
        <v>4.6479999999999997</v>
      </c>
      <c r="AO18" s="77">
        <f t="shared" si="0"/>
        <v>2.4940000000000002</v>
      </c>
      <c r="AP18" s="77">
        <f t="shared" si="0"/>
        <v>0.67700000000000005</v>
      </c>
      <c r="AQ18" s="77">
        <f t="shared" si="0"/>
        <v>53.4</v>
      </c>
      <c r="AR18" s="77">
        <f t="shared" si="0"/>
        <v>183.4</v>
      </c>
      <c r="AS18" s="77">
        <f t="shared" si="0"/>
        <v>321.3</v>
      </c>
      <c r="AT18" s="77">
        <f t="shared" si="0"/>
        <v>328</v>
      </c>
      <c r="AU18" s="77">
        <f t="shared" si="0"/>
        <v>328</v>
      </c>
      <c r="AV18" s="77">
        <f t="shared" si="0"/>
        <v>310</v>
      </c>
      <c r="AW18" s="77">
        <f t="shared" si="0"/>
        <v>366.3</v>
      </c>
      <c r="AX18" s="77">
        <f t="shared" si="0"/>
        <v>340.2</v>
      </c>
      <c r="AY18" s="77">
        <f t="shared" si="0"/>
        <v>340.2</v>
      </c>
      <c r="AZ18" s="77">
        <f t="shared" si="0"/>
        <v>358.2</v>
      </c>
      <c r="BA18" s="77">
        <f t="shared" si="0"/>
        <v>361</v>
      </c>
      <c r="BB18" s="77">
        <f t="shared" si="0"/>
        <v>329.7</v>
      </c>
      <c r="BC18" s="77">
        <f t="shared" si="0"/>
        <v>329.7</v>
      </c>
      <c r="BD18" s="77">
        <f t="shared" si="0"/>
        <v>329.7</v>
      </c>
      <c r="BE18" s="77">
        <f t="shared" si="0"/>
        <v>331.87099999999998</v>
      </c>
      <c r="BF18" s="77">
        <f t="shared" si="0"/>
        <v>329.77</v>
      </c>
      <c r="BG18" s="77">
        <f t="shared" si="0"/>
        <v>312.32800000000003</v>
      </c>
      <c r="BH18" s="77">
        <f t="shared" si="0"/>
        <v>314.45300000000003</v>
      </c>
      <c r="BI18" s="77">
        <f t="shared" si="0"/>
        <v>285.56200000000001</v>
      </c>
      <c r="BJ18" s="77">
        <f t="shared" si="0"/>
        <v>53.311</v>
      </c>
      <c r="BK18" s="77">
        <f t="shared" si="0"/>
        <v>17.364999999999998</v>
      </c>
      <c r="BL18" s="77">
        <f t="shared" si="0"/>
        <v>19.748999999999999</v>
      </c>
      <c r="BM18" s="77">
        <f t="shared" si="0"/>
        <v>22.347000000000001</v>
      </c>
      <c r="BN18" s="77">
        <f t="shared" si="0"/>
        <v>25.245999999999999</v>
      </c>
      <c r="BO18" s="77">
        <f t="shared" ref="BO18:CW18" si="1">SUM(BO11:BO17)</f>
        <v>27.95</v>
      </c>
      <c r="BP18" s="77">
        <f t="shared" si="1"/>
        <v>30.481999999999999</v>
      </c>
      <c r="BQ18" s="77">
        <f t="shared" si="1"/>
        <v>33.106000000000002</v>
      </c>
      <c r="BR18" s="77">
        <f t="shared" si="1"/>
        <v>35.902000000000001</v>
      </c>
      <c r="BS18" s="77">
        <f t="shared" si="1"/>
        <v>38.523000000000003</v>
      </c>
      <c r="BT18" s="77">
        <f t="shared" si="1"/>
        <v>41.220999999999997</v>
      </c>
      <c r="BU18" s="77">
        <f t="shared" si="1"/>
        <v>44.386000000000003</v>
      </c>
      <c r="BV18" s="77">
        <f t="shared" si="1"/>
        <v>47.783999999999999</v>
      </c>
      <c r="BW18" s="77">
        <f t="shared" si="1"/>
        <v>50.45</v>
      </c>
      <c r="BX18" s="77">
        <f t="shared" si="1"/>
        <v>52.253999999999998</v>
      </c>
      <c r="BY18" s="77">
        <f t="shared" si="1"/>
        <v>53.637</v>
      </c>
      <c r="BZ18" s="77">
        <f t="shared" si="1"/>
        <v>54.914000000000001</v>
      </c>
      <c r="CA18" s="77">
        <f t="shared" si="1"/>
        <v>55.927999999999997</v>
      </c>
      <c r="CB18" s="77">
        <f t="shared" si="1"/>
        <v>56.578000000000003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2345.8324999999995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833.14400000000001</v>
      </c>
      <c r="C21" s="88">
        <v>833.06899999999996</v>
      </c>
      <c r="D21" s="88">
        <v>832.93799999999999</v>
      </c>
      <c r="E21" s="88">
        <v>833.17399999999998</v>
      </c>
      <c r="F21" s="88">
        <v>857.70899999999995</v>
      </c>
      <c r="G21" s="88">
        <v>858.101</v>
      </c>
      <c r="H21" s="88">
        <v>857.96500000000003</v>
      </c>
      <c r="I21" s="88">
        <v>858.096</v>
      </c>
      <c r="J21" s="88">
        <v>866.97900000000004</v>
      </c>
      <c r="K21" s="88">
        <v>866.72400000000005</v>
      </c>
      <c r="L21" s="88">
        <v>866.82299999999998</v>
      </c>
      <c r="M21" s="88">
        <v>866.85299999999995</v>
      </c>
      <c r="N21" s="88">
        <v>858.54100000000005</v>
      </c>
      <c r="O21" s="88">
        <v>858.8</v>
      </c>
      <c r="P21" s="88">
        <v>858.66899999999998</v>
      </c>
      <c r="Q21" s="88">
        <v>858.37400000000002</v>
      </c>
      <c r="R21" s="88">
        <v>849.37900000000002</v>
      </c>
      <c r="S21" s="88">
        <v>848.91499999999996</v>
      </c>
      <c r="T21" s="88">
        <v>848.577</v>
      </c>
      <c r="U21" s="88">
        <v>847.74300000000005</v>
      </c>
      <c r="V21" s="88">
        <v>822.85199999999998</v>
      </c>
      <c r="W21" s="88">
        <v>822.50300000000004</v>
      </c>
      <c r="X21" s="88">
        <v>822.28899999999999</v>
      </c>
      <c r="Y21" s="88">
        <v>821.82899999999995</v>
      </c>
      <c r="Z21" s="88">
        <v>815.47699999999998</v>
      </c>
      <c r="AA21" s="88">
        <v>815.471</v>
      </c>
      <c r="AB21" s="88">
        <v>817.11900000000003</v>
      </c>
      <c r="AC21" s="88">
        <v>817.34</v>
      </c>
      <c r="AD21" s="88">
        <v>830.41399999999999</v>
      </c>
      <c r="AE21" s="88">
        <v>830.12400000000002</v>
      </c>
      <c r="AF21" s="88">
        <v>829.39099999999996</v>
      </c>
      <c r="AG21" s="88">
        <v>829.06899999999996</v>
      </c>
      <c r="AH21" s="88">
        <v>822.19500000000005</v>
      </c>
      <c r="AI21" s="88">
        <v>821.79300000000001</v>
      </c>
      <c r="AJ21" s="88">
        <v>821.51300000000003</v>
      </c>
      <c r="AK21" s="88">
        <v>821.803</v>
      </c>
      <c r="AL21" s="88">
        <v>833.15</v>
      </c>
      <c r="AM21" s="88">
        <v>832.48</v>
      </c>
      <c r="AN21" s="88">
        <v>831.83600000000001</v>
      </c>
      <c r="AO21" s="88">
        <v>831.35</v>
      </c>
      <c r="AP21" s="88">
        <v>842.75400000000002</v>
      </c>
      <c r="AQ21" s="88">
        <v>842.74900000000002</v>
      </c>
      <c r="AR21" s="88">
        <v>842.22900000000004</v>
      </c>
      <c r="AS21" s="88">
        <v>841.48199999999997</v>
      </c>
      <c r="AT21" s="88">
        <v>843.61400000000003</v>
      </c>
      <c r="AU21" s="88">
        <v>843.65099999999995</v>
      </c>
      <c r="AV21" s="88">
        <v>843.07</v>
      </c>
      <c r="AW21" s="88">
        <v>843.64300000000003</v>
      </c>
      <c r="AX21" s="88">
        <v>840.55399999999997</v>
      </c>
      <c r="AY21" s="88">
        <v>840.726</v>
      </c>
      <c r="AZ21" s="88">
        <v>840.01300000000003</v>
      </c>
      <c r="BA21" s="88">
        <v>840.25699999999995</v>
      </c>
      <c r="BB21" s="88">
        <v>836.87199999999996</v>
      </c>
      <c r="BC21" s="88">
        <v>836.61900000000003</v>
      </c>
      <c r="BD21" s="88">
        <v>836.50199999999995</v>
      </c>
      <c r="BE21" s="88">
        <v>836.74</v>
      </c>
      <c r="BF21" s="88">
        <v>828.92</v>
      </c>
      <c r="BG21" s="88">
        <v>829.15599999999995</v>
      </c>
      <c r="BH21" s="88">
        <v>829.57299999999998</v>
      </c>
      <c r="BI21" s="88">
        <v>829.69200000000001</v>
      </c>
      <c r="BJ21" s="88">
        <v>840.13300000000004</v>
      </c>
      <c r="BK21" s="88">
        <v>840.495</v>
      </c>
      <c r="BL21" s="88">
        <v>842.02200000000005</v>
      </c>
      <c r="BM21" s="88">
        <v>842.57</v>
      </c>
      <c r="BN21" s="88">
        <v>768.84199999999998</v>
      </c>
      <c r="BO21" s="88">
        <v>769.18700000000001</v>
      </c>
      <c r="BP21" s="88">
        <v>769.74599999999998</v>
      </c>
      <c r="BQ21" s="88">
        <v>770.52099999999996</v>
      </c>
      <c r="BR21" s="88">
        <v>765.16800000000001</v>
      </c>
      <c r="BS21" s="88">
        <v>765.67</v>
      </c>
      <c r="BT21" s="88">
        <v>766.03700000000003</v>
      </c>
      <c r="BU21" s="88">
        <v>766.26700000000005</v>
      </c>
      <c r="BV21" s="88">
        <v>692.61599999999999</v>
      </c>
      <c r="BW21" s="88">
        <v>693.404</v>
      </c>
      <c r="BX21" s="88">
        <v>694.38099999999997</v>
      </c>
      <c r="BY21" s="88">
        <v>695.16800000000001</v>
      </c>
      <c r="BZ21" s="88">
        <v>689.03099999999995</v>
      </c>
      <c r="CA21" s="88">
        <v>689.78700000000003</v>
      </c>
      <c r="CB21" s="88">
        <v>691.072</v>
      </c>
      <c r="CC21" s="88">
        <v>692.25699999999995</v>
      </c>
      <c r="CD21" s="88">
        <v>688.84699999999998</v>
      </c>
      <c r="CE21" s="88">
        <v>688.40800000000002</v>
      </c>
      <c r="CF21" s="88">
        <v>688.36199999999997</v>
      </c>
      <c r="CG21" s="88">
        <v>687.71500000000003</v>
      </c>
      <c r="CH21" s="88">
        <v>694.28700000000003</v>
      </c>
      <c r="CI21" s="88">
        <v>694.71400000000006</v>
      </c>
      <c r="CJ21" s="88">
        <v>694.62699999999995</v>
      </c>
      <c r="CK21" s="88">
        <v>693.33100000000002</v>
      </c>
      <c r="CL21" s="88">
        <v>689.95899999999995</v>
      </c>
      <c r="CM21" s="88">
        <v>689.50599999999997</v>
      </c>
      <c r="CN21" s="88">
        <v>689.13900000000001</v>
      </c>
      <c r="CO21" s="88">
        <v>688.24199999999996</v>
      </c>
      <c r="CP21" s="88">
        <v>801.07299999999998</v>
      </c>
      <c r="CQ21" s="88">
        <v>802.03399999999999</v>
      </c>
      <c r="CR21" s="88">
        <v>801.673</v>
      </c>
      <c r="CS21" s="88">
        <v>801.92399999999998</v>
      </c>
      <c r="CT21" s="89"/>
      <c r="CU21" s="89"/>
      <c r="CV21" s="89"/>
      <c r="CW21" s="90"/>
      <c r="CX21" s="91">
        <f t="array" ref="CX21">SUMPRODUCT(B21:CW21*0.25)</f>
        <v>19214.400499999992</v>
      </c>
    </row>
    <row r="22" spans="1:102" ht="24.95" customHeight="1" x14ac:dyDescent="0.2">
      <c r="A22" s="92" t="s">
        <v>18</v>
      </c>
      <c r="B22" s="93">
        <v>1393.6079999999999</v>
      </c>
      <c r="C22" s="94">
        <v>1391.364</v>
      </c>
      <c r="D22" s="94">
        <v>1399.69</v>
      </c>
      <c r="E22" s="94">
        <v>1394.5419999999999</v>
      </c>
      <c r="F22" s="94">
        <v>1360.2429999999999</v>
      </c>
      <c r="G22" s="94">
        <v>1360.269</v>
      </c>
      <c r="H22" s="94">
        <v>1358.1479999999999</v>
      </c>
      <c r="I22" s="94">
        <v>1357.799</v>
      </c>
      <c r="J22" s="94">
        <v>1345.856</v>
      </c>
      <c r="K22" s="94">
        <v>1346.184</v>
      </c>
      <c r="L22" s="94">
        <v>1345.3610000000001</v>
      </c>
      <c r="M22" s="94">
        <v>1357.0840000000001</v>
      </c>
      <c r="N22" s="94">
        <v>1360.547</v>
      </c>
      <c r="O22" s="94">
        <v>1361.346</v>
      </c>
      <c r="P22" s="94">
        <v>1362.4449999999999</v>
      </c>
      <c r="Q22" s="94">
        <v>1366.547</v>
      </c>
      <c r="R22" s="94">
        <v>1398.9870000000001</v>
      </c>
      <c r="S22" s="94">
        <v>1406.5250000000001</v>
      </c>
      <c r="T22" s="94">
        <v>1415.6210000000001</v>
      </c>
      <c r="U22" s="94">
        <v>1423.99</v>
      </c>
      <c r="V22" s="94">
        <v>1520.58</v>
      </c>
      <c r="W22" s="94">
        <v>1555.415</v>
      </c>
      <c r="X22" s="94">
        <v>1577.173</v>
      </c>
      <c r="Y22" s="94">
        <v>1600.2629999999999</v>
      </c>
      <c r="Z22" s="94">
        <v>1731.386</v>
      </c>
      <c r="AA22" s="94">
        <v>1763.444</v>
      </c>
      <c r="AB22" s="94">
        <v>1793.2829999999999</v>
      </c>
      <c r="AC22" s="94">
        <v>1817.2660000000001</v>
      </c>
      <c r="AD22" s="94">
        <v>1900.396</v>
      </c>
      <c r="AE22" s="94">
        <v>1920.9269999999999</v>
      </c>
      <c r="AF22" s="94">
        <v>1926.2719999999999</v>
      </c>
      <c r="AG22" s="94">
        <v>1932.5989999999999</v>
      </c>
      <c r="AH22" s="94">
        <v>1982.384</v>
      </c>
      <c r="AI22" s="94">
        <v>1985.645</v>
      </c>
      <c r="AJ22" s="94">
        <v>1982.319</v>
      </c>
      <c r="AK22" s="94">
        <v>1978.6590000000001</v>
      </c>
      <c r="AL22" s="94">
        <v>1991.345</v>
      </c>
      <c r="AM22" s="94">
        <v>1985.979</v>
      </c>
      <c r="AN22" s="94">
        <v>1986.002</v>
      </c>
      <c r="AO22" s="94">
        <v>1976.4559999999999</v>
      </c>
      <c r="AP22" s="94">
        <v>1976.191</v>
      </c>
      <c r="AQ22" s="94">
        <v>1971.5809999999999</v>
      </c>
      <c r="AR22" s="94">
        <v>1971.509</v>
      </c>
      <c r="AS22" s="94">
        <v>1965.519</v>
      </c>
      <c r="AT22" s="94">
        <v>1966.1980000000001</v>
      </c>
      <c r="AU22" s="94">
        <v>1968.124</v>
      </c>
      <c r="AV22" s="94">
        <v>1970.3710000000001</v>
      </c>
      <c r="AW22" s="94">
        <v>1974.3879999999999</v>
      </c>
      <c r="AX22" s="94">
        <v>1961.914</v>
      </c>
      <c r="AY22" s="94">
        <v>1964.558</v>
      </c>
      <c r="AZ22" s="94">
        <v>1961.377</v>
      </c>
      <c r="BA22" s="94">
        <v>1954.8140000000001</v>
      </c>
      <c r="BB22" s="94">
        <v>1925.556</v>
      </c>
      <c r="BC22" s="94">
        <v>1925.327</v>
      </c>
      <c r="BD22" s="94">
        <v>1923.173</v>
      </c>
      <c r="BE22" s="94">
        <v>1909.08</v>
      </c>
      <c r="BF22" s="94">
        <v>1873.4190000000001</v>
      </c>
      <c r="BG22" s="94">
        <v>1870.2249999999999</v>
      </c>
      <c r="BH22" s="94">
        <v>1861.1690000000001</v>
      </c>
      <c r="BI22" s="94">
        <v>1853.5930000000001</v>
      </c>
      <c r="BJ22" s="94">
        <v>1827.587</v>
      </c>
      <c r="BK22" s="94">
        <v>1823.4880000000001</v>
      </c>
      <c r="BL22" s="94">
        <v>1823.221</v>
      </c>
      <c r="BM22" s="94">
        <v>1820.5989999999999</v>
      </c>
      <c r="BN22" s="94">
        <v>1806.3789999999999</v>
      </c>
      <c r="BO22" s="94">
        <v>1806.2339999999999</v>
      </c>
      <c r="BP22" s="94">
        <v>1798.271</v>
      </c>
      <c r="BQ22" s="94">
        <v>1799.395</v>
      </c>
      <c r="BR22" s="94">
        <v>1808.4860000000001</v>
      </c>
      <c r="BS22" s="94">
        <v>1813.83</v>
      </c>
      <c r="BT22" s="94">
        <v>1805.0609999999999</v>
      </c>
      <c r="BU22" s="94">
        <v>1808.0360000000001</v>
      </c>
      <c r="BV22" s="94">
        <v>1803.2249999999999</v>
      </c>
      <c r="BW22" s="94">
        <v>1807.8689999999999</v>
      </c>
      <c r="BX22" s="94">
        <v>1812.6320000000001</v>
      </c>
      <c r="BY22" s="94">
        <v>1809.318</v>
      </c>
      <c r="BZ22" s="94">
        <v>1789.566</v>
      </c>
      <c r="CA22" s="94">
        <v>1786.8130000000001</v>
      </c>
      <c r="CB22" s="94">
        <v>1782.403</v>
      </c>
      <c r="CC22" s="94">
        <v>1769.3140000000001</v>
      </c>
      <c r="CD22" s="94">
        <v>1720.3240000000001</v>
      </c>
      <c r="CE22" s="94">
        <v>1700.329</v>
      </c>
      <c r="CF22" s="94">
        <v>1675.7629999999999</v>
      </c>
      <c r="CG22" s="94">
        <v>1644.7670000000001</v>
      </c>
      <c r="CH22" s="94">
        <v>1603.922</v>
      </c>
      <c r="CI22" s="94">
        <v>1587.2819999999999</v>
      </c>
      <c r="CJ22" s="94">
        <v>1577.8240000000001</v>
      </c>
      <c r="CK22" s="94">
        <v>1563.9749999999999</v>
      </c>
      <c r="CL22" s="94">
        <v>1523.819</v>
      </c>
      <c r="CM22" s="94">
        <v>1514.029</v>
      </c>
      <c r="CN22" s="94">
        <v>1504.3969999999999</v>
      </c>
      <c r="CO22" s="94">
        <v>1495.0360000000001</v>
      </c>
      <c r="CP22" s="94">
        <v>1453.7190000000001</v>
      </c>
      <c r="CQ22" s="94">
        <v>1444.3219999999999</v>
      </c>
      <c r="CR22" s="94">
        <v>1438.4280000000001</v>
      </c>
      <c r="CS22" s="94">
        <v>1444.354</v>
      </c>
      <c r="CT22" s="95"/>
      <c r="CU22" s="95"/>
      <c r="CV22" s="95"/>
      <c r="CW22" s="96"/>
      <c r="CX22" s="97">
        <f t="array" ref="CX22">SUMPRODUCT(B22:CW22*0.25)</f>
        <v>41039.013000000006</v>
      </c>
    </row>
    <row r="23" spans="1:102" ht="24.95" customHeight="1" x14ac:dyDescent="0.2">
      <c r="A23" s="92" t="s">
        <v>19</v>
      </c>
      <c r="B23" s="98">
        <v>3753.598</v>
      </c>
      <c r="C23" s="99">
        <v>3686.357</v>
      </c>
      <c r="D23" s="99">
        <v>3641.107</v>
      </c>
      <c r="E23" s="99">
        <v>3576.9029999999998</v>
      </c>
      <c r="F23" s="99">
        <v>3505.0509999999999</v>
      </c>
      <c r="G23" s="99">
        <v>3447.3780000000002</v>
      </c>
      <c r="H23" s="99">
        <v>3399.9079999999999</v>
      </c>
      <c r="I23" s="99">
        <v>3366.4560000000001</v>
      </c>
      <c r="J23" s="99">
        <v>3315.1909999999998</v>
      </c>
      <c r="K23" s="99">
        <v>3272.154</v>
      </c>
      <c r="L23" s="99">
        <v>3238.3139999999999</v>
      </c>
      <c r="M23" s="99">
        <v>3217.2669999999998</v>
      </c>
      <c r="N23" s="99">
        <v>3205.6570000000002</v>
      </c>
      <c r="O23" s="99">
        <v>3170.9360000000001</v>
      </c>
      <c r="P23" s="99">
        <v>3152.598</v>
      </c>
      <c r="Q23" s="99">
        <v>3155.6239999999998</v>
      </c>
      <c r="R23" s="99">
        <v>3136.86</v>
      </c>
      <c r="S23" s="99">
        <v>3128.748</v>
      </c>
      <c r="T23" s="99">
        <v>3107.2510000000002</v>
      </c>
      <c r="U23" s="99">
        <v>3104.8049999999998</v>
      </c>
      <c r="V23" s="99">
        <v>3084.8960000000002</v>
      </c>
      <c r="W23" s="99">
        <v>3098.7629999999999</v>
      </c>
      <c r="X23" s="99">
        <v>3146.7020000000002</v>
      </c>
      <c r="Y23" s="99">
        <v>3242.1559999999999</v>
      </c>
      <c r="Z23" s="99">
        <v>3280.317</v>
      </c>
      <c r="AA23" s="99">
        <v>3378.52</v>
      </c>
      <c r="AB23" s="99">
        <v>3476.4720000000002</v>
      </c>
      <c r="AC23" s="99">
        <v>3662.7820000000002</v>
      </c>
      <c r="AD23" s="99">
        <v>3709.8139999999999</v>
      </c>
      <c r="AE23" s="99">
        <v>3921.797</v>
      </c>
      <c r="AF23" s="99">
        <v>4022.2260000000001</v>
      </c>
      <c r="AG23" s="99">
        <v>4154.4120000000003</v>
      </c>
      <c r="AH23" s="99">
        <v>4258.1189999999997</v>
      </c>
      <c r="AI23" s="99">
        <v>4365.2960000000003</v>
      </c>
      <c r="AJ23" s="99">
        <v>4475.259</v>
      </c>
      <c r="AK23" s="99">
        <v>4575.5209999999997</v>
      </c>
      <c r="AL23" s="99">
        <v>4649.1859999999997</v>
      </c>
      <c r="AM23" s="99">
        <v>4714.2730000000001</v>
      </c>
      <c r="AN23" s="99">
        <v>4743.0810000000001</v>
      </c>
      <c r="AO23" s="99">
        <v>4799.3670000000002</v>
      </c>
      <c r="AP23" s="99">
        <v>4864.9390000000003</v>
      </c>
      <c r="AQ23" s="99">
        <v>4942.6850000000004</v>
      </c>
      <c r="AR23" s="99">
        <v>5024.5820000000003</v>
      </c>
      <c r="AS23" s="99">
        <v>5103.067</v>
      </c>
      <c r="AT23" s="99">
        <v>5105.8410000000003</v>
      </c>
      <c r="AU23" s="99">
        <v>5188.808</v>
      </c>
      <c r="AV23" s="99">
        <v>5266.3469999999998</v>
      </c>
      <c r="AW23" s="99">
        <v>5363.1779999999999</v>
      </c>
      <c r="AX23" s="99">
        <v>5462.9610000000002</v>
      </c>
      <c r="AY23" s="99">
        <v>5523.3270000000002</v>
      </c>
      <c r="AZ23" s="99">
        <v>5561.3149999999996</v>
      </c>
      <c r="BA23" s="99">
        <v>5590.0990000000002</v>
      </c>
      <c r="BB23" s="99">
        <v>5630.5370000000003</v>
      </c>
      <c r="BC23" s="99">
        <v>5641.08</v>
      </c>
      <c r="BD23" s="99">
        <v>5629.05</v>
      </c>
      <c r="BE23" s="99">
        <v>5605.84</v>
      </c>
      <c r="BF23" s="99">
        <v>5614.5339999999997</v>
      </c>
      <c r="BG23" s="99">
        <v>5591.6120000000001</v>
      </c>
      <c r="BH23" s="99">
        <v>5567.9889999999996</v>
      </c>
      <c r="BI23" s="99">
        <v>5538.7039999999997</v>
      </c>
      <c r="BJ23" s="99">
        <v>5604.4340000000002</v>
      </c>
      <c r="BK23" s="99">
        <v>5592.3450000000003</v>
      </c>
      <c r="BL23" s="99">
        <v>5570.19</v>
      </c>
      <c r="BM23" s="99">
        <v>5575</v>
      </c>
      <c r="BN23" s="99">
        <v>5599.9970000000003</v>
      </c>
      <c r="BO23" s="99">
        <v>5593.817</v>
      </c>
      <c r="BP23" s="99">
        <v>5579.5240000000003</v>
      </c>
      <c r="BQ23" s="99">
        <v>5526.1559999999999</v>
      </c>
      <c r="BR23" s="99">
        <v>5605.3419999999996</v>
      </c>
      <c r="BS23" s="99">
        <v>5605.1909999999998</v>
      </c>
      <c r="BT23" s="99">
        <v>5540.375</v>
      </c>
      <c r="BU23" s="99">
        <v>5525.7</v>
      </c>
      <c r="BV23" s="99">
        <v>5554.0959999999995</v>
      </c>
      <c r="BW23" s="99">
        <v>5526.9930000000004</v>
      </c>
      <c r="BX23" s="99">
        <v>5500.7169999999996</v>
      </c>
      <c r="BY23" s="99">
        <v>5456.2489999999998</v>
      </c>
      <c r="BZ23" s="99">
        <v>5430.5339999999997</v>
      </c>
      <c r="CA23" s="99">
        <v>5402.6760000000004</v>
      </c>
      <c r="CB23" s="99">
        <v>5394.6170000000002</v>
      </c>
      <c r="CC23" s="99">
        <v>5391.625</v>
      </c>
      <c r="CD23" s="99">
        <v>5431.9030000000002</v>
      </c>
      <c r="CE23" s="99">
        <v>5448.2669999999998</v>
      </c>
      <c r="CF23" s="99">
        <v>5426.21</v>
      </c>
      <c r="CG23" s="99">
        <v>5372.076</v>
      </c>
      <c r="CH23" s="99">
        <v>5389.6890000000003</v>
      </c>
      <c r="CI23" s="99">
        <v>5266.9269999999997</v>
      </c>
      <c r="CJ23" s="99">
        <v>5227.2190000000001</v>
      </c>
      <c r="CK23" s="99">
        <v>5126.1750000000002</v>
      </c>
      <c r="CL23" s="99">
        <v>5037.4790000000003</v>
      </c>
      <c r="CM23" s="99">
        <v>4932.7709999999997</v>
      </c>
      <c r="CN23" s="99">
        <v>4866.1130000000003</v>
      </c>
      <c r="CO23" s="99">
        <v>4687.348</v>
      </c>
      <c r="CP23" s="99">
        <v>4578.884</v>
      </c>
      <c r="CQ23" s="99">
        <v>4444.0240000000003</v>
      </c>
      <c r="CR23" s="99">
        <v>4358.0209999999997</v>
      </c>
      <c r="CS23" s="99">
        <v>4290.74</v>
      </c>
      <c r="CT23" s="100"/>
      <c r="CU23" s="100"/>
      <c r="CV23" s="100"/>
      <c r="CW23" s="96"/>
      <c r="CX23" s="97">
        <f t="array" ref="CX23">SUMPRODUCT(B23:CW23*0.25)</f>
        <v>110904.26024999998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147</v>
      </c>
      <c r="C25" s="94">
        <v>144</v>
      </c>
      <c r="D25" s="94">
        <v>142</v>
      </c>
      <c r="E25" s="94">
        <v>140</v>
      </c>
      <c r="F25" s="94">
        <v>138</v>
      </c>
      <c r="G25" s="94">
        <v>136</v>
      </c>
      <c r="H25" s="94">
        <v>135</v>
      </c>
      <c r="I25" s="94">
        <v>133</v>
      </c>
      <c r="J25" s="94">
        <v>132</v>
      </c>
      <c r="K25" s="94">
        <v>132</v>
      </c>
      <c r="L25" s="94">
        <v>131</v>
      </c>
      <c r="M25" s="94">
        <v>130</v>
      </c>
      <c r="N25" s="94">
        <v>129</v>
      </c>
      <c r="O25" s="94">
        <v>128</v>
      </c>
      <c r="P25" s="94">
        <v>127</v>
      </c>
      <c r="Q25" s="94">
        <v>127</v>
      </c>
      <c r="R25" s="94">
        <v>127</v>
      </c>
      <c r="S25" s="94">
        <v>127</v>
      </c>
      <c r="T25" s="94">
        <v>128</v>
      </c>
      <c r="U25" s="94">
        <v>128</v>
      </c>
      <c r="V25" s="94">
        <v>129</v>
      </c>
      <c r="W25" s="94">
        <v>130</v>
      </c>
      <c r="X25" s="94">
        <v>132</v>
      </c>
      <c r="Y25" s="94">
        <v>133</v>
      </c>
      <c r="Z25" s="94">
        <v>135</v>
      </c>
      <c r="AA25" s="94">
        <v>136</v>
      </c>
      <c r="AB25" s="94">
        <v>137</v>
      </c>
      <c r="AC25" s="94">
        <v>137</v>
      </c>
      <c r="AD25" s="94">
        <v>136</v>
      </c>
      <c r="AE25" s="94">
        <v>134</v>
      </c>
      <c r="AF25" s="94">
        <v>132</v>
      </c>
      <c r="AG25" s="94">
        <v>129</v>
      </c>
      <c r="AH25" s="94">
        <v>126</v>
      </c>
      <c r="AI25" s="94">
        <v>122</v>
      </c>
      <c r="AJ25" s="94">
        <v>118</v>
      </c>
      <c r="AK25" s="94">
        <v>115</v>
      </c>
      <c r="AL25" s="94">
        <v>111</v>
      </c>
      <c r="AM25" s="94">
        <v>107</v>
      </c>
      <c r="AN25" s="94">
        <v>104</v>
      </c>
      <c r="AO25" s="94">
        <v>101</v>
      </c>
      <c r="AP25" s="94">
        <v>98</v>
      </c>
      <c r="AQ25" s="94">
        <v>96</v>
      </c>
      <c r="AR25" s="94">
        <v>95</v>
      </c>
      <c r="AS25" s="94">
        <v>93</v>
      </c>
      <c r="AT25" s="94">
        <v>93</v>
      </c>
      <c r="AU25" s="94">
        <v>92</v>
      </c>
      <c r="AV25" s="94">
        <v>92</v>
      </c>
      <c r="AW25" s="94">
        <v>93</v>
      </c>
      <c r="AX25" s="94">
        <v>93</v>
      </c>
      <c r="AY25" s="94">
        <v>94</v>
      </c>
      <c r="AZ25" s="94">
        <v>95</v>
      </c>
      <c r="BA25" s="94">
        <v>95</v>
      </c>
      <c r="BB25" s="94">
        <v>96</v>
      </c>
      <c r="BC25" s="94">
        <v>97</v>
      </c>
      <c r="BD25" s="94">
        <v>98</v>
      </c>
      <c r="BE25" s="94">
        <v>99</v>
      </c>
      <c r="BF25" s="94">
        <v>100</v>
      </c>
      <c r="BG25" s="94">
        <v>101</v>
      </c>
      <c r="BH25" s="94">
        <v>103</v>
      </c>
      <c r="BI25" s="94">
        <v>105</v>
      </c>
      <c r="BJ25" s="94">
        <v>107</v>
      </c>
      <c r="BK25" s="94">
        <v>110</v>
      </c>
      <c r="BL25" s="94">
        <v>114</v>
      </c>
      <c r="BM25" s="94">
        <v>119</v>
      </c>
      <c r="BN25" s="94">
        <v>124</v>
      </c>
      <c r="BO25" s="94">
        <v>130</v>
      </c>
      <c r="BP25" s="94">
        <v>136</v>
      </c>
      <c r="BQ25" s="94">
        <v>143</v>
      </c>
      <c r="BR25" s="94">
        <v>150</v>
      </c>
      <c r="BS25" s="94">
        <v>157</v>
      </c>
      <c r="BT25" s="94">
        <v>164</v>
      </c>
      <c r="BU25" s="94">
        <v>171</v>
      </c>
      <c r="BV25" s="94">
        <v>178</v>
      </c>
      <c r="BW25" s="94">
        <v>184</v>
      </c>
      <c r="BX25" s="94">
        <v>189</v>
      </c>
      <c r="BY25" s="94">
        <v>193</v>
      </c>
      <c r="BZ25" s="94">
        <v>195</v>
      </c>
      <c r="CA25" s="94">
        <v>197</v>
      </c>
      <c r="CB25" s="94">
        <v>198</v>
      </c>
      <c r="CC25" s="94">
        <v>198</v>
      </c>
      <c r="CD25" s="94">
        <v>198</v>
      </c>
      <c r="CE25" s="94">
        <v>198</v>
      </c>
      <c r="CF25" s="94">
        <v>196</v>
      </c>
      <c r="CG25" s="94">
        <v>194</v>
      </c>
      <c r="CH25" s="94">
        <v>192</v>
      </c>
      <c r="CI25" s="94">
        <v>189</v>
      </c>
      <c r="CJ25" s="94">
        <v>186</v>
      </c>
      <c r="CK25" s="94">
        <v>183</v>
      </c>
      <c r="CL25" s="94">
        <v>181</v>
      </c>
      <c r="CM25" s="94">
        <v>178</v>
      </c>
      <c r="CN25" s="94">
        <v>175</v>
      </c>
      <c r="CO25" s="94">
        <v>173</v>
      </c>
      <c r="CP25" s="94">
        <v>170</v>
      </c>
      <c r="CQ25" s="94">
        <v>167</v>
      </c>
      <c r="CR25" s="94">
        <v>164</v>
      </c>
      <c r="CS25" s="94">
        <v>160</v>
      </c>
      <c r="CT25" s="94"/>
      <c r="CU25" s="94"/>
      <c r="CV25" s="94"/>
      <c r="CW25" s="94"/>
      <c r="CX25" s="97">
        <f t="array" ref="CX25">SUMPRODUCT(B25:CW25*0.25)</f>
        <v>3288.5</v>
      </c>
    </row>
    <row r="26" spans="1:102" ht="24.95" customHeight="1" x14ac:dyDescent="0.2">
      <c r="A26" s="104" t="s">
        <v>22</v>
      </c>
      <c r="B26" s="94">
        <v>501</v>
      </c>
      <c r="C26" s="94">
        <v>501</v>
      </c>
      <c r="D26" s="94">
        <v>501</v>
      </c>
      <c r="E26" s="94">
        <v>501</v>
      </c>
      <c r="F26" s="94">
        <v>459</v>
      </c>
      <c r="G26" s="94">
        <v>459</v>
      </c>
      <c r="H26" s="94">
        <v>459</v>
      </c>
      <c r="I26" s="94">
        <v>459</v>
      </c>
      <c r="J26" s="94">
        <v>425</v>
      </c>
      <c r="K26" s="94">
        <v>425</v>
      </c>
      <c r="L26" s="94">
        <v>425</v>
      </c>
      <c r="M26" s="94">
        <v>425</v>
      </c>
      <c r="N26" s="94">
        <v>413</v>
      </c>
      <c r="O26" s="94">
        <v>413</v>
      </c>
      <c r="P26" s="94">
        <v>413</v>
      </c>
      <c r="Q26" s="94">
        <v>413</v>
      </c>
      <c r="R26" s="94">
        <v>438</v>
      </c>
      <c r="S26" s="94">
        <v>438</v>
      </c>
      <c r="T26" s="94">
        <v>438</v>
      </c>
      <c r="U26" s="94">
        <v>438</v>
      </c>
      <c r="V26" s="94">
        <v>456</v>
      </c>
      <c r="W26" s="94">
        <v>456</v>
      </c>
      <c r="X26" s="94">
        <v>456</v>
      </c>
      <c r="Y26" s="94">
        <v>456</v>
      </c>
      <c r="Z26" s="94">
        <v>525</v>
      </c>
      <c r="AA26" s="94">
        <v>525</v>
      </c>
      <c r="AB26" s="94">
        <v>525</v>
      </c>
      <c r="AC26" s="94">
        <v>525</v>
      </c>
      <c r="AD26" s="94">
        <v>579</v>
      </c>
      <c r="AE26" s="94">
        <v>579</v>
      </c>
      <c r="AF26" s="94">
        <v>579</v>
      </c>
      <c r="AG26" s="94">
        <v>579</v>
      </c>
      <c r="AH26" s="94">
        <v>606</v>
      </c>
      <c r="AI26" s="94">
        <v>606</v>
      </c>
      <c r="AJ26" s="94">
        <v>606</v>
      </c>
      <c r="AK26" s="94">
        <v>606</v>
      </c>
      <c r="AL26" s="94">
        <v>610</v>
      </c>
      <c r="AM26" s="94">
        <v>610</v>
      </c>
      <c r="AN26" s="94">
        <v>610</v>
      </c>
      <c r="AO26" s="94">
        <v>610</v>
      </c>
      <c r="AP26" s="94">
        <v>610</v>
      </c>
      <c r="AQ26" s="94">
        <v>610</v>
      </c>
      <c r="AR26" s="94">
        <v>610</v>
      </c>
      <c r="AS26" s="94">
        <v>610</v>
      </c>
      <c r="AT26" s="94">
        <v>628</v>
      </c>
      <c r="AU26" s="94">
        <v>628</v>
      </c>
      <c r="AV26" s="94">
        <v>628</v>
      </c>
      <c r="AW26" s="94">
        <v>628</v>
      </c>
      <c r="AX26" s="94">
        <v>636</v>
      </c>
      <c r="AY26" s="94">
        <v>636</v>
      </c>
      <c r="AZ26" s="94">
        <v>636</v>
      </c>
      <c r="BA26" s="94">
        <v>636</v>
      </c>
      <c r="BB26" s="94">
        <v>624</v>
      </c>
      <c r="BC26" s="94">
        <v>624</v>
      </c>
      <c r="BD26" s="94">
        <v>624</v>
      </c>
      <c r="BE26" s="94">
        <v>624</v>
      </c>
      <c r="BF26" s="94">
        <v>601</v>
      </c>
      <c r="BG26" s="94">
        <v>601</v>
      </c>
      <c r="BH26" s="94">
        <v>601</v>
      </c>
      <c r="BI26" s="94">
        <v>601</v>
      </c>
      <c r="BJ26" s="94">
        <v>597</v>
      </c>
      <c r="BK26" s="94">
        <v>597</v>
      </c>
      <c r="BL26" s="94">
        <v>597</v>
      </c>
      <c r="BM26" s="94">
        <v>597</v>
      </c>
      <c r="BN26" s="94">
        <v>636</v>
      </c>
      <c r="BO26" s="94">
        <v>636</v>
      </c>
      <c r="BP26" s="94">
        <v>636</v>
      </c>
      <c r="BQ26" s="94">
        <v>636</v>
      </c>
      <c r="BR26" s="94">
        <v>675</v>
      </c>
      <c r="BS26" s="94">
        <v>675</v>
      </c>
      <c r="BT26" s="94">
        <v>675</v>
      </c>
      <c r="BU26" s="94">
        <v>675</v>
      </c>
      <c r="BV26" s="94">
        <v>697</v>
      </c>
      <c r="BW26" s="94">
        <v>697</v>
      </c>
      <c r="BX26" s="94">
        <v>697</v>
      </c>
      <c r="BY26" s="94">
        <v>697</v>
      </c>
      <c r="BZ26" s="94">
        <v>699</v>
      </c>
      <c r="CA26" s="94">
        <v>699</v>
      </c>
      <c r="CB26" s="94">
        <v>699</v>
      </c>
      <c r="CC26" s="94">
        <v>699</v>
      </c>
      <c r="CD26" s="94">
        <v>691</v>
      </c>
      <c r="CE26" s="94">
        <v>691</v>
      </c>
      <c r="CF26" s="94">
        <v>691</v>
      </c>
      <c r="CG26" s="94">
        <v>691</v>
      </c>
      <c r="CH26" s="94">
        <v>641</v>
      </c>
      <c r="CI26" s="94">
        <v>641</v>
      </c>
      <c r="CJ26" s="94">
        <v>641</v>
      </c>
      <c r="CK26" s="94">
        <v>641</v>
      </c>
      <c r="CL26" s="94">
        <v>593</v>
      </c>
      <c r="CM26" s="94">
        <v>593</v>
      </c>
      <c r="CN26" s="94">
        <v>593</v>
      </c>
      <c r="CO26" s="94">
        <v>593</v>
      </c>
      <c r="CP26" s="94">
        <v>527</v>
      </c>
      <c r="CQ26" s="94">
        <v>527</v>
      </c>
      <c r="CR26" s="94">
        <v>527</v>
      </c>
      <c r="CS26" s="94">
        <v>527</v>
      </c>
      <c r="CT26" s="94"/>
      <c r="CU26" s="94"/>
      <c r="CV26" s="94"/>
      <c r="CW26" s="94"/>
      <c r="CX26" s="97">
        <f t="array" ref="CX26">SUMPRODUCT(B26:CW26*0.25)</f>
        <v>13867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6628.35</v>
      </c>
      <c r="C28" s="107">
        <f t="shared" ref="C28:BN28" si="2">SUM(C21:C27)</f>
        <v>6555.79</v>
      </c>
      <c r="D28" s="107">
        <f t="shared" si="2"/>
        <v>6516.7350000000006</v>
      </c>
      <c r="E28" s="107">
        <f t="shared" si="2"/>
        <v>6445.6189999999997</v>
      </c>
      <c r="F28" s="107">
        <f t="shared" si="2"/>
        <v>6320.0029999999997</v>
      </c>
      <c r="G28" s="107">
        <f t="shared" si="2"/>
        <v>6260.7479999999996</v>
      </c>
      <c r="H28" s="107">
        <f t="shared" si="2"/>
        <v>6210.0209999999997</v>
      </c>
      <c r="I28" s="107">
        <f t="shared" si="2"/>
        <v>6174.3510000000006</v>
      </c>
      <c r="J28" s="107">
        <f t="shared" si="2"/>
        <v>6085.0259999999998</v>
      </c>
      <c r="K28" s="107">
        <f t="shared" si="2"/>
        <v>6042.0619999999999</v>
      </c>
      <c r="L28" s="107">
        <f t="shared" si="2"/>
        <v>6006.4979999999996</v>
      </c>
      <c r="M28" s="107">
        <f t="shared" si="2"/>
        <v>5996.2039999999997</v>
      </c>
      <c r="N28" s="107">
        <f t="shared" si="2"/>
        <v>5966.7450000000008</v>
      </c>
      <c r="O28" s="107">
        <f t="shared" si="2"/>
        <v>5932.0820000000003</v>
      </c>
      <c r="P28" s="107">
        <f t="shared" si="2"/>
        <v>5913.7119999999995</v>
      </c>
      <c r="Q28" s="107">
        <f t="shared" si="2"/>
        <v>5920.5450000000001</v>
      </c>
      <c r="R28" s="107">
        <f t="shared" si="2"/>
        <v>5950.2260000000006</v>
      </c>
      <c r="S28" s="107">
        <f t="shared" si="2"/>
        <v>5949.1880000000001</v>
      </c>
      <c r="T28" s="107">
        <f t="shared" si="2"/>
        <v>5937.4490000000005</v>
      </c>
      <c r="U28" s="107">
        <f t="shared" si="2"/>
        <v>5942.5380000000005</v>
      </c>
      <c r="V28" s="107">
        <f t="shared" si="2"/>
        <v>6013.3279999999995</v>
      </c>
      <c r="W28" s="107">
        <f t="shared" si="2"/>
        <v>6062.6810000000005</v>
      </c>
      <c r="X28" s="107">
        <f t="shared" si="2"/>
        <v>6134.1640000000007</v>
      </c>
      <c r="Y28" s="107">
        <f t="shared" si="2"/>
        <v>6253.2479999999996</v>
      </c>
      <c r="Z28" s="107">
        <f t="shared" si="2"/>
        <v>6487.18</v>
      </c>
      <c r="AA28" s="107">
        <f t="shared" si="2"/>
        <v>6618.4349999999995</v>
      </c>
      <c r="AB28" s="107">
        <f t="shared" si="2"/>
        <v>6748.8739999999998</v>
      </c>
      <c r="AC28" s="107">
        <f t="shared" si="2"/>
        <v>6959.3880000000008</v>
      </c>
      <c r="AD28" s="107">
        <f t="shared" si="2"/>
        <v>7155.6239999999998</v>
      </c>
      <c r="AE28" s="107">
        <f t="shared" si="2"/>
        <v>7385.848</v>
      </c>
      <c r="AF28" s="107">
        <f t="shared" si="2"/>
        <v>7488.8890000000001</v>
      </c>
      <c r="AG28" s="107">
        <f t="shared" si="2"/>
        <v>7624.08</v>
      </c>
      <c r="AH28" s="107">
        <f t="shared" si="2"/>
        <v>7794.6980000000003</v>
      </c>
      <c r="AI28" s="107">
        <f t="shared" si="2"/>
        <v>7900.7340000000004</v>
      </c>
      <c r="AJ28" s="107">
        <f t="shared" si="2"/>
        <v>8003.0910000000003</v>
      </c>
      <c r="AK28" s="107">
        <f t="shared" si="2"/>
        <v>8096.9830000000002</v>
      </c>
      <c r="AL28" s="107">
        <f t="shared" si="2"/>
        <v>8194.6810000000005</v>
      </c>
      <c r="AM28" s="107">
        <f t="shared" si="2"/>
        <v>8249.732</v>
      </c>
      <c r="AN28" s="107">
        <f t="shared" si="2"/>
        <v>8274.9189999999999</v>
      </c>
      <c r="AO28" s="107">
        <f t="shared" si="2"/>
        <v>8318.1730000000007</v>
      </c>
      <c r="AP28" s="107">
        <f t="shared" si="2"/>
        <v>8391.884</v>
      </c>
      <c r="AQ28" s="107">
        <f t="shared" si="2"/>
        <v>8463.0149999999994</v>
      </c>
      <c r="AR28" s="107">
        <f t="shared" si="2"/>
        <v>8543.32</v>
      </c>
      <c r="AS28" s="107">
        <f t="shared" si="2"/>
        <v>8613.0679999999993</v>
      </c>
      <c r="AT28" s="107">
        <f t="shared" si="2"/>
        <v>8636.6530000000002</v>
      </c>
      <c r="AU28" s="107">
        <f t="shared" si="2"/>
        <v>8720.5830000000005</v>
      </c>
      <c r="AV28" s="107">
        <f t="shared" si="2"/>
        <v>8799.7880000000005</v>
      </c>
      <c r="AW28" s="107">
        <f t="shared" si="2"/>
        <v>8902.2089999999989</v>
      </c>
      <c r="AX28" s="107">
        <f t="shared" si="2"/>
        <v>8994.4290000000001</v>
      </c>
      <c r="AY28" s="107">
        <f t="shared" si="2"/>
        <v>9058.6110000000008</v>
      </c>
      <c r="AZ28" s="107">
        <f t="shared" si="2"/>
        <v>9093.7049999999999</v>
      </c>
      <c r="BA28" s="107">
        <f t="shared" si="2"/>
        <v>9116.17</v>
      </c>
      <c r="BB28" s="107">
        <f t="shared" si="2"/>
        <v>9112.9650000000001</v>
      </c>
      <c r="BC28" s="107">
        <f t="shared" si="2"/>
        <v>9124.0259999999998</v>
      </c>
      <c r="BD28" s="107">
        <f t="shared" si="2"/>
        <v>9110.7250000000004</v>
      </c>
      <c r="BE28" s="107">
        <f t="shared" si="2"/>
        <v>9074.66</v>
      </c>
      <c r="BF28" s="107">
        <f t="shared" si="2"/>
        <v>9017.8729999999996</v>
      </c>
      <c r="BG28" s="107">
        <f t="shared" si="2"/>
        <v>8992.9930000000004</v>
      </c>
      <c r="BH28" s="107">
        <f t="shared" si="2"/>
        <v>8962.7309999999998</v>
      </c>
      <c r="BI28" s="107">
        <f t="shared" si="2"/>
        <v>8927.9889999999996</v>
      </c>
      <c r="BJ28" s="107">
        <f t="shared" si="2"/>
        <v>8976.1540000000005</v>
      </c>
      <c r="BK28" s="107">
        <f t="shared" si="2"/>
        <v>8963.3280000000013</v>
      </c>
      <c r="BL28" s="107">
        <f t="shared" si="2"/>
        <v>8946.4329999999991</v>
      </c>
      <c r="BM28" s="107">
        <f t="shared" si="2"/>
        <v>8954.1689999999999</v>
      </c>
      <c r="BN28" s="107">
        <f t="shared" si="2"/>
        <v>8935.2180000000008</v>
      </c>
      <c r="BO28" s="107">
        <f t="shared" ref="BO28:CW28" si="3">SUM(BO21:BO27)</f>
        <v>8935.2379999999994</v>
      </c>
      <c r="BP28" s="107">
        <f t="shared" si="3"/>
        <v>8919.5410000000011</v>
      </c>
      <c r="BQ28" s="107">
        <f t="shared" si="3"/>
        <v>8875.0720000000001</v>
      </c>
      <c r="BR28" s="107">
        <f t="shared" si="3"/>
        <v>9003.9959999999992</v>
      </c>
      <c r="BS28" s="107">
        <f t="shared" si="3"/>
        <v>9016.6909999999989</v>
      </c>
      <c r="BT28" s="107">
        <f t="shared" si="3"/>
        <v>8950.473</v>
      </c>
      <c r="BU28" s="107">
        <f t="shared" si="3"/>
        <v>8946.0030000000006</v>
      </c>
      <c r="BV28" s="107">
        <f t="shared" si="3"/>
        <v>8924.9369999999999</v>
      </c>
      <c r="BW28" s="107">
        <f t="shared" si="3"/>
        <v>8909.2659999999996</v>
      </c>
      <c r="BX28" s="107">
        <f t="shared" si="3"/>
        <v>8893.73</v>
      </c>
      <c r="BY28" s="107">
        <f t="shared" si="3"/>
        <v>8850.7350000000006</v>
      </c>
      <c r="BZ28" s="107">
        <f t="shared" si="3"/>
        <v>8803.1309999999994</v>
      </c>
      <c r="CA28" s="107">
        <f t="shared" si="3"/>
        <v>8775.2760000000017</v>
      </c>
      <c r="CB28" s="107">
        <f t="shared" si="3"/>
        <v>8765.0920000000006</v>
      </c>
      <c r="CC28" s="107">
        <f t="shared" si="3"/>
        <v>8750.1959999999999</v>
      </c>
      <c r="CD28" s="107">
        <f t="shared" si="3"/>
        <v>8730.0740000000005</v>
      </c>
      <c r="CE28" s="107">
        <f t="shared" si="3"/>
        <v>8726.0040000000008</v>
      </c>
      <c r="CF28" s="107">
        <f t="shared" si="3"/>
        <v>8677.3349999999991</v>
      </c>
      <c r="CG28" s="107">
        <f t="shared" si="3"/>
        <v>8589.5580000000009</v>
      </c>
      <c r="CH28" s="107">
        <f t="shared" si="3"/>
        <v>8520.898000000001</v>
      </c>
      <c r="CI28" s="107">
        <f t="shared" si="3"/>
        <v>8378.9229999999989</v>
      </c>
      <c r="CJ28" s="107">
        <f t="shared" si="3"/>
        <v>8326.67</v>
      </c>
      <c r="CK28" s="107">
        <f t="shared" si="3"/>
        <v>8207.4809999999998</v>
      </c>
      <c r="CL28" s="107">
        <f t="shared" si="3"/>
        <v>8025.2569999999996</v>
      </c>
      <c r="CM28" s="107">
        <f t="shared" si="3"/>
        <v>7907.3059999999996</v>
      </c>
      <c r="CN28" s="107">
        <f t="shared" si="3"/>
        <v>7827.6490000000003</v>
      </c>
      <c r="CO28" s="107">
        <f t="shared" si="3"/>
        <v>7636.6260000000002</v>
      </c>
      <c r="CP28" s="107">
        <f t="shared" si="3"/>
        <v>7530.6759999999995</v>
      </c>
      <c r="CQ28" s="107">
        <f t="shared" si="3"/>
        <v>7384.38</v>
      </c>
      <c r="CR28" s="107">
        <f t="shared" si="3"/>
        <v>7289.1219999999994</v>
      </c>
      <c r="CS28" s="107">
        <f t="shared" si="3"/>
        <v>7224.018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188313.17374999996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892.05</v>
      </c>
      <c r="C31" s="88">
        <v>889.05</v>
      </c>
      <c r="D31" s="88">
        <v>887.05</v>
      </c>
      <c r="E31" s="88">
        <v>885.05</v>
      </c>
      <c r="F31" s="88">
        <v>841.05</v>
      </c>
      <c r="G31" s="88">
        <v>839.05</v>
      </c>
      <c r="H31" s="88">
        <v>838.05</v>
      </c>
      <c r="I31" s="88">
        <v>836.05</v>
      </c>
      <c r="J31" s="88">
        <v>815.05</v>
      </c>
      <c r="K31" s="88">
        <v>815.05</v>
      </c>
      <c r="L31" s="88">
        <v>814.05</v>
      </c>
      <c r="M31" s="88">
        <v>813.05</v>
      </c>
      <c r="N31" s="88">
        <v>800.05</v>
      </c>
      <c r="O31" s="88">
        <v>799.05</v>
      </c>
      <c r="P31" s="88">
        <v>798.05</v>
      </c>
      <c r="Q31" s="88">
        <v>798.05</v>
      </c>
      <c r="R31" s="88">
        <v>823.05</v>
      </c>
      <c r="S31" s="88">
        <v>823.05</v>
      </c>
      <c r="T31" s="88">
        <v>824.05</v>
      </c>
      <c r="U31" s="88">
        <v>824.05</v>
      </c>
      <c r="V31" s="88">
        <v>843.05</v>
      </c>
      <c r="W31" s="88">
        <v>844.05</v>
      </c>
      <c r="X31" s="88">
        <v>846.05</v>
      </c>
      <c r="Y31" s="88">
        <v>847.05</v>
      </c>
      <c r="Z31" s="88">
        <v>918.71</v>
      </c>
      <c r="AA31" s="88">
        <v>919.71</v>
      </c>
      <c r="AB31" s="88">
        <v>920.71</v>
      </c>
      <c r="AC31" s="88">
        <v>920.71</v>
      </c>
      <c r="AD31" s="88">
        <v>1005.49</v>
      </c>
      <c r="AE31" s="88">
        <v>1003.49</v>
      </c>
      <c r="AF31" s="88">
        <v>1001.49</v>
      </c>
      <c r="AG31" s="88">
        <v>998.49</v>
      </c>
      <c r="AH31" s="88">
        <v>1042.8899999999999</v>
      </c>
      <c r="AI31" s="88">
        <v>1038.8899999999999</v>
      </c>
      <c r="AJ31" s="88">
        <v>1034.8899999999999</v>
      </c>
      <c r="AK31" s="88">
        <v>1031.8899999999999</v>
      </c>
      <c r="AL31" s="88">
        <v>1048.94</v>
      </c>
      <c r="AM31" s="88">
        <v>1044.94</v>
      </c>
      <c r="AN31" s="88">
        <v>1041.94</v>
      </c>
      <c r="AO31" s="88">
        <v>1038.94</v>
      </c>
      <c r="AP31" s="88">
        <v>1037.48</v>
      </c>
      <c r="AQ31" s="88">
        <v>1088.8800000000001</v>
      </c>
      <c r="AR31" s="88">
        <v>1217.8800000000001</v>
      </c>
      <c r="AS31" s="88">
        <v>1353.78</v>
      </c>
      <c r="AT31" s="88">
        <v>1379.38</v>
      </c>
      <c r="AU31" s="88">
        <v>1378.38</v>
      </c>
      <c r="AV31" s="88">
        <v>1360.38</v>
      </c>
      <c r="AW31" s="88">
        <v>1417.68</v>
      </c>
      <c r="AX31" s="88">
        <v>1402.91</v>
      </c>
      <c r="AY31" s="88">
        <v>1403.91</v>
      </c>
      <c r="AZ31" s="88">
        <v>1422.91</v>
      </c>
      <c r="BA31" s="88">
        <v>1425.71</v>
      </c>
      <c r="BB31" s="88">
        <v>1383.14</v>
      </c>
      <c r="BC31" s="88">
        <v>1384.14</v>
      </c>
      <c r="BD31" s="88">
        <v>1385.14</v>
      </c>
      <c r="BE31" s="88">
        <v>1386.14</v>
      </c>
      <c r="BF31" s="88">
        <v>1358.44</v>
      </c>
      <c r="BG31" s="88">
        <v>1339.46</v>
      </c>
      <c r="BH31" s="88">
        <v>1341.46</v>
      </c>
      <c r="BI31" s="88">
        <v>1312.24</v>
      </c>
      <c r="BJ31" s="88">
        <v>1059.05</v>
      </c>
      <c r="BK31" s="88">
        <v>1023.55</v>
      </c>
      <c r="BL31" s="88">
        <v>1027.55</v>
      </c>
      <c r="BM31" s="88">
        <v>1032.55</v>
      </c>
      <c r="BN31" s="88">
        <v>1058.73</v>
      </c>
      <c r="BO31" s="88">
        <v>1064.73</v>
      </c>
      <c r="BP31" s="88">
        <v>1070.73</v>
      </c>
      <c r="BQ31" s="88">
        <v>1077.73</v>
      </c>
      <c r="BR31" s="88">
        <v>1116.3899999999999</v>
      </c>
      <c r="BS31" s="88">
        <v>1123.3899999999999</v>
      </c>
      <c r="BT31" s="88">
        <v>1130.3899999999999</v>
      </c>
      <c r="BU31" s="88">
        <v>1137.3899999999999</v>
      </c>
      <c r="BV31" s="88">
        <v>1122.26</v>
      </c>
      <c r="BW31" s="88">
        <v>1128.26</v>
      </c>
      <c r="BX31" s="88">
        <v>1133.26</v>
      </c>
      <c r="BY31" s="88">
        <v>1137.26</v>
      </c>
      <c r="BZ31" s="88">
        <v>1180.23</v>
      </c>
      <c r="CA31" s="88">
        <v>1182.23</v>
      </c>
      <c r="CB31" s="88">
        <v>1183.23</v>
      </c>
      <c r="CC31" s="88">
        <v>1183.23</v>
      </c>
      <c r="CD31" s="88">
        <v>1175.05</v>
      </c>
      <c r="CE31" s="88">
        <v>1175.05</v>
      </c>
      <c r="CF31" s="88">
        <v>1173.05</v>
      </c>
      <c r="CG31" s="88">
        <v>1171.05</v>
      </c>
      <c r="CH31" s="88">
        <v>1119.05</v>
      </c>
      <c r="CI31" s="88">
        <v>1116.05</v>
      </c>
      <c r="CJ31" s="88">
        <v>1113.05</v>
      </c>
      <c r="CK31" s="88">
        <v>1110.05</v>
      </c>
      <c r="CL31" s="88">
        <v>1020.05</v>
      </c>
      <c r="CM31" s="88">
        <v>1017.05</v>
      </c>
      <c r="CN31" s="88">
        <v>1014.05</v>
      </c>
      <c r="CO31" s="88">
        <v>1012.05</v>
      </c>
      <c r="CP31" s="88">
        <v>943.05</v>
      </c>
      <c r="CQ31" s="88">
        <v>940.05</v>
      </c>
      <c r="CR31" s="88">
        <v>937.05</v>
      </c>
      <c r="CS31" s="88">
        <v>933.05</v>
      </c>
      <c r="CT31" s="89"/>
      <c r="CU31" s="89"/>
      <c r="CV31" s="89"/>
      <c r="CW31" s="90"/>
      <c r="CX31" s="91">
        <f t="array" ref="CX31">SUMPRODUCT(B31:CW31*0.25)</f>
        <v>25491.674999999999</v>
      </c>
    </row>
    <row r="32" spans="1:102" ht="24.95" customHeight="1" x14ac:dyDescent="0.2">
      <c r="A32" s="92" t="s">
        <v>27</v>
      </c>
      <c r="B32" s="93">
        <v>6010.3</v>
      </c>
      <c r="C32" s="94">
        <v>5940.74</v>
      </c>
      <c r="D32" s="94">
        <v>5903.6850000000004</v>
      </c>
      <c r="E32" s="94">
        <v>5834.5690000000004</v>
      </c>
      <c r="F32" s="94">
        <v>5749.9530000000004</v>
      </c>
      <c r="G32" s="94">
        <v>5692.6980000000003</v>
      </c>
      <c r="H32" s="94">
        <v>5642.9709999999995</v>
      </c>
      <c r="I32" s="94">
        <v>5609.3010000000004</v>
      </c>
      <c r="J32" s="94">
        <v>5581.9759999999997</v>
      </c>
      <c r="K32" s="94">
        <v>5539.0119999999997</v>
      </c>
      <c r="L32" s="94">
        <v>5504.4480000000003</v>
      </c>
      <c r="M32" s="94">
        <v>5495.1540000000005</v>
      </c>
      <c r="N32" s="94">
        <v>5455.6949999999997</v>
      </c>
      <c r="O32" s="94">
        <v>5422.0320000000002</v>
      </c>
      <c r="P32" s="94">
        <v>5404.6620000000003</v>
      </c>
      <c r="Q32" s="94">
        <v>5411.4949999999999</v>
      </c>
      <c r="R32" s="94">
        <v>5446.1760000000004</v>
      </c>
      <c r="S32" s="94">
        <v>5445.1379999999999</v>
      </c>
      <c r="T32" s="94">
        <v>5432.3990000000003</v>
      </c>
      <c r="U32" s="94">
        <v>5437.4880000000003</v>
      </c>
      <c r="V32" s="94">
        <v>5462.2780000000002</v>
      </c>
      <c r="W32" s="94">
        <v>5510.2209999999995</v>
      </c>
      <c r="X32" s="94">
        <v>5578.9560000000001</v>
      </c>
      <c r="Y32" s="94">
        <v>5695.7079999999996</v>
      </c>
      <c r="Z32" s="94">
        <v>5873.16</v>
      </c>
      <c r="AA32" s="94">
        <v>6001.4309999999996</v>
      </c>
      <c r="AB32" s="94">
        <v>6128.4340000000002</v>
      </c>
      <c r="AC32" s="94">
        <v>6335.5370000000003</v>
      </c>
      <c r="AD32" s="94">
        <v>6598.7179999999998</v>
      </c>
      <c r="AE32" s="94">
        <v>6826.9390000000003</v>
      </c>
      <c r="AF32" s="94">
        <v>6928.3159999999998</v>
      </c>
      <c r="AG32" s="94">
        <v>7062.5290000000005</v>
      </c>
      <c r="AH32" s="94">
        <v>7342.2669999999998</v>
      </c>
      <c r="AI32" s="94">
        <v>7448.1940000000004</v>
      </c>
      <c r="AJ32" s="94">
        <v>7551.0349999999999</v>
      </c>
      <c r="AK32" s="94">
        <v>7644.6629999999996</v>
      </c>
      <c r="AL32" s="94">
        <v>7793.0559999999996</v>
      </c>
      <c r="AM32" s="94">
        <v>7849.07</v>
      </c>
      <c r="AN32" s="94">
        <v>7874.6270000000004</v>
      </c>
      <c r="AO32" s="94">
        <v>7918.7269999999999</v>
      </c>
      <c r="AP32" s="94">
        <v>7952.0810000000001</v>
      </c>
      <c r="AQ32" s="94">
        <v>8024.5349999999999</v>
      </c>
      <c r="AR32" s="94">
        <v>8105.84</v>
      </c>
      <c r="AS32" s="94">
        <v>8177.5879999999997</v>
      </c>
      <c r="AT32" s="94">
        <v>8167.2730000000001</v>
      </c>
      <c r="AU32" s="94">
        <v>8252.2030000000013</v>
      </c>
      <c r="AV32" s="94">
        <v>8331.4079999999994</v>
      </c>
      <c r="AW32" s="94">
        <v>8432.8289999999997</v>
      </c>
      <c r="AX32" s="94">
        <v>8533.719000000001</v>
      </c>
      <c r="AY32" s="94">
        <v>8596.9009999999998</v>
      </c>
      <c r="AZ32" s="94">
        <v>8630.9950000000008</v>
      </c>
      <c r="BA32" s="94">
        <v>8653.4599999999991</v>
      </c>
      <c r="BB32" s="94">
        <v>8643.5249999999996</v>
      </c>
      <c r="BC32" s="94">
        <v>8653.5859999999993</v>
      </c>
      <c r="BD32" s="94">
        <v>8639.2849999999999</v>
      </c>
      <c r="BE32" s="94">
        <v>8604.3909999999996</v>
      </c>
      <c r="BF32" s="94">
        <v>8559.2030000000013</v>
      </c>
      <c r="BG32" s="94">
        <v>8535.8610000000008</v>
      </c>
      <c r="BH32" s="94">
        <v>8505.7240000000002</v>
      </c>
      <c r="BI32" s="94">
        <v>8471.3109999999997</v>
      </c>
      <c r="BJ32" s="94">
        <v>8540.4150000000009</v>
      </c>
      <c r="BK32" s="94">
        <v>8527.143</v>
      </c>
      <c r="BL32" s="94">
        <v>8508.6319999999996</v>
      </c>
      <c r="BM32" s="94">
        <v>8513.9660000000003</v>
      </c>
      <c r="BN32" s="94">
        <v>8271.7340000000004</v>
      </c>
      <c r="BO32" s="94">
        <v>8268.4579999999987</v>
      </c>
      <c r="BP32" s="94">
        <v>8249.2929999999997</v>
      </c>
      <c r="BQ32" s="94">
        <v>8200.4480000000003</v>
      </c>
      <c r="BR32" s="94">
        <v>8132.5079999999998</v>
      </c>
      <c r="BS32" s="94">
        <v>8140.8239999999996</v>
      </c>
      <c r="BT32" s="94">
        <v>8070.3040000000001</v>
      </c>
      <c r="BU32" s="94">
        <v>8061.9989999999998</v>
      </c>
      <c r="BV32" s="94">
        <v>8272.4609999999993</v>
      </c>
      <c r="BW32" s="94">
        <v>8253.4560000000001</v>
      </c>
      <c r="BX32" s="94">
        <v>8234.7240000000002</v>
      </c>
      <c r="BY32" s="94">
        <v>8189.1120000000001</v>
      </c>
      <c r="BZ32" s="94">
        <v>8290.8149999999987</v>
      </c>
      <c r="CA32" s="94">
        <v>8261.9740000000002</v>
      </c>
      <c r="CB32" s="94">
        <v>8251.4399999999987</v>
      </c>
      <c r="CC32" s="94">
        <v>8236.9660000000003</v>
      </c>
      <c r="CD32" s="94">
        <v>8225.0240000000013</v>
      </c>
      <c r="CE32" s="94">
        <v>8220.9539999999997</v>
      </c>
      <c r="CF32" s="94">
        <v>8174.2849999999999</v>
      </c>
      <c r="CG32" s="94">
        <v>8088.5079999999998</v>
      </c>
      <c r="CH32" s="94">
        <v>8071.848</v>
      </c>
      <c r="CI32" s="94">
        <v>7932.8729999999996</v>
      </c>
      <c r="CJ32" s="94">
        <v>7883.62</v>
      </c>
      <c r="CK32" s="94">
        <v>7767.4309999999996</v>
      </c>
      <c r="CL32" s="94">
        <v>7616.2070000000003</v>
      </c>
      <c r="CM32" s="94">
        <v>7501.2560000000003</v>
      </c>
      <c r="CN32" s="94">
        <v>7424.5990000000002</v>
      </c>
      <c r="CO32" s="94">
        <v>7235.576</v>
      </c>
      <c r="CP32" s="94">
        <v>7079.6260000000002</v>
      </c>
      <c r="CQ32" s="94">
        <v>6936.33</v>
      </c>
      <c r="CR32" s="94">
        <v>6844.0720000000001</v>
      </c>
      <c r="CS32" s="94">
        <v>6782.9679999999998</v>
      </c>
      <c r="CT32" s="95"/>
      <c r="CU32" s="95"/>
      <c r="CV32" s="95"/>
      <c r="CW32" s="96"/>
      <c r="CX32" s="97">
        <f t="array" ref="CX32">SUMPRODUCT(B32:CW32*0.25)</f>
        <v>175779.33125000005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6902.35</v>
      </c>
      <c r="C34" s="77">
        <f t="shared" ref="C34:BN34" si="4">SUM(C31:C33)</f>
        <v>6829.79</v>
      </c>
      <c r="D34" s="77">
        <f t="shared" si="4"/>
        <v>6790.7350000000006</v>
      </c>
      <c r="E34" s="77">
        <f t="shared" si="4"/>
        <v>6719.6190000000006</v>
      </c>
      <c r="F34" s="77">
        <f t="shared" si="4"/>
        <v>6591.0030000000006</v>
      </c>
      <c r="G34" s="77">
        <f t="shared" si="4"/>
        <v>6531.7480000000005</v>
      </c>
      <c r="H34" s="77">
        <f t="shared" si="4"/>
        <v>6481.0209999999997</v>
      </c>
      <c r="I34" s="77">
        <f t="shared" si="4"/>
        <v>6445.3510000000006</v>
      </c>
      <c r="J34" s="77">
        <f t="shared" si="4"/>
        <v>6397.0259999999998</v>
      </c>
      <c r="K34" s="77">
        <f t="shared" si="4"/>
        <v>6354.0619999999999</v>
      </c>
      <c r="L34" s="77">
        <f t="shared" si="4"/>
        <v>6318.4980000000005</v>
      </c>
      <c r="M34" s="77">
        <f t="shared" si="4"/>
        <v>6308.2040000000006</v>
      </c>
      <c r="N34" s="77">
        <f t="shared" si="4"/>
        <v>6255.7449999999999</v>
      </c>
      <c r="O34" s="77">
        <f t="shared" si="4"/>
        <v>6221.0820000000003</v>
      </c>
      <c r="P34" s="77">
        <f t="shared" si="4"/>
        <v>6202.7120000000004</v>
      </c>
      <c r="Q34" s="77">
        <f t="shared" si="4"/>
        <v>6209.5450000000001</v>
      </c>
      <c r="R34" s="77">
        <f t="shared" si="4"/>
        <v>6269.2260000000006</v>
      </c>
      <c r="S34" s="77">
        <f t="shared" si="4"/>
        <v>6268.1880000000001</v>
      </c>
      <c r="T34" s="77">
        <f t="shared" si="4"/>
        <v>6256.4490000000005</v>
      </c>
      <c r="U34" s="77">
        <f t="shared" si="4"/>
        <v>6261.5380000000005</v>
      </c>
      <c r="V34" s="77">
        <f t="shared" si="4"/>
        <v>6305.3280000000004</v>
      </c>
      <c r="W34" s="77">
        <f t="shared" si="4"/>
        <v>6354.2709999999997</v>
      </c>
      <c r="X34" s="77">
        <f t="shared" si="4"/>
        <v>6425.0060000000003</v>
      </c>
      <c r="Y34" s="77">
        <f t="shared" si="4"/>
        <v>6542.7579999999998</v>
      </c>
      <c r="Z34" s="77">
        <f t="shared" si="4"/>
        <v>6791.87</v>
      </c>
      <c r="AA34" s="77">
        <f t="shared" si="4"/>
        <v>6921.1409999999996</v>
      </c>
      <c r="AB34" s="77">
        <f t="shared" si="4"/>
        <v>7049.1440000000002</v>
      </c>
      <c r="AC34" s="77">
        <f t="shared" si="4"/>
        <v>7256.2470000000003</v>
      </c>
      <c r="AD34" s="77">
        <f t="shared" si="4"/>
        <v>7604.2079999999996</v>
      </c>
      <c r="AE34" s="77">
        <f t="shared" si="4"/>
        <v>7830.4290000000001</v>
      </c>
      <c r="AF34" s="77">
        <f t="shared" si="4"/>
        <v>7929.8059999999996</v>
      </c>
      <c r="AG34" s="77">
        <f t="shared" si="4"/>
        <v>8061.0190000000002</v>
      </c>
      <c r="AH34" s="77">
        <f t="shared" si="4"/>
        <v>8385.1569999999992</v>
      </c>
      <c r="AI34" s="77">
        <f t="shared" si="4"/>
        <v>8487.0840000000007</v>
      </c>
      <c r="AJ34" s="77">
        <f t="shared" si="4"/>
        <v>8585.9249999999993</v>
      </c>
      <c r="AK34" s="77">
        <f t="shared" si="4"/>
        <v>8676.5529999999999</v>
      </c>
      <c r="AL34" s="77">
        <f t="shared" si="4"/>
        <v>8841.9959999999992</v>
      </c>
      <c r="AM34" s="77">
        <f t="shared" si="4"/>
        <v>8894.01</v>
      </c>
      <c r="AN34" s="77">
        <f t="shared" si="4"/>
        <v>8916.5670000000009</v>
      </c>
      <c r="AO34" s="77">
        <f t="shared" si="4"/>
        <v>8957.6669999999995</v>
      </c>
      <c r="AP34" s="77">
        <f t="shared" si="4"/>
        <v>8989.5609999999997</v>
      </c>
      <c r="AQ34" s="77">
        <f t="shared" si="4"/>
        <v>9113.4150000000009</v>
      </c>
      <c r="AR34" s="77">
        <f t="shared" si="4"/>
        <v>9323.7200000000012</v>
      </c>
      <c r="AS34" s="77">
        <f t="shared" si="4"/>
        <v>9531.3680000000004</v>
      </c>
      <c r="AT34" s="77">
        <f t="shared" si="4"/>
        <v>9546.6530000000002</v>
      </c>
      <c r="AU34" s="77">
        <f t="shared" si="4"/>
        <v>9630.5830000000024</v>
      </c>
      <c r="AV34" s="77">
        <f t="shared" si="4"/>
        <v>9691.7880000000005</v>
      </c>
      <c r="AW34" s="77">
        <f t="shared" si="4"/>
        <v>9850.509</v>
      </c>
      <c r="AX34" s="77">
        <f t="shared" si="4"/>
        <v>9936.6290000000008</v>
      </c>
      <c r="AY34" s="77">
        <f t="shared" si="4"/>
        <v>10000.811</v>
      </c>
      <c r="AZ34" s="77">
        <f t="shared" si="4"/>
        <v>10053.905000000001</v>
      </c>
      <c r="BA34" s="77">
        <f t="shared" si="4"/>
        <v>10079.169999999998</v>
      </c>
      <c r="BB34" s="77">
        <f t="shared" si="4"/>
        <v>10026.664999999999</v>
      </c>
      <c r="BC34" s="77">
        <f t="shared" si="4"/>
        <v>10037.725999999999</v>
      </c>
      <c r="BD34" s="77">
        <f t="shared" si="4"/>
        <v>10024.424999999999</v>
      </c>
      <c r="BE34" s="77">
        <f t="shared" si="4"/>
        <v>9990.530999999999</v>
      </c>
      <c r="BF34" s="77">
        <f t="shared" si="4"/>
        <v>9917.6430000000018</v>
      </c>
      <c r="BG34" s="77">
        <f t="shared" si="4"/>
        <v>9875.3209999999999</v>
      </c>
      <c r="BH34" s="77">
        <f t="shared" si="4"/>
        <v>9847.1840000000011</v>
      </c>
      <c r="BI34" s="77">
        <f t="shared" si="4"/>
        <v>9783.5509999999995</v>
      </c>
      <c r="BJ34" s="77">
        <f t="shared" si="4"/>
        <v>9599.4650000000001</v>
      </c>
      <c r="BK34" s="77">
        <f t="shared" si="4"/>
        <v>9550.6929999999993</v>
      </c>
      <c r="BL34" s="77">
        <f t="shared" si="4"/>
        <v>9536.1819999999989</v>
      </c>
      <c r="BM34" s="77">
        <f t="shared" si="4"/>
        <v>9546.5159999999996</v>
      </c>
      <c r="BN34" s="77">
        <f t="shared" si="4"/>
        <v>9330.4639999999999</v>
      </c>
      <c r="BO34" s="77">
        <f t="shared" ref="BO34:CW34" si="5">SUM(BO31:BO33)</f>
        <v>9333.1879999999983</v>
      </c>
      <c r="BP34" s="77">
        <f t="shared" si="5"/>
        <v>9320.0229999999992</v>
      </c>
      <c r="BQ34" s="77">
        <f t="shared" si="5"/>
        <v>9278.1779999999999</v>
      </c>
      <c r="BR34" s="77">
        <f t="shared" si="5"/>
        <v>9248.8979999999992</v>
      </c>
      <c r="BS34" s="77">
        <f t="shared" si="5"/>
        <v>9264.2139999999999</v>
      </c>
      <c r="BT34" s="77">
        <f t="shared" si="5"/>
        <v>9200.6939999999995</v>
      </c>
      <c r="BU34" s="77">
        <f t="shared" si="5"/>
        <v>9199.3889999999992</v>
      </c>
      <c r="BV34" s="77">
        <f t="shared" si="5"/>
        <v>9394.7209999999995</v>
      </c>
      <c r="BW34" s="77">
        <f t="shared" si="5"/>
        <v>9381.7160000000003</v>
      </c>
      <c r="BX34" s="77">
        <f t="shared" si="5"/>
        <v>9367.9840000000004</v>
      </c>
      <c r="BY34" s="77">
        <f t="shared" si="5"/>
        <v>9326.3719999999994</v>
      </c>
      <c r="BZ34" s="77">
        <f t="shared" si="5"/>
        <v>9471.0449999999983</v>
      </c>
      <c r="CA34" s="77">
        <f t="shared" si="5"/>
        <v>9444.2039999999997</v>
      </c>
      <c r="CB34" s="77">
        <f t="shared" si="5"/>
        <v>9434.6699999999983</v>
      </c>
      <c r="CC34" s="77">
        <f t="shared" si="5"/>
        <v>9420.1959999999999</v>
      </c>
      <c r="CD34" s="77">
        <f t="shared" si="5"/>
        <v>9400.0740000000005</v>
      </c>
      <c r="CE34" s="77">
        <f t="shared" si="5"/>
        <v>9396.003999999999</v>
      </c>
      <c r="CF34" s="77">
        <f t="shared" si="5"/>
        <v>9347.3349999999991</v>
      </c>
      <c r="CG34" s="77">
        <f t="shared" si="5"/>
        <v>9259.5579999999991</v>
      </c>
      <c r="CH34" s="77">
        <f t="shared" si="5"/>
        <v>9190.8979999999992</v>
      </c>
      <c r="CI34" s="77">
        <f t="shared" si="5"/>
        <v>9048.9229999999989</v>
      </c>
      <c r="CJ34" s="77">
        <f t="shared" si="5"/>
        <v>8996.67</v>
      </c>
      <c r="CK34" s="77">
        <f t="shared" si="5"/>
        <v>8877.4809999999998</v>
      </c>
      <c r="CL34" s="77">
        <f t="shared" si="5"/>
        <v>8636.2569999999996</v>
      </c>
      <c r="CM34" s="77">
        <f t="shared" si="5"/>
        <v>8518.3060000000005</v>
      </c>
      <c r="CN34" s="77">
        <f t="shared" si="5"/>
        <v>8438.6489999999994</v>
      </c>
      <c r="CO34" s="77">
        <f t="shared" si="5"/>
        <v>8247.6260000000002</v>
      </c>
      <c r="CP34" s="77">
        <f t="shared" si="5"/>
        <v>8022.6760000000004</v>
      </c>
      <c r="CQ34" s="77">
        <f t="shared" si="5"/>
        <v>7876.38</v>
      </c>
      <c r="CR34" s="77">
        <f t="shared" si="5"/>
        <v>7781.1220000000003</v>
      </c>
      <c r="CS34" s="77">
        <f t="shared" si="5"/>
        <v>7716.018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201271.00625000003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124</v>
      </c>
      <c r="C37" s="115">
        <v>124</v>
      </c>
      <c r="D37" s="115">
        <v>124</v>
      </c>
      <c r="E37" s="115">
        <v>124</v>
      </c>
      <c r="F37" s="115">
        <v>121</v>
      </c>
      <c r="G37" s="115">
        <v>121</v>
      </c>
      <c r="H37" s="115">
        <v>121</v>
      </c>
      <c r="I37" s="115">
        <v>121</v>
      </c>
      <c r="J37" s="115">
        <v>139</v>
      </c>
      <c r="K37" s="115">
        <v>139</v>
      </c>
      <c r="L37" s="115">
        <v>139</v>
      </c>
      <c r="M37" s="115">
        <v>139</v>
      </c>
      <c r="N37" s="115">
        <v>139</v>
      </c>
      <c r="O37" s="115">
        <v>139</v>
      </c>
      <c r="P37" s="115">
        <v>139</v>
      </c>
      <c r="Q37" s="115">
        <v>139</v>
      </c>
      <c r="R37" s="115">
        <v>142</v>
      </c>
      <c r="S37" s="115">
        <v>142</v>
      </c>
      <c r="T37" s="115">
        <v>142</v>
      </c>
      <c r="U37" s="115">
        <v>142</v>
      </c>
      <c r="V37" s="115">
        <v>142</v>
      </c>
      <c r="W37" s="115">
        <v>142</v>
      </c>
      <c r="X37" s="115">
        <v>142</v>
      </c>
      <c r="Y37" s="115">
        <v>142</v>
      </c>
      <c r="Z37" s="115">
        <v>159</v>
      </c>
      <c r="AA37" s="115">
        <v>159</v>
      </c>
      <c r="AB37" s="115">
        <v>159</v>
      </c>
      <c r="AC37" s="115">
        <v>159</v>
      </c>
      <c r="AD37" s="115">
        <v>164</v>
      </c>
      <c r="AE37" s="115">
        <v>164</v>
      </c>
      <c r="AF37" s="115">
        <v>164</v>
      </c>
      <c r="AG37" s="115">
        <v>164</v>
      </c>
      <c r="AH37" s="115">
        <v>163</v>
      </c>
      <c r="AI37" s="115">
        <v>163</v>
      </c>
      <c r="AJ37" s="115">
        <v>163</v>
      </c>
      <c r="AK37" s="115">
        <v>163</v>
      </c>
      <c r="AL37" s="115">
        <v>168</v>
      </c>
      <c r="AM37" s="115">
        <v>168</v>
      </c>
      <c r="AN37" s="115">
        <v>168</v>
      </c>
      <c r="AO37" s="115">
        <v>168</v>
      </c>
      <c r="AP37" s="115">
        <v>163</v>
      </c>
      <c r="AQ37" s="115">
        <v>163</v>
      </c>
      <c r="AR37" s="115">
        <v>163</v>
      </c>
      <c r="AS37" s="115">
        <v>163</v>
      </c>
      <c r="AT37" s="115">
        <v>163</v>
      </c>
      <c r="AU37" s="115">
        <v>163</v>
      </c>
      <c r="AV37" s="115">
        <v>163</v>
      </c>
      <c r="AW37" s="115">
        <v>163</v>
      </c>
      <c r="AX37" s="115">
        <v>163</v>
      </c>
      <c r="AY37" s="115">
        <v>163</v>
      </c>
      <c r="AZ37" s="115">
        <v>163</v>
      </c>
      <c r="BA37" s="115">
        <v>163</v>
      </c>
      <c r="BB37" s="115">
        <v>163</v>
      </c>
      <c r="BC37" s="115">
        <v>163</v>
      </c>
      <c r="BD37" s="115">
        <v>163</v>
      </c>
      <c r="BE37" s="115">
        <v>163</v>
      </c>
      <c r="BF37" s="115">
        <v>163</v>
      </c>
      <c r="BG37" s="115">
        <v>163</v>
      </c>
      <c r="BH37" s="115">
        <v>163</v>
      </c>
      <c r="BI37" s="115">
        <v>163</v>
      </c>
      <c r="BJ37" s="115">
        <v>163</v>
      </c>
      <c r="BK37" s="115">
        <v>163</v>
      </c>
      <c r="BL37" s="115">
        <v>163</v>
      </c>
      <c r="BM37" s="115">
        <v>163</v>
      </c>
      <c r="BN37" s="115">
        <v>163</v>
      </c>
      <c r="BO37" s="115">
        <v>163</v>
      </c>
      <c r="BP37" s="115">
        <v>163</v>
      </c>
      <c r="BQ37" s="115">
        <v>163</v>
      </c>
      <c r="BR37" s="115">
        <v>133</v>
      </c>
      <c r="BS37" s="115">
        <v>133</v>
      </c>
      <c r="BT37" s="115">
        <v>133</v>
      </c>
      <c r="BU37" s="115">
        <v>133</v>
      </c>
      <c r="BV37" s="115">
        <v>208</v>
      </c>
      <c r="BW37" s="115">
        <v>208</v>
      </c>
      <c r="BX37" s="115">
        <v>208</v>
      </c>
      <c r="BY37" s="115">
        <v>208</v>
      </c>
      <c r="BZ37" s="115">
        <v>213</v>
      </c>
      <c r="CA37" s="115">
        <v>213</v>
      </c>
      <c r="CB37" s="115">
        <v>213</v>
      </c>
      <c r="CC37" s="115">
        <v>213</v>
      </c>
      <c r="CD37" s="115">
        <v>213</v>
      </c>
      <c r="CE37" s="115">
        <v>213</v>
      </c>
      <c r="CF37" s="115">
        <v>213</v>
      </c>
      <c r="CG37" s="115">
        <v>213</v>
      </c>
      <c r="CH37" s="115">
        <v>213</v>
      </c>
      <c r="CI37" s="115">
        <v>213</v>
      </c>
      <c r="CJ37" s="115">
        <v>213</v>
      </c>
      <c r="CK37" s="115">
        <v>213</v>
      </c>
      <c r="CL37" s="115">
        <v>213</v>
      </c>
      <c r="CM37" s="115">
        <v>213</v>
      </c>
      <c r="CN37" s="115">
        <v>213</v>
      </c>
      <c r="CO37" s="115">
        <v>213</v>
      </c>
      <c r="CP37" s="115">
        <v>200</v>
      </c>
      <c r="CQ37" s="115">
        <v>200</v>
      </c>
      <c r="CR37" s="115">
        <v>200</v>
      </c>
      <c r="CS37" s="115">
        <v>200</v>
      </c>
      <c r="CT37" s="116"/>
      <c r="CU37" s="116"/>
      <c r="CV37" s="116"/>
      <c r="CW37" s="117"/>
      <c r="CX37" s="91">
        <f t="array" ref="CX37">SUMPRODUCT(B37:CW37*0.25)</f>
        <v>3995</v>
      </c>
    </row>
    <row r="38" spans="1:102" ht="24.95" customHeight="1" x14ac:dyDescent="0.2">
      <c r="A38" s="118" t="s">
        <v>45</v>
      </c>
      <c r="B38" s="119">
        <v>93</v>
      </c>
      <c r="C38" s="120">
        <v>93</v>
      </c>
      <c r="D38" s="120">
        <v>93</v>
      </c>
      <c r="E38" s="120">
        <v>93</v>
      </c>
      <c r="F38" s="120">
        <v>93</v>
      </c>
      <c r="G38" s="120">
        <v>93</v>
      </c>
      <c r="H38" s="120">
        <v>93</v>
      </c>
      <c r="I38" s="120">
        <v>93</v>
      </c>
      <c r="J38" s="120">
        <v>116</v>
      </c>
      <c r="K38" s="120">
        <v>116</v>
      </c>
      <c r="L38" s="120">
        <v>116</v>
      </c>
      <c r="M38" s="120">
        <v>116</v>
      </c>
      <c r="N38" s="120">
        <v>93</v>
      </c>
      <c r="O38" s="120">
        <v>93</v>
      </c>
      <c r="P38" s="120">
        <v>93</v>
      </c>
      <c r="Q38" s="120">
        <v>93</v>
      </c>
      <c r="R38" s="120">
        <v>120</v>
      </c>
      <c r="S38" s="120">
        <v>120</v>
      </c>
      <c r="T38" s="120">
        <v>120</v>
      </c>
      <c r="U38" s="120">
        <v>120</v>
      </c>
      <c r="V38" s="120">
        <v>93</v>
      </c>
      <c r="W38" s="120">
        <v>93</v>
      </c>
      <c r="X38" s="120">
        <v>93</v>
      </c>
      <c r="Y38" s="120">
        <v>93</v>
      </c>
      <c r="Z38" s="120">
        <v>93</v>
      </c>
      <c r="AA38" s="120">
        <v>93</v>
      </c>
      <c r="AB38" s="120">
        <v>93</v>
      </c>
      <c r="AC38" s="120">
        <v>93</v>
      </c>
      <c r="AD38" s="120">
        <v>244</v>
      </c>
      <c r="AE38" s="120">
        <v>244</v>
      </c>
      <c r="AF38" s="120">
        <v>244</v>
      </c>
      <c r="AG38" s="120">
        <v>244</v>
      </c>
      <c r="AH38" s="120">
        <v>293</v>
      </c>
      <c r="AI38" s="120">
        <v>293</v>
      </c>
      <c r="AJ38" s="120">
        <v>293</v>
      </c>
      <c r="AK38" s="120">
        <v>293</v>
      </c>
      <c r="AL38" s="120">
        <v>298</v>
      </c>
      <c r="AM38" s="120">
        <v>298</v>
      </c>
      <c r="AN38" s="120">
        <v>298</v>
      </c>
      <c r="AO38" s="120">
        <v>298</v>
      </c>
      <c r="AP38" s="120">
        <v>263</v>
      </c>
      <c r="AQ38" s="120">
        <v>263</v>
      </c>
      <c r="AR38" s="120">
        <v>263</v>
      </c>
      <c r="AS38" s="120">
        <v>263</v>
      </c>
      <c r="AT38" s="120">
        <v>258</v>
      </c>
      <c r="AU38" s="120">
        <v>258</v>
      </c>
      <c r="AV38" s="120">
        <v>258</v>
      </c>
      <c r="AW38" s="120">
        <v>258</v>
      </c>
      <c r="AX38" s="120">
        <v>268</v>
      </c>
      <c r="AY38" s="120">
        <v>268</v>
      </c>
      <c r="AZ38" s="120">
        <v>268</v>
      </c>
      <c r="BA38" s="120">
        <v>268</v>
      </c>
      <c r="BB38" s="120">
        <v>250</v>
      </c>
      <c r="BC38" s="120">
        <v>250</v>
      </c>
      <c r="BD38" s="120">
        <v>250</v>
      </c>
      <c r="BE38" s="120">
        <v>250</v>
      </c>
      <c r="BF38" s="120">
        <v>236</v>
      </c>
      <c r="BG38" s="120">
        <v>236</v>
      </c>
      <c r="BH38" s="120">
        <v>236</v>
      </c>
      <c r="BI38" s="120">
        <v>236</v>
      </c>
      <c r="BJ38" s="120">
        <v>236</v>
      </c>
      <c r="BK38" s="120">
        <v>236</v>
      </c>
      <c r="BL38" s="120">
        <v>236</v>
      </c>
      <c r="BM38" s="120">
        <v>236</v>
      </c>
      <c r="BN38" s="120">
        <v>207</v>
      </c>
      <c r="BO38" s="120">
        <v>207</v>
      </c>
      <c r="BP38" s="120">
        <v>207</v>
      </c>
      <c r="BQ38" s="120">
        <v>207</v>
      </c>
      <c r="BR38" s="120">
        <v>76</v>
      </c>
      <c r="BS38" s="120">
        <v>76</v>
      </c>
      <c r="BT38" s="120">
        <v>76</v>
      </c>
      <c r="BU38" s="120">
        <v>76</v>
      </c>
      <c r="BV38" s="120">
        <v>214</v>
      </c>
      <c r="BW38" s="120">
        <v>214</v>
      </c>
      <c r="BX38" s="120">
        <v>214</v>
      </c>
      <c r="BY38" s="120">
        <v>214</v>
      </c>
      <c r="BZ38" s="120">
        <v>400</v>
      </c>
      <c r="CA38" s="120">
        <v>400</v>
      </c>
      <c r="CB38" s="120">
        <v>400</v>
      </c>
      <c r="CC38" s="120">
        <v>400</v>
      </c>
      <c r="CD38" s="120">
        <v>400</v>
      </c>
      <c r="CE38" s="120">
        <v>400</v>
      </c>
      <c r="CF38" s="120">
        <v>400</v>
      </c>
      <c r="CG38" s="120">
        <v>400</v>
      </c>
      <c r="CH38" s="120">
        <v>400</v>
      </c>
      <c r="CI38" s="120">
        <v>400</v>
      </c>
      <c r="CJ38" s="120">
        <v>400</v>
      </c>
      <c r="CK38" s="120">
        <v>400</v>
      </c>
      <c r="CL38" s="120">
        <v>341</v>
      </c>
      <c r="CM38" s="120">
        <v>341</v>
      </c>
      <c r="CN38" s="120">
        <v>341</v>
      </c>
      <c r="CO38" s="120">
        <v>341</v>
      </c>
      <c r="CP38" s="120">
        <v>235</v>
      </c>
      <c r="CQ38" s="120">
        <v>235</v>
      </c>
      <c r="CR38" s="120">
        <v>235</v>
      </c>
      <c r="CS38" s="120">
        <v>235</v>
      </c>
      <c r="CT38" s="120"/>
      <c r="CU38" s="120"/>
      <c r="CV38" s="120"/>
      <c r="CW38" s="121"/>
      <c r="CX38" s="97">
        <f t="array" ref="CX38">SUMPRODUCT(B38:CW38*0.25)</f>
        <v>5320</v>
      </c>
    </row>
    <row r="39" spans="1:102" ht="24.95" customHeight="1" x14ac:dyDescent="0.2">
      <c r="A39" s="118" t="s">
        <v>46</v>
      </c>
      <c r="B39" s="119">
        <v>187.4</v>
      </c>
      <c r="C39" s="120">
        <v>224.7</v>
      </c>
      <c r="D39" s="120"/>
      <c r="E39" s="120"/>
      <c r="F39" s="120">
        <v>85.9</v>
      </c>
      <c r="G39" s="120"/>
      <c r="H39" s="120"/>
      <c r="I39" s="120"/>
      <c r="J39" s="120"/>
      <c r="K39" s="120"/>
      <c r="L39" s="120"/>
      <c r="M39" s="120">
        <v>8.8000000000000007</v>
      </c>
      <c r="N39" s="120">
        <v>1.3</v>
      </c>
      <c r="O39" s="120">
        <v>111.1</v>
      </c>
      <c r="P39" s="120">
        <v>157.5</v>
      </c>
      <c r="Q39" s="120">
        <v>196.4</v>
      </c>
      <c r="R39" s="120">
        <v>27.3</v>
      </c>
      <c r="S39" s="120"/>
      <c r="T39" s="120"/>
      <c r="U39" s="120">
        <v>18</v>
      </c>
      <c r="V39" s="120">
        <v>86.5</v>
      </c>
      <c r="W39" s="120">
        <v>114.2</v>
      </c>
      <c r="X39" s="120">
        <v>207.3</v>
      </c>
      <c r="Y39" s="120">
        <v>323.3</v>
      </c>
      <c r="Z39" s="120">
        <v>106.3</v>
      </c>
      <c r="AA39" s="120">
        <v>195.2</v>
      </c>
      <c r="AB39" s="120">
        <v>297.8</v>
      </c>
      <c r="AC39" s="120">
        <v>393.9</v>
      </c>
      <c r="AD39" s="120">
        <v>216.6</v>
      </c>
      <c r="AE39" s="120">
        <v>34.1</v>
      </c>
      <c r="AF39" s="120"/>
      <c r="AG39" s="120"/>
      <c r="AH39" s="120"/>
      <c r="AI39" s="120"/>
      <c r="AJ39" s="120"/>
      <c r="AK39" s="120">
        <v>171.9</v>
      </c>
      <c r="AL39" s="120">
        <v>72.8</v>
      </c>
      <c r="AM39" s="120">
        <v>401.9</v>
      </c>
      <c r="AN39" s="120">
        <v>665.7</v>
      </c>
      <c r="AO39" s="120">
        <v>736.4</v>
      </c>
      <c r="AP39" s="120">
        <v>483.9</v>
      </c>
      <c r="AQ39" s="120">
        <v>638.9</v>
      </c>
      <c r="AR39" s="120">
        <v>589.20000000000005</v>
      </c>
      <c r="AS39" s="120">
        <v>518.29999999999995</v>
      </c>
      <c r="AT39" s="120">
        <v>377.4</v>
      </c>
      <c r="AU39" s="120">
        <v>411.7</v>
      </c>
      <c r="AV39" s="120">
        <v>456.2</v>
      </c>
      <c r="AW39" s="120">
        <v>372.8</v>
      </c>
      <c r="AX39" s="120">
        <v>344.9</v>
      </c>
      <c r="AY39" s="120">
        <v>315.60000000000002</v>
      </c>
      <c r="AZ39" s="120">
        <v>255.1</v>
      </c>
      <c r="BA39" s="120">
        <v>213.5</v>
      </c>
      <c r="BB39" s="120">
        <v>321</v>
      </c>
      <c r="BC39" s="120">
        <v>265.10000000000002</v>
      </c>
      <c r="BD39" s="120">
        <v>240.6</v>
      </c>
      <c r="BE39" s="120">
        <v>324.2</v>
      </c>
      <c r="BF39" s="120">
        <v>383.7</v>
      </c>
      <c r="BG39" s="120">
        <v>356.8</v>
      </c>
      <c r="BH39" s="120">
        <v>448.6</v>
      </c>
      <c r="BI39" s="120">
        <v>419.5</v>
      </c>
      <c r="BJ39" s="120">
        <v>693.9</v>
      </c>
      <c r="BK39" s="120">
        <v>513.29999999999995</v>
      </c>
      <c r="BL39" s="120">
        <v>339.8</v>
      </c>
      <c r="BM39" s="120">
        <v>46.8</v>
      </c>
      <c r="BN39" s="120">
        <v>43.8</v>
      </c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>
        <v>77.8</v>
      </c>
      <c r="CQ39" s="120">
        <v>226.7</v>
      </c>
      <c r="CR39" s="120">
        <v>299.2</v>
      </c>
      <c r="CS39" s="120">
        <v>356.4</v>
      </c>
      <c r="CT39" s="122"/>
      <c r="CU39" s="122"/>
      <c r="CV39" s="122"/>
      <c r="CW39" s="121"/>
      <c r="CX39" s="97">
        <f t="array" ref="CX39">SUMPRODUCT(B39:CW39*0.25)</f>
        <v>3844.2499999999995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>
        <v>110</v>
      </c>
      <c r="AI40" s="120">
        <v>110</v>
      </c>
      <c r="AJ40" s="120">
        <v>110</v>
      </c>
      <c r="AK40" s="120">
        <v>110</v>
      </c>
      <c r="AL40" s="120">
        <v>171</v>
      </c>
      <c r="AM40" s="120">
        <v>171</v>
      </c>
      <c r="AN40" s="120">
        <v>171</v>
      </c>
      <c r="AO40" s="120">
        <v>171</v>
      </c>
      <c r="AP40" s="120">
        <v>171</v>
      </c>
      <c r="AQ40" s="120">
        <v>171</v>
      </c>
      <c r="AR40" s="120">
        <v>171</v>
      </c>
      <c r="AS40" s="120">
        <v>171</v>
      </c>
      <c r="AT40" s="120">
        <v>161</v>
      </c>
      <c r="AU40" s="120">
        <v>161</v>
      </c>
      <c r="AV40" s="120">
        <v>161</v>
      </c>
      <c r="AW40" s="120">
        <v>161</v>
      </c>
      <c r="AX40" s="120">
        <v>171</v>
      </c>
      <c r="AY40" s="120">
        <v>171</v>
      </c>
      <c r="AZ40" s="120">
        <v>171</v>
      </c>
      <c r="BA40" s="120">
        <v>171</v>
      </c>
      <c r="BB40" s="120">
        <v>171</v>
      </c>
      <c r="BC40" s="120">
        <v>171</v>
      </c>
      <c r="BD40" s="120">
        <v>171</v>
      </c>
      <c r="BE40" s="120">
        <v>171</v>
      </c>
      <c r="BF40" s="120">
        <v>171</v>
      </c>
      <c r="BG40" s="120">
        <v>171</v>
      </c>
      <c r="BH40" s="120">
        <v>171</v>
      </c>
      <c r="BI40" s="120">
        <v>171</v>
      </c>
      <c r="BJ40" s="120">
        <v>171</v>
      </c>
      <c r="BK40" s="120">
        <v>171</v>
      </c>
      <c r="BL40" s="120">
        <v>171</v>
      </c>
      <c r="BM40" s="120">
        <v>171</v>
      </c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1297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404.4</v>
      </c>
      <c r="C42" s="107">
        <f t="shared" ref="C42:BN42" si="6">SUM(C37:C41)</f>
        <v>441.7</v>
      </c>
      <c r="D42" s="107">
        <f t="shared" si="6"/>
        <v>217</v>
      </c>
      <c r="E42" s="107">
        <f t="shared" si="6"/>
        <v>217</v>
      </c>
      <c r="F42" s="107">
        <f t="shared" si="6"/>
        <v>299.89999999999998</v>
      </c>
      <c r="G42" s="107">
        <f t="shared" si="6"/>
        <v>214</v>
      </c>
      <c r="H42" s="107">
        <f t="shared" si="6"/>
        <v>214</v>
      </c>
      <c r="I42" s="107">
        <f t="shared" si="6"/>
        <v>214</v>
      </c>
      <c r="J42" s="107">
        <f t="shared" si="6"/>
        <v>255</v>
      </c>
      <c r="K42" s="107">
        <f t="shared" si="6"/>
        <v>255</v>
      </c>
      <c r="L42" s="107">
        <f t="shared" si="6"/>
        <v>255</v>
      </c>
      <c r="M42" s="107">
        <f t="shared" si="6"/>
        <v>263.8</v>
      </c>
      <c r="N42" s="107">
        <f t="shared" si="6"/>
        <v>233.3</v>
      </c>
      <c r="O42" s="107">
        <f t="shared" si="6"/>
        <v>343.1</v>
      </c>
      <c r="P42" s="107">
        <f t="shared" si="6"/>
        <v>389.5</v>
      </c>
      <c r="Q42" s="107">
        <f t="shared" si="6"/>
        <v>428.4</v>
      </c>
      <c r="R42" s="107">
        <f t="shared" si="6"/>
        <v>289.3</v>
      </c>
      <c r="S42" s="107">
        <f t="shared" si="6"/>
        <v>262</v>
      </c>
      <c r="T42" s="107">
        <f t="shared" si="6"/>
        <v>262</v>
      </c>
      <c r="U42" s="107">
        <f t="shared" si="6"/>
        <v>280</v>
      </c>
      <c r="V42" s="107">
        <f t="shared" si="6"/>
        <v>321.5</v>
      </c>
      <c r="W42" s="107">
        <f t="shared" si="6"/>
        <v>349.2</v>
      </c>
      <c r="X42" s="107">
        <f t="shared" si="6"/>
        <v>442.3</v>
      </c>
      <c r="Y42" s="107">
        <f t="shared" si="6"/>
        <v>558.29999999999995</v>
      </c>
      <c r="Z42" s="107">
        <f t="shared" si="6"/>
        <v>358.3</v>
      </c>
      <c r="AA42" s="107">
        <f t="shared" si="6"/>
        <v>447.2</v>
      </c>
      <c r="AB42" s="107">
        <f t="shared" si="6"/>
        <v>549.79999999999995</v>
      </c>
      <c r="AC42" s="107">
        <f t="shared" si="6"/>
        <v>645.9</v>
      </c>
      <c r="AD42" s="107">
        <f t="shared" si="6"/>
        <v>624.6</v>
      </c>
      <c r="AE42" s="107">
        <f t="shared" si="6"/>
        <v>442.1</v>
      </c>
      <c r="AF42" s="107">
        <f t="shared" si="6"/>
        <v>408</v>
      </c>
      <c r="AG42" s="107">
        <f t="shared" si="6"/>
        <v>408</v>
      </c>
      <c r="AH42" s="107">
        <f t="shared" si="6"/>
        <v>566</v>
      </c>
      <c r="AI42" s="107">
        <f t="shared" si="6"/>
        <v>566</v>
      </c>
      <c r="AJ42" s="107">
        <f t="shared" si="6"/>
        <v>566</v>
      </c>
      <c r="AK42" s="107">
        <f t="shared" si="6"/>
        <v>737.9</v>
      </c>
      <c r="AL42" s="107">
        <f t="shared" si="6"/>
        <v>709.8</v>
      </c>
      <c r="AM42" s="107">
        <f t="shared" si="6"/>
        <v>1038.9000000000001</v>
      </c>
      <c r="AN42" s="107">
        <f t="shared" si="6"/>
        <v>1302.7</v>
      </c>
      <c r="AO42" s="107">
        <f t="shared" si="6"/>
        <v>1373.4</v>
      </c>
      <c r="AP42" s="107">
        <f t="shared" si="6"/>
        <v>1080.9000000000001</v>
      </c>
      <c r="AQ42" s="107">
        <f t="shared" si="6"/>
        <v>1235.9000000000001</v>
      </c>
      <c r="AR42" s="107">
        <f t="shared" si="6"/>
        <v>1186.2</v>
      </c>
      <c r="AS42" s="107">
        <f t="shared" si="6"/>
        <v>1115.3</v>
      </c>
      <c r="AT42" s="107">
        <f t="shared" si="6"/>
        <v>959.4</v>
      </c>
      <c r="AU42" s="107">
        <f t="shared" si="6"/>
        <v>993.7</v>
      </c>
      <c r="AV42" s="107">
        <f t="shared" si="6"/>
        <v>1038.2</v>
      </c>
      <c r="AW42" s="107">
        <f t="shared" si="6"/>
        <v>954.8</v>
      </c>
      <c r="AX42" s="107">
        <f t="shared" si="6"/>
        <v>946.9</v>
      </c>
      <c r="AY42" s="107">
        <f t="shared" si="6"/>
        <v>917.6</v>
      </c>
      <c r="AZ42" s="107">
        <f t="shared" si="6"/>
        <v>857.1</v>
      </c>
      <c r="BA42" s="107">
        <f t="shared" si="6"/>
        <v>815.5</v>
      </c>
      <c r="BB42" s="107">
        <f t="shared" si="6"/>
        <v>905</v>
      </c>
      <c r="BC42" s="107">
        <f t="shared" si="6"/>
        <v>849.1</v>
      </c>
      <c r="BD42" s="107">
        <f t="shared" si="6"/>
        <v>824.6</v>
      </c>
      <c r="BE42" s="107">
        <f t="shared" si="6"/>
        <v>908.2</v>
      </c>
      <c r="BF42" s="107">
        <f t="shared" si="6"/>
        <v>953.7</v>
      </c>
      <c r="BG42" s="107">
        <f t="shared" si="6"/>
        <v>926.8</v>
      </c>
      <c r="BH42" s="107">
        <f t="shared" si="6"/>
        <v>1018.6</v>
      </c>
      <c r="BI42" s="107">
        <f t="shared" si="6"/>
        <v>989.5</v>
      </c>
      <c r="BJ42" s="107">
        <f t="shared" si="6"/>
        <v>1263.9000000000001</v>
      </c>
      <c r="BK42" s="107">
        <f t="shared" si="6"/>
        <v>1083.3</v>
      </c>
      <c r="BL42" s="107">
        <f t="shared" si="6"/>
        <v>909.8</v>
      </c>
      <c r="BM42" s="107">
        <f t="shared" si="6"/>
        <v>616.79999999999995</v>
      </c>
      <c r="BN42" s="107">
        <f t="shared" si="6"/>
        <v>413.8</v>
      </c>
      <c r="BO42" s="107">
        <f t="shared" ref="BO42:CW42" si="7">SUM(BO37:BO41)</f>
        <v>370</v>
      </c>
      <c r="BP42" s="107">
        <f t="shared" si="7"/>
        <v>370</v>
      </c>
      <c r="BQ42" s="107">
        <f t="shared" si="7"/>
        <v>370</v>
      </c>
      <c r="BR42" s="107">
        <f t="shared" si="7"/>
        <v>209</v>
      </c>
      <c r="BS42" s="107">
        <f t="shared" si="7"/>
        <v>209</v>
      </c>
      <c r="BT42" s="107">
        <f t="shared" si="7"/>
        <v>209</v>
      </c>
      <c r="BU42" s="107">
        <f t="shared" si="7"/>
        <v>209</v>
      </c>
      <c r="BV42" s="107">
        <f t="shared" si="7"/>
        <v>422</v>
      </c>
      <c r="BW42" s="107">
        <f t="shared" si="7"/>
        <v>422</v>
      </c>
      <c r="BX42" s="107">
        <f t="shared" si="7"/>
        <v>422</v>
      </c>
      <c r="BY42" s="107">
        <f t="shared" si="7"/>
        <v>422</v>
      </c>
      <c r="BZ42" s="107">
        <f t="shared" si="7"/>
        <v>613</v>
      </c>
      <c r="CA42" s="107">
        <f t="shared" si="7"/>
        <v>613</v>
      </c>
      <c r="CB42" s="107">
        <f t="shared" si="7"/>
        <v>613</v>
      </c>
      <c r="CC42" s="107">
        <f t="shared" si="7"/>
        <v>613</v>
      </c>
      <c r="CD42" s="107">
        <f t="shared" si="7"/>
        <v>613</v>
      </c>
      <c r="CE42" s="107">
        <f t="shared" si="7"/>
        <v>613</v>
      </c>
      <c r="CF42" s="107">
        <f t="shared" si="7"/>
        <v>613</v>
      </c>
      <c r="CG42" s="107">
        <f t="shared" si="7"/>
        <v>613</v>
      </c>
      <c r="CH42" s="107">
        <f t="shared" si="7"/>
        <v>613</v>
      </c>
      <c r="CI42" s="107">
        <f t="shared" si="7"/>
        <v>613</v>
      </c>
      <c r="CJ42" s="107">
        <f t="shared" si="7"/>
        <v>613</v>
      </c>
      <c r="CK42" s="107">
        <f t="shared" si="7"/>
        <v>613</v>
      </c>
      <c r="CL42" s="107">
        <f t="shared" si="7"/>
        <v>554</v>
      </c>
      <c r="CM42" s="107">
        <f t="shared" si="7"/>
        <v>554</v>
      </c>
      <c r="CN42" s="107">
        <f t="shared" si="7"/>
        <v>554</v>
      </c>
      <c r="CO42" s="107">
        <f t="shared" si="7"/>
        <v>554</v>
      </c>
      <c r="CP42" s="107">
        <f t="shared" si="7"/>
        <v>512.79999999999995</v>
      </c>
      <c r="CQ42" s="107">
        <f t="shared" si="7"/>
        <v>661.7</v>
      </c>
      <c r="CR42" s="107">
        <f t="shared" si="7"/>
        <v>734.2</v>
      </c>
      <c r="CS42" s="107">
        <f t="shared" si="7"/>
        <v>791.4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14456.25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187.4</v>
      </c>
      <c r="C47" s="120">
        <v>224.7</v>
      </c>
      <c r="D47" s="120"/>
      <c r="E47" s="120"/>
      <c r="F47" s="120">
        <v>85.9</v>
      </c>
      <c r="G47" s="120"/>
      <c r="H47" s="120"/>
      <c r="I47" s="120"/>
      <c r="J47" s="120"/>
      <c r="K47" s="120"/>
      <c r="L47" s="120"/>
      <c r="M47" s="120">
        <v>8.8000000000000007</v>
      </c>
      <c r="N47" s="120">
        <v>1.3</v>
      </c>
      <c r="O47" s="120">
        <v>111.1</v>
      </c>
      <c r="P47" s="120">
        <v>157.5</v>
      </c>
      <c r="Q47" s="120">
        <v>196.4</v>
      </c>
      <c r="R47" s="120">
        <v>27.3</v>
      </c>
      <c r="S47" s="120"/>
      <c r="T47" s="120"/>
      <c r="U47" s="120">
        <v>18</v>
      </c>
      <c r="V47" s="120">
        <v>86.5</v>
      </c>
      <c r="W47" s="120">
        <v>114.2</v>
      </c>
      <c r="X47" s="120">
        <v>207.3</v>
      </c>
      <c r="Y47" s="120">
        <v>323.3</v>
      </c>
      <c r="Z47" s="120">
        <v>106.3</v>
      </c>
      <c r="AA47" s="120">
        <v>195.2</v>
      </c>
      <c r="AB47" s="120">
        <v>297.8</v>
      </c>
      <c r="AC47" s="120">
        <v>393.9</v>
      </c>
      <c r="AD47" s="120">
        <v>216.6</v>
      </c>
      <c r="AE47" s="120">
        <v>34.1</v>
      </c>
      <c r="AF47" s="120"/>
      <c r="AG47" s="120"/>
      <c r="AH47" s="120"/>
      <c r="AI47" s="120"/>
      <c r="AJ47" s="120"/>
      <c r="AK47" s="120">
        <v>171.9</v>
      </c>
      <c r="AL47" s="120">
        <v>72.8</v>
      </c>
      <c r="AM47" s="120">
        <v>401.9</v>
      </c>
      <c r="AN47" s="120">
        <v>665.7</v>
      </c>
      <c r="AO47" s="120">
        <v>736.4</v>
      </c>
      <c r="AP47" s="120">
        <v>483.9</v>
      </c>
      <c r="AQ47" s="120">
        <v>638.9</v>
      </c>
      <c r="AR47" s="120">
        <v>589.20000000000005</v>
      </c>
      <c r="AS47" s="120">
        <v>518.29999999999995</v>
      </c>
      <c r="AT47" s="120">
        <v>377.4</v>
      </c>
      <c r="AU47" s="120">
        <v>411.7</v>
      </c>
      <c r="AV47" s="120">
        <v>456.2</v>
      </c>
      <c r="AW47" s="120">
        <v>372.8</v>
      </c>
      <c r="AX47" s="120">
        <v>344.9</v>
      </c>
      <c r="AY47" s="120">
        <v>315.60000000000002</v>
      </c>
      <c r="AZ47" s="120">
        <v>255.1</v>
      </c>
      <c r="BA47" s="120">
        <v>213.5</v>
      </c>
      <c r="BB47" s="120">
        <v>321</v>
      </c>
      <c r="BC47" s="120">
        <v>265.10000000000002</v>
      </c>
      <c r="BD47" s="120">
        <v>240.6</v>
      </c>
      <c r="BE47" s="120">
        <v>324.2</v>
      </c>
      <c r="BF47" s="120">
        <v>383.7</v>
      </c>
      <c r="BG47" s="120">
        <v>356.8</v>
      </c>
      <c r="BH47" s="120">
        <v>448.6</v>
      </c>
      <c r="BI47" s="120">
        <v>419.5</v>
      </c>
      <c r="BJ47" s="120">
        <v>693.9</v>
      </c>
      <c r="BK47" s="120">
        <v>513.29999999999995</v>
      </c>
      <c r="BL47" s="120">
        <v>339.8</v>
      </c>
      <c r="BM47" s="120">
        <v>46.8</v>
      </c>
      <c r="BN47" s="120">
        <v>43.8</v>
      </c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>
        <v>77.8</v>
      </c>
      <c r="CQ47" s="120">
        <v>226.7</v>
      </c>
      <c r="CR47" s="120">
        <v>299.2</v>
      </c>
      <c r="CS47" s="120">
        <v>356.4</v>
      </c>
      <c r="CT47" s="122"/>
      <c r="CU47" s="122"/>
      <c r="CV47" s="122"/>
      <c r="CW47" s="121"/>
      <c r="CX47" s="97">
        <f t="array" ref="CX47">SUMPRODUCT(B47:CW47*0.25)</f>
        <v>3844.2499999999995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>
        <v>473</v>
      </c>
      <c r="C50" s="120">
        <v>473</v>
      </c>
      <c r="D50" s="120">
        <v>473</v>
      </c>
      <c r="E50" s="120">
        <v>473</v>
      </c>
      <c r="F50" s="120">
        <v>431</v>
      </c>
      <c r="G50" s="120">
        <v>431</v>
      </c>
      <c r="H50" s="120">
        <v>431</v>
      </c>
      <c r="I50" s="120">
        <v>431</v>
      </c>
      <c r="J50" s="120">
        <v>397</v>
      </c>
      <c r="K50" s="120">
        <v>397</v>
      </c>
      <c r="L50" s="120">
        <v>397</v>
      </c>
      <c r="M50" s="120">
        <v>397</v>
      </c>
      <c r="N50" s="120">
        <v>383</v>
      </c>
      <c r="O50" s="120">
        <v>383</v>
      </c>
      <c r="P50" s="120">
        <v>383</v>
      </c>
      <c r="Q50" s="120">
        <v>383</v>
      </c>
      <c r="R50" s="120">
        <v>406</v>
      </c>
      <c r="S50" s="120">
        <v>406</v>
      </c>
      <c r="T50" s="120">
        <v>406</v>
      </c>
      <c r="U50" s="120">
        <v>406</v>
      </c>
      <c r="V50" s="120">
        <v>421</v>
      </c>
      <c r="W50" s="120">
        <v>421</v>
      </c>
      <c r="X50" s="120">
        <v>421</v>
      </c>
      <c r="Y50" s="120">
        <v>421</v>
      </c>
      <c r="Z50" s="120">
        <v>483</v>
      </c>
      <c r="AA50" s="120">
        <v>483</v>
      </c>
      <c r="AB50" s="120">
        <v>483</v>
      </c>
      <c r="AC50" s="120">
        <v>483</v>
      </c>
      <c r="AD50" s="120">
        <v>524</v>
      </c>
      <c r="AE50" s="120">
        <v>524</v>
      </c>
      <c r="AF50" s="120">
        <v>524</v>
      </c>
      <c r="AG50" s="120">
        <v>524</v>
      </c>
      <c r="AH50" s="120">
        <v>530</v>
      </c>
      <c r="AI50" s="120">
        <v>530</v>
      </c>
      <c r="AJ50" s="120">
        <v>530</v>
      </c>
      <c r="AK50" s="120">
        <v>530</v>
      </c>
      <c r="AL50" s="120">
        <v>512</v>
      </c>
      <c r="AM50" s="120">
        <v>512</v>
      </c>
      <c r="AN50" s="120">
        <v>512</v>
      </c>
      <c r="AO50" s="120">
        <v>512</v>
      </c>
      <c r="AP50" s="120">
        <v>494</v>
      </c>
      <c r="AQ50" s="120">
        <v>494</v>
      </c>
      <c r="AR50" s="120">
        <v>494</v>
      </c>
      <c r="AS50" s="120">
        <v>494</v>
      </c>
      <c r="AT50" s="120">
        <v>501</v>
      </c>
      <c r="AU50" s="120">
        <v>501</v>
      </c>
      <c r="AV50" s="120">
        <v>501</v>
      </c>
      <c r="AW50" s="120">
        <v>501</v>
      </c>
      <c r="AX50" s="120">
        <v>502</v>
      </c>
      <c r="AY50" s="120">
        <v>502</v>
      </c>
      <c r="AZ50" s="120">
        <v>502</v>
      </c>
      <c r="BA50" s="120">
        <v>502</v>
      </c>
      <c r="BB50" s="120">
        <v>486</v>
      </c>
      <c r="BC50" s="120">
        <v>486</v>
      </c>
      <c r="BD50" s="120">
        <v>486</v>
      </c>
      <c r="BE50" s="120">
        <v>486</v>
      </c>
      <c r="BF50" s="120">
        <v>462</v>
      </c>
      <c r="BG50" s="120">
        <v>462</v>
      </c>
      <c r="BH50" s="120">
        <v>462</v>
      </c>
      <c r="BI50" s="120">
        <v>462</v>
      </c>
      <c r="BJ50" s="120">
        <v>463</v>
      </c>
      <c r="BK50" s="120">
        <v>463</v>
      </c>
      <c r="BL50" s="120">
        <v>463</v>
      </c>
      <c r="BM50" s="120">
        <v>463</v>
      </c>
      <c r="BN50" s="120">
        <v>507</v>
      </c>
      <c r="BO50" s="120">
        <v>507</v>
      </c>
      <c r="BP50" s="120">
        <v>507</v>
      </c>
      <c r="BQ50" s="120">
        <v>507</v>
      </c>
      <c r="BR50" s="120">
        <v>549</v>
      </c>
      <c r="BS50" s="120">
        <v>549</v>
      </c>
      <c r="BT50" s="120">
        <v>549</v>
      </c>
      <c r="BU50" s="120">
        <v>549</v>
      </c>
      <c r="BV50" s="120">
        <v>572</v>
      </c>
      <c r="BW50" s="120">
        <v>572</v>
      </c>
      <c r="BX50" s="120">
        <v>572</v>
      </c>
      <c r="BY50" s="120">
        <v>572</v>
      </c>
      <c r="BZ50" s="120">
        <v>568</v>
      </c>
      <c r="CA50" s="120">
        <v>568</v>
      </c>
      <c r="CB50" s="120">
        <v>568</v>
      </c>
      <c r="CC50" s="120">
        <v>568</v>
      </c>
      <c r="CD50" s="120">
        <v>552</v>
      </c>
      <c r="CE50" s="120">
        <v>552</v>
      </c>
      <c r="CF50" s="120">
        <v>552</v>
      </c>
      <c r="CG50" s="120">
        <v>552</v>
      </c>
      <c r="CH50" s="120">
        <v>496</v>
      </c>
      <c r="CI50" s="120">
        <v>496</v>
      </c>
      <c r="CJ50" s="120">
        <v>496</v>
      </c>
      <c r="CK50" s="120">
        <v>496</v>
      </c>
      <c r="CL50" s="120">
        <v>447</v>
      </c>
      <c r="CM50" s="120">
        <v>447</v>
      </c>
      <c r="CN50" s="120">
        <v>447</v>
      </c>
      <c r="CO50" s="120">
        <v>447</v>
      </c>
      <c r="CP50" s="120">
        <v>382</v>
      </c>
      <c r="CQ50" s="120">
        <v>382</v>
      </c>
      <c r="CR50" s="120">
        <v>382</v>
      </c>
      <c r="CS50" s="120">
        <v>382</v>
      </c>
      <c r="CT50" s="122"/>
      <c r="CU50" s="122"/>
      <c r="CV50" s="122"/>
      <c r="CW50" s="121"/>
      <c r="CX50" s="97">
        <f t="array" ref="CX50">SUMPRODUCT(B50:CW50*0.25)</f>
        <v>11541</v>
      </c>
    </row>
    <row r="51" spans="1:102" ht="30" customHeight="1" thickBot="1" x14ac:dyDescent="0.25">
      <c r="A51" s="105" t="s">
        <v>52</v>
      </c>
      <c r="B51" s="106">
        <f>SUM(B45:B50)</f>
        <v>660.4</v>
      </c>
      <c r="C51" s="107">
        <f t="shared" ref="C51:BN51" si="8">SUM(C45:C50)</f>
        <v>697.7</v>
      </c>
      <c r="D51" s="107">
        <f t="shared" si="8"/>
        <v>473</v>
      </c>
      <c r="E51" s="107">
        <f t="shared" si="8"/>
        <v>473</v>
      </c>
      <c r="F51" s="107">
        <f t="shared" si="8"/>
        <v>516.9</v>
      </c>
      <c r="G51" s="107">
        <f t="shared" si="8"/>
        <v>431</v>
      </c>
      <c r="H51" s="107">
        <f t="shared" si="8"/>
        <v>431</v>
      </c>
      <c r="I51" s="107">
        <f t="shared" si="8"/>
        <v>431</v>
      </c>
      <c r="J51" s="107">
        <f t="shared" si="8"/>
        <v>397</v>
      </c>
      <c r="K51" s="107">
        <f t="shared" si="8"/>
        <v>397</v>
      </c>
      <c r="L51" s="107">
        <f t="shared" si="8"/>
        <v>397</v>
      </c>
      <c r="M51" s="107">
        <f t="shared" si="8"/>
        <v>405.8</v>
      </c>
      <c r="N51" s="107">
        <f t="shared" si="8"/>
        <v>384.3</v>
      </c>
      <c r="O51" s="107">
        <f t="shared" si="8"/>
        <v>494.1</v>
      </c>
      <c r="P51" s="107">
        <f t="shared" si="8"/>
        <v>540.5</v>
      </c>
      <c r="Q51" s="107">
        <f t="shared" si="8"/>
        <v>579.4</v>
      </c>
      <c r="R51" s="107">
        <f t="shared" si="8"/>
        <v>433.3</v>
      </c>
      <c r="S51" s="107">
        <f t="shared" si="8"/>
        <v>406</v>
      </c>
      <c r="T51" s="107">
        <f t="shared" si="8"/>
        <v>406</v>
      </c>
      <c r="U51" s="107">
        <f t="shared" si="8"/>
        <v>424</v>
      </c>
      <c r="V51" s="107">
        <f t="shared" si="8"/>
        <v>507.5</v>
      </c>
      <c r="W51" s="107">
        <f t="shared" si="8"/>
        <v>535.20000000000005</v>
      </c>
      <c r="X51" s="107">
        <f t="shared" si="8"/>
        <v>628.29999999999995</v>
      </c>
      <c r="Y51" s="107">
        <f t="shared" si="8"/>
        <v>744.3</v>
      </c>
      <c r="Z51" s="107">
        <f t="shared" si="8"/>
        <v>589.29999999999995</v>
      </c>
      <c r="AA51" s="107">
        <f t="shared" si="8"/>
        <v>678.2</v>
      </c>
      <c r="AB51" s="107">
        <f t="shared" si="8"/>
        <v>780.8</v>
      </c>
      <c r="AC51" s="107">
        <f t="shared" si="8"/>
        <v>876.9</v>
      </c>
      <c r="AD51" s="107">
        <f t="shared" si="8"/>
        <v>740.6</v>
      </c>
      <c r="AE51" s="107">
        <f t="shared" si="8"/>
        <v>558.1</v>
      </c>
      <c r="AF51" s="107">
        <f t="shared" si="8"/>
        <v>524</v>
      </c>
      <c r="AG51" s="107">
        <f t="shared" si="8"/>
        <v>524</v>
      </c>
      <c r="AH51" s="107">
        <f t="shared" si="8"/>
        <v>530</v>
      </c>
      <c r="AI51" s="107">
        <f t="shared" si="8"/>
        <v>530</v>
      </c>
      <c r="AJ51" s="107">
        <f t="shared" si="8"/>
        <v>530</v>
      </c>
      <c r="AK51" s="107">
        <f t="shared" si="8"/>
        <v>701.9</v>
      </c>
      <c r="AL51" s="107">
        <f t="shared" si="8"/>
        <v>584.79999999999995</v>
      </c>
      <c r="AM51" s="107">
        <f t="shared" si="8"/>
        <v>913.9</v>
      </c>
      <c r="AN51" s="107">
        <f t="shared" si="8"/>
        <v>1177.7</v>
      </c>
      <c r="AO51" s="107">
        <f t="shared" si="8"/>
        <v>1248.4000000000001</v>
      </c>
      <c r="AP51" s="107">
        <f t="shared" si="8"/>
        <v>977.9</v>
      </c>
      <c r="AQ51" s="107">
        <f t="shared" si="8"/>
        <v>1132.9000000000001</v>
      </c>
      <c r="AR51" s="107">
        <f t="shared" si="8"/>
        <v>1083.2</v>
      </c>
      <c r="AS51" s="107">
        <f t="shared" si="8"/>
        <v>1012.3</v>
      </c>
      <c r="AT51" s="107">
        <f t="shared" si="8"/>
        <v>878.4</v>
      </c>
      <c r="AU51" s="107">
        <f t="shared" si="8"/>
        <v>912.7</v>
      </c>
      <c r="AV51" s="107">
        <f t="shared" si="8"/>
        <v>957.2</v>
      </c>
      <c r="AW51" s="107">
        <f t="shared" si="8"/>
        <v>873.8</v>
      </c>
      <c r="AX51" s="107">
        <f t="shared" si="8"/>
        <v>846.9</v>
      </c>
      <c r="AY51" s="107">
        <f t="shared" si="8"/>
        <v>817.6</v>
      </c>
      <c r="AZ51" s="107">
        <f t="shared" si="8"/>
        <v>757.1</v>
      </c>
      <c r="BA51" s="107">
        <f t="shared" si="8"/>
        <v>715.5</v>
      </c>
      <c r="BB51" s="107">
        <f t="shared" si="8"/>
        <v>807</v>
      </c>
      <c r="BC51" s="107">
        <f t="shared" si="8"/>
        <v>751.1</v>
      </c>
      <c r="BD51" s="107">
        <f t="shared" si="8"/>
        <v>726.6</v>
      </c>
      <c r="BE51" s="107">
        <f t="shared" si="8"/>
        <v>810.2</v>
      </c>
      <c r="BF51" s="107">
        <f t="shared" si="8"/>
        <v>845.7</v>
      </c>
      <c r="BG51" s="107">
        <f t="shared" si="8"/>
        <v>818.8</v>
      </c>
      <c r="BH51" s="107">
        <f t="shared" si="8"/>
        <v>910.6</v>
      </c>
      <c r="BI51" s="107">
        <f t="shared" si="8"/>
        <v>881.5</v>
      </c>
      <c r="BJ51" s="107">
        <f t="shared" si="8"/>
        <v>1156.9000000000001</v>
      </c>
      <c r="BK51" s="107">
        <f t="shared" si="8"/>
        <v>976.3</v>
      </c>
      <c r="BL51" s="107">
        <f t="shared" si="8"/>
        <v>802.8</v>
      </c>
      <c r="BM51" s="107">
        <f t="shared" si="8"/>
        <v>509.8</v>
      </c>
      <c r="BN51" s="107">
        <f t="shared" si="8"/>
        <v>550.79999999999995</v>
      </c>
      <c r="BO51" s="107">
        <f t="shared" ref="BO51:CW51" si="9">SUM(BO45:BO50)</f>
        <v>507</v>
      </c>
      <c r="BP51" s="107">
        <f t="shared" si="9"/>
        <v>507</v>
      </c>
      <c r="BQ51" s="107">
        <f t="shared" si="9"/>
        <v>507</v>
      </c>
      <c r="BR51" s="107">
        <f t="shared" si="9"/>
        <v>549</v>
      </c>
      <c r="BS51" s="107">
        <f t="shared" si="9"/>
        <v>549</v>
      </c>
      <c r="BT51" s="107">
        <f t="shared" si="9"/>
        <v>549</v>
      </c>
      <c r="BU51" s="107">
        <f t="shared" si="9"/>
        <v>549</v>
      </c>
      <c r="BV51" s="107">
        <f t="shared" si="9"/>
        <v>572</v>
      </c>
      <c r="BW51" s="107">
        <f t="shared" si="9"/>
        <v>572</v>
      </c>
      <c r="BX51" s="107">
        <f t="shared" si="9"/>
        <v>572</v>
      </c>
      <c r="BY51" s="107">
        <f t="shared" si="9"/>
        <v>572</v>
      </c>
      <c r="BZ51" s="107">
        <f t="shared" si="9"/>
        <v>568</v>
      </c>
      <c r="CA51" s="107">
        <f t="shared" si="9"/>
        <v>568</v>
      </c>
      <c r="CB51" s="107">
        <f t="shared" si="9"/>
        <v>568</v>
      </c>
      <c r="CC51" s="107">
        <f t="shared" si="9"/>
        <v>568</v>
      </c>
      <c r="CD51" s="107">
        <f t="shared" si="9"/>
        <v>552</v>
      </c>
      <c r="CE51" s="107">
        <f t="shared" si="9"/>
        <v>552</v>
      </c>
      <c r="CF51" s="107">
        <f t="shared" si="9"/>
        <v>552</v>
      </c>
      <c r="CG51" s="107">
        <f t="shared" si="9"/>
        <v>552</v>
      </c>
      <c r="CH51" s="107">
        <f t="shared" si="9"/>
        <v>496</v>
      </c>
      <c r="CI51" s="107">
        <f t="shared" si="9"/>
        <v>496</v>
      </c>
      <c r="CJ51" s="107">
        <f t="shared" si="9"/>
        <v>496</v>
      </c>
      <c r="CK51" s="107">
        <f t="shared" si="9"/>
        <v>496</v>
      </c>
      <c r="CL51" s="107">
        <f t="shared" si="9"/>
        <v>447</v>
      </c>
      <c r="CM51" s="107">
        <f t="shared" si="9"/>
        <v>447</v>
      </c>
      <c r="CN51" s="107">
        <f t="shared" si="9"/>
        <v>447</v>
      </c>
      <c r="CO51" s="107">
        <f t="shared" si="9"/>
        <v>447</v>
      </c>
      <c r="CP51" s="107">
        <f t="shared" si="9"/>
        <v>459.8</v>
      </c>
      <c r="CQ51" s="107">
        <f t="shared" si="9"/>
        <v>608.70000000000005</v>
      </c>
      <c r="CR51" s="107">
        <f t="shared" si="9"/>
        <v>681.2</v>
      </c>
      <c r="CS51" s="107">
        <f t="shared" si="9"/>
        <v>738.4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15385.25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7089.75</v>
      </c>
      <c r="C54" s="107">
        <f t="shared" ref="C54:BN54" si="12">C18+C28+C42</f>
        <v>7054.49</v>
      </c>
      <c r="D54" s="107">
        <f t="shared" si="12"/>
        <v>6790.7350000000006</v>
      </c>
      <c r="E54" s="107">
        <f t="shared" si="12"/>
        <v>6719.6189999999997</v>
      </c>
      <c r="F54" s="107">
        <f t="shared" si="12"/>
        <v>6676.9029999999993</v>
      </c>
      <c r="G54" s="107">
        <f t="shared" si="12"/>
        <v>6531.7479999999996</v>
      </c>
      <c r="H54" s="107">
        <f t="shared" si="12"/>
        <v>6481.0209999999997</v>
      </c>
      <c r="I54" s="107">
        <f t="shared" si="12"/>
        <v>6445.3510000000006</v>
      </c>
      <c r="J54" s="107">
        <f t="shared" si="12"/>
        <v>6397.0259999999998</v>
      </c>
      <c r="K54" s="107">
        <f t="shared" si="12"/>
        <v>6354.0619999999999</v>
      </c>
      <c r="L54" s="107">
        <f t="shared" si="12"/>
        <v>6318.4979999999996</v>
      </c>
      <c r="M54" s="107">
        <f t="shared" si="12"/>
        <v>6317.0039999999999</v>
      </c>
      <c r="N54" s="107">
        <f t="shared" si="12"/>
        <v>6257.045000000001</v>
      </c>
      <c r="O54" s="107">
        <f t="shared" si="12"/>
        <v>6332.1820000000007</v>
      </c>
      <c r="P54" s="107">
        <f t="shared" si="12"/>
        <v>6360.2119999999995</v>
      </c>
      <c r="Q54" s="107">
        <f t="shared" si="12"/>
        <v>6405.9449999999997</v>
      </c>
      <c r="R54" s="107">
        <f t="shared" si="12"/>
        <v>6296.5260000000007</v>
      </c>
      <c r="S54" s="107">
        <f t="shared" si="12"/>
        <v>6268.1880000000001</v>
      </c>
      <c r="T54" s="107">
        <f t="shared" si="12"/>
        <v>6256.4490000000005</v>
      </c>
      <c r="U54" s="107">
        <f t="shared" si="12"/>
        <v>6279.5380000000005</v>
      </c>
      <c r="V54" s="107">
        <f t="shared" si="12"/>
        <v>6391.8279999999995</v>
      </c>
      <c r="W54" s="107">
        <f t="shared" si="12"/>
        <v>6468.4710000000005</v>
      </c>
      <c r="X54" s="107">
        <f t="shared" si="12"/>
        <v>6632.3060000000005</v>
      </c>
      <c r="Y54" s="107">
        <f t="shared" si="12"/>
        <v>6866.058</v>
      </c>
      <c r="Z54" s="107">
        <f t="shared" si="12"/>
        <v>6898.17</v>
      </c>
      <c r="AA54" s="107">
        <f t="shared" si="12"/>
        <v>7116.3409999999994</v>
      </c>
      <c r="AB54" s="107">
        <f t="shared" si="12"/>
        <v>7346.9440000000004</v>
      </c>
      <c r="AC54" s="107">
        <f t="shared" si="12"/>
        <v>7650.1470000000008</v>
      </c>
      <c r="AD54" s="107">
        <f t="shared" si="12"/>
        <v>7820.808</v>
      </c>
      <c r="AE54" s="107">
        <f t="shared" si="12"/>
        <v>7864.5290000000005</v>
      </c>
      <c r="AF54" s="107">
        <f t="shared" si="12"/>
        <v>7929.8060000000005</v>
      </c>
      <c r="AG54" s="107">
        <f t="shared" si="12"/>
        <v>8061.0190000000002</v>
      </c>
      <c r="AH54" s="107">
        <f t="shared" si="12"/>
        <v>8385.1569999999992</v>
      </c>
      <c r="AI54" s="107">
        <f t="shared" si="12"/>
        <v>8487.0840000000007</v>
      </c>
      <c r="AJ54" s="107">
        <f t="shared" si="12"/>
        <v>8585.9249999999993</v>
      </c>
      <c r="AK54" s="107">
        <f t="shared" si="12"/>
        <v>8848.4529999999995</v>
      </c>
      <c r="AL54" s="107">
        <f t="shared" si="12"/>
        <v>8914.7960000000003</v>
      </c>
      <c r="AM54" s="107">
        <f t="shared" si="12"/>
        <v>9295.91</v>
      </c>
      <c r="AN54" s="107">
        <f t="shared" si="12"/>
        <v>9582.2669999999998</v>
      </c>
      <c r="AO54" s="107">
        <f t="shared" si="12"/>
        <v>9694.0670000000009</v>
      </c>
      <c r="AP54" s="107">
        <f t="shared" si="12"/>
        <v>9473.4609999999993</v>
      </c>
      <c r="AQ54" s="107">
        <f t="shared" si="12"/>
        <v>9752.3149999999987</v>
      </c>
      <c r="AR54" s="107">
        <f t="shared" si="12"/>
        <v>9912.92</v>
      </c>
      <c r="AS54" s="107">
        <f t="shared" si="12"/>
        <v>10049.667999999998</v>
      </c>
      <c r="AT54" s="107">
        <f t="shared" si="12"/>
        <v>9924.0529999999999</v>
      </c>
      <c r="AU54" s="107">
        <f t="shared" si="12"/>
        <v>10042.283000000001</v>
      </c>
      <c r="AV54" s="107">
        <f t="shared" si="12"/>
        <v>10147.988000000001</v>
      </c>
      <c r="AW54" s="107">
        <f t="shared" si="12"/>
        <v>10223.308999999997</v>
      </c>
      <c r="AX54" s="107">
        <f t="shared" si="12"/>
        <v>10281.529</v>
      </c>
      <c r="AY54" s="107">
        <f t="shared" si="12"/>
        <v>10316.411000000002</v>
      </c>
      <c r="AZ54" s="107">
        <f t="shared" si="12"/>
        <v>10309.005000000001</v>
      </c>
      <c r="BA54" s="107">
        <f t="shared" si="12"/>
        <v>10292.67</v>
      </c>
      <c r="BB54" s="107">
        <f t="shared" si="12"/>
        <v>10347.665000000001</v>
      </c>
      <c r="BC54" s="107">
        <f t="shared" si="12"/>
        <v>10302.826000000001</v>
      </c>
      <c r="BD54" s="107">
        <f t="shared" si="12"/>
        <v>10265.025000000001</v>
      </c>
      <c r="BE54" s="107">
        <f t="shared" si="12"/>
        <v>10314.731</v>
      </c>
      <c r="BF54" s="107">
        <f t="shared" si="12"/>
        <v>10301.343000000001</v>
      </c>
      <c r="BG54" s="107">
        <f t="shared" si="12"/>
        <v>10232.120999999999</v>
      </c>
      <c r="BH54" s="107">
        <f t="shared" si="12"/>
        <v>10295.784</v>
      </c>
      <c r="BI54" s="107">
        <f t="shared" si="12"/>
        <v>10203.050999999999</v>
      </c>
      <c r="BJ54" s="107">
        <f t="shared" si="12"/>
        <v>10293.365</v>
      </c>
      <c r="BK54" s="107">
        <f t="shared" si="12"/>
        <v>10063.993</v>
      </c>
      <c r="BL54" s="107">
        <f t="shared" si="12"/>
        <v>9875.9819999999982</v>
      </c>
      <c r="BM54" s="107">
        <f t="shared" si="12"/>
        <v>9593.3159999999989</v>
      </c>
      <c r="BN54" s="107">
        <f t="shared" si="12"/>
        <v>9374.2639999999992</v>
      </c>
      <c r="BO54" s="107">
        <f t="shared" ref="BO54:CX54" si="13">BO18+BO28+BO42</f>
        <v>9333.1880000000001</v>
      </c>
      <c r="BP54" s="107">
        <f t="shared" si="13"/>
        <v>9320.023000000001</v>
      </c>
      <c r="BQ54" s="107">
        <f t="shared" si="13"/>
        <v>9278.1779999999999</v>
      </c>
      <c r="BR54" s="107">
        <f t="shared" si="13"/>
        <v>9248.8979999999992</v>
      </c>
      <c r="BS54" s="107">
        <f t="shared" si="13"/>
        <v>9264.2139999999981</v>
      </c>
      <c r="BT54" s="107">
        <f t="shared" si="13"/>
        <v>9200.6939999999995</v>
      </c>
      <c r="BU54" s="107">
        <f t="shared" si="13"/>
        <v>9199.389000000001</v>
      </c>
      <c r="BV54" s="107">
        <f t="shared" si="13"/>
        <v>9394.7209999999995</v>
      </c>
      <c r="BW54" s="107">
        <f t="shared" si="13"/>
        <v>9381.7160000000003</v>
      </c>
      <c r="BX54" s="107">
        <f t="shared" si="13"/>
        <v>9367.9840000000004</v>
      </c>
      <c r="BY54" s="107">
        <f t="shared" si="13"/>
        <v>9326.3720000000012</v>
      </c>
      <c r="BZ54" s="107">
        <f t="shared" si="13"/>
        <v>9471.0450000000001</v>
      </c>
      <c r="CA54" s="107">
        <f t="shared" si="13"/>
        <v>9444.2040000000015</v>
      </c>
      <c r="CB54" s="107">
        <f t="shared" si="13"/>
        <v>9434.67</v>
      </c>
      <c r="CC54" s="107">
        <f t="shared" si="13"/>
        <v>9420.1959999999999</v>
      </c>
      <c r="CD54" s="107">
        <f t="shared" si="13"/>
        <v>9400.0740000000005</v>
      </c>
      <c r="CE54" s="107">
        <f t="shared" si="13"/>
        <v>9396.0040000000008</v>
      </c>
      <c r="CF54" s="107">
        <f t="shared" si="13"/>
        <v>9347.3349999999991</v>
      </c>
      <c r="CG54" s="107">
        <f t="shared" si="13"/>
        <v>9259.5580000000009</v>
      </c>
      <c r="CH54" s="107">
        <f t="shared" si="13"/>
        <v>9190.898000000001</v>
      </c>
      <c r="CI54" s="107">
        <f t="shared" si="13"/>
        <v>9048.9229999999989</v>
      </c>
      <c r="CJ54" s="107">
        <f t="shared" si="13"/>
        <v>8996.67</v>
      </c>
      <c r="CK54" s="107">
        <f t="shared" si="13"/>
        <v>8877.4809999999998</v>
      </c>
      <c r="CL54" s="107">
        <f t="shared" si="13"/>
        <v>8636.2569999999996</v>
      </c>
      <c r="CM54" s="107">
        <f t="shared" si="13"/>
        <v>8518.3060000000005</v>
      </c>
      <c r="CN54" s="107">
        <f t="shared" si="13"/>
        <v>8438.6490000000013</v>
      </c>
      <c r="CO54" s="107">
        <f t="shared" si="13"/>
        <v>8247.6260000000002</v>
      </c>
      <c r="CP54" s="107">
        <f t="shared" si="13"/>
        <v>8100.4759999999997</v>
      </c>
      <c r="CQ54" s="107">
        <f t="shared" si="13"/>
        <v>8103.08</v>
      </c>
      <c r="CR54" s="107">
        <f t="shared" si="13"/>
        <v>8080.3219999999992</v>
      </c>
      <c r="CS54" s="107">
        <f t="shared" si="13"/>
        <v>8072.4179999999997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205115.25624999995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46231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187.4</v>
      </c>
      <c r="C5" s="25">
        <v>224.7</v>
      </c>
      <c r="D5" s="25">
        <v>-274.5</v>
      </c>
      <c r="E5" s="25">
        <v>-301.89999999999998</v>
      </c>
      <c r="F5" s="25">
        <v>85.9</v>
      </c>
      <c r="G5" s="25">
        <v>-32</v>
      </c>
      <c r="H5" s="25">
        <v>-103</v>
      </c>
      <c r="I5" s="25">
        <v>-98.6</v>
      </c>
      <c r="J5" s="25">
        <v>-26</v>
      </c>
      <c r="K5" s="25">
        <v>-16.600000000000001</v>
      </c>
      <c r="L5" s="25">
        <v>-6.7</v>
      </c>
      <c r="M5" s="25">
        <v>8.8000000000000007</v>
      </c>
      <c r="N5" s="25">
        <v>1.3</v>
      </c>
      <c r="O5" s="25">
        <v>111.1</v>
      </c>
      <c r="P5" s="25">
        <v>157.5</v>
      </c>
      <c r="Q5" s="25">
        <v>196.4</v>
      </c>
      <c r="R5" s="25">
        <v>27.3</v>
      </c>
      <c r="S5" s="25">
        <v>-106.2</v>
      </c>
      <c r="T5" s="25">
        <v>-9.1</v>
      </c>
      <c r="U5" s="25">
        <v>18</v>
      </c>
      <c r="V5" s="25">
        <v>86.5</v>
      </c>
      <c r="W5" s="25">
        <v>114.2</v>
      </c>
      <c r="X5" s="25">
        <v>207.3</v>
      </c>
      <c r="Y5" s="25">
        <v>323.3</v>
      </c>
      <c r="Z5" s="25">
        <v>106.3</v>
      </c>
      <c r="AA5" s="25">
        <v>195.2</v>
      </c>
      <c r="AB5" s="25">
        <v>297.8</v>
      </c>
      <c r="AC5" s="25">
        <v>393.9</v>
      </c>
      <c r="AD5" s="25">
        <v>216.6</v>
      </c>
      <c r="AE5" s="25">
        <v>34.1</v>
      </c>
      <c r="AF5" s="25">
        <v>-325.39999999999998</v>
      </c>
      <c r="AG5" s="25">
        <v>-277.5</v>
      </c>
      <c r="AH5" s="25">
        <v>-384.6</v>
      </c>
      <c r="AI5" s="25">
        <v>-300.39999999999998</v>
      </c>
      <c r="AJ5" s="25">
        <v>-33.5</v>
      </c>
      <c r="AK5" s="25">
        <v>171.9</v>
      </c>
      <c r="AL5" s="25">
        <v>72.8</v>
      </c>
      <c r="AM5" s="25">
        <v>401.9</v>
      </c>
      <c r="AN5" s="25">
        <v>665.7</v>
      </c>
      <c r="AO5" s="25">
        <v>736.4</v>
      </c>
      <c r="AP5" s="25">
        <v>483.9</v>
      </c>
      <c r="AQ5" s="25">
        <v>638.9</v>
      </c>
      <c r="AR5" s="25">
        <v>589.20000000000005</v>
      </c>
      <c r="AS5" s="25">
        <v>518.29999999999995</v>
      </c>
      <c r="AT5" s="25">
        <v>377.4</v>
      </c>
      <c r="AU5" s="25">
        <v>411.7</v>
      </c>
      <c r="AV5" s="25">
        <v>456.2</v>
      </c>
      <c r="AW5" s="25">
        <v>372.8</v>
      </c>
      <c r="AX5" s="25">
        <v>344.9</v>
      </c>
      <c r="AY5" s="25">
        <v>315.60000000000002</v>
      </c>
      <c r="AZ5" s="25">
        <v>255.1</v>
      </c>
      <c r="BA5" s="25">
        <v>213.5</v>
      </c>
      <c r="BB5" s="25">
        <v>321</v>
      </c>
      <c r="BC5" s="25">
        <v>265.10000000000002</v>
      </c>
      <c r="BD5" s="25">
        <v>240.6</v>
      </c>
      <c r="BE5" s="25">
        <v>324.2</v>
      </c>
      <c r="BF5" s="25">
        <v>383.7</v>
      </c>
      <c r="BG5" s="25">
        <v>356.8</v>
      </c>
      <c r="BH5" s="25">
        <v>448.6</v>
      </c>
      <c r="BI5" s="25">
        <v>419.5</v>
      </c>
      <c r="BJ5" s="25">
        <v>693.9</v>
      </c>
      <c r="BK5" s="25">
        <v>513.29999999999995</v>
      </c>
      <c r="BL5" s="25">
        <v>339.8</v>
      </c>
      <c r="BM5" s="25">
        <v>46.8</v>
      </c>
      <c r="BN5" s="25">
        <v>43.8</v>
      </c>
      <c r="BO5" s="25">
        <v>-265.5</v>
      </c>
      <c r="BP5" s="25">
        <v>-198.4</v>
      </c>
      <c r="BQ5" s="25">
        <v>-47.6</v>
      </c>
      <c r="BR5" s="25">
        <v>-520.9</v>
      </c>
      <c r="BS5" s="25">
        <v>-858.3</v>
      </c>
      <c r="BT5" s="25">
        <v>-466.9</v>
      </c>
      <c r="BU5" s="25">
        <v>-612.70000000000005</v>
      </c>
      <c r="BV5" s="25">
        <v>-1118.2</v>
      </c>
      <c r="BW5" s="25">
        <v>-844.2</v>
      </c>
      <c r="BX5" s="25">
        <v>-914.8</v>
      </c>
      <c r="BY5" s="25">
        <v>-1152.5</v>
      </c>
      <c r="BZ5" s="25">
        <v>-1473.6</v>
      </c>
      <c r="CA5" s="25">
        <v>-1478.6</v>
      </c>
      <c r="CB5" s="25">
        <v>-1231.7</v>
      </c>
      <c r="CC5" s="25">
        <v>-1182.0999999999999</v>
      </c>
      <c r="CD5" s="25">
        <v>-1026.3</v>
      </c>
      <c r="CE5" s="25">
        <v>-981.4</v>
      </c>
      <c r="CF5" s="25">
        <v>-1004.5</v>
      </c>
      <c r="CG5" s="25">
        <v>-859.9</v>
      </c>
      <c r="CH5" s="25">
        <v>-724.2</v>
      </c>
      <c r="CI5" s="25">
        <v>-584.5</v>
      </c>
      <c r="CJ5" s="25">
        <v>-697.2</v>
      </c>
      <c r="CK5" s="25">
        <v>-803</v>
      </c>
      <c r="CL5" s="25">
        <v>-603.6</v>
      </c>
      <c r="CM5" s="25">
        <v>-444.1</v>
      </c>
      <c r="CN5" s="25">
        <v>-500.5</v>
      </c>
      <c r="CO5" s="25">
        <v>-110</v>
      </c>
      <c r="CP5" s="25">
        <v>77.8</v>
      </c>
      <c r="CQ5" s="25">
        <v>226.7</v>
      </c>
      <c r="CR5" s="25">
        <v>299.2</v>
      </c>
      <c r="CS5" s="25">
        <v>356.4</v>
      </c>
      <c r="CT5" s="26"/>
      <c r="CU5" s="26"/>
      <c r="CV5" s="26"/>
      <c r="CW5" s="27"/>
      <c r="CX5" s="132">
        <f t="array" ref="CX5">SUMPRODUCT(B5:CW5*0.25)</f>
        <v>-1906.0500000000004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182.77</v>
      </c>
      <c r="C8" s="138">
        <v>171.33</v>
      </c>
      <c r="D8" s="138">
        <v>153.06</v>
      </c>
      <c r="E8" s="138">
        <v>144.38</v>
      </c>
      <c r="F8" s="138">
        <v>160.13999999999999</v>
      </c>
      <c r="G8" s="138">
        <v>154.46</v>
      </c>
      <c r="H8" s="138">
        <v>149.28</v>
      </c>
      <c r="I8" s="138">
        <v>147</v>
      </c>
      <c r="J8" s="138">
        <v>150.85</v>
      </c>
      <c r="K8" s="138">
        <v>148.04</v>
      </c>
      <c r="L8" s="138">
        <v>143.97999999999999</v>
      </c>
      <c r="M8" s="138">
        <v>141.36000000000001</v>
      </c>
      <c r="N8" s="138">
        <v>136.5</v>
      </c>
      <c r="O8" s="138">
        <v>137.4</v>
      </c>
      <c r="P8" s="138">
        <v>136.55000000000001</v>
      </c>
      <c r="Q8" s="138">
        <v>136.85</v>
      </c>
      <c r="R8" s="138">
        <v>134.79</v>
      </c>
      <c r="S8" s="138">
        <v>138.57</v>
      </c>
      <c r="T8" s="138">
        <v>143.44999999999999</v>
      </c>
      <c r="U8" s="138">
        <v>153.1</v>
      </c>
      <c r="V8" s="138">
        <v>150.72</v>
      </c>
      <c r="W8" s="138">
        <v>155.6</v>
      </c>
      <c r="X8" s="138">
        <v>166.01</v>
      </c>
      <c r="Y8" s="138">
        <v>168</v>
      </c>
      <c r="Z8" s="138">
        <v>169.78</v>
      </c>
      <c r="AA8" s="138">
        <v>180.29</v>
      </c>
      <c r="AB8" s="138">
        <v>173.15</v>
      </c>
      <c r="AC8" s="138">
        <v>160.46</v>
      </c>
      <c r="AD8" s="138">
        <v>160.13999999999999</v>
      </c>
      <c r="AE8" s="138">
        <v>127.61</v>
      </c>
      <c r="AF8" s="138">
        <v>112.43</v>
      </c>
      <c r="AG8" s="138">
        <v>27.8</v>
      </c>
      <c r="AH8" s="138">
        <v>88.57</v>
      </c>
      <c r="AI8" s="138">
        <v>12.78</v>
      </c>
      <c r="AJ8" s="138">
        <v>9.1999999999999993</v>
      </c>
      <c r="AK8" s="138">
        <v>8.44</v>
      </c>
      <c r="AL8" s="138">
        <v>8.43</v>
      </c>
      <c r="AM8" s="138">
        <v>4.43</v>
      </c>
      <c r="AN8" s="138">
        <v>5.12</v>
      </c>
      <c r="AO8" s="138">
        <v>1.95</v>
      </c>
      <c r="AP8" s="138">
        <v>9.99</v>
      </c>
      <c r="AQ8" s="138">
        <v>11</v>
      </c>
      <c r="AR8" s="138">
        <v>12.78</v>
      </c>
      <c r="AS8" s="138">
        <v>8.44</v>
      </c>
      <c r="AT8" s="138">
        <v>10</v>
      </c>
      <c r="AU8" s="138">
        <v>7.18</v>
      </c>
      <c r="AV8" s="138">
        <v>9.19</v>
      </c>
      <c r="AW8" s="138">
        <v>9.99</v>
      </c>
      <c r="AX8" s="138">
        <v>10</v>
      </c>
      <c r="AY8" s="138">
        <v>9.1999999999999993</v>
      </c>
      <c r="AZ8" s="138">
        <v>8.43</v>
      </c>
      <c r="BA8" s="138">
        <v>8.6300000000000008</v>
      </c>
      <c r="BB8" s="138">
        <v>8.44</v>
      </c>
      <c r="BC8" s="138">
        <v>8.44</v>
      </c>
      <c r="BD8" s="138">
        <v>8.44</v>
      </c>
      <c r="BE8" s="138">
        <v>8.6300000000000008</v>
      </c>
      <c r="BF8" s="138">
        <v>9.19</v>
      </c>
      <c r="BG8" s="138">
        <v>10</v>
      </c>
      <c r="BH8" s="138">
        <v>10.74</v>
      </c>
      <c r="BI8" s="138">
        <v>12.78</v>
      </c>
      <c r="BJ8" s="138">
        <v>10.37</v>
      </c>
      <c r="BK8" s="138">
        <v>11.01</v>
      </c>
      <c r="BL8" s="138">
        <v>12.78</v>
      </c>
      <c r="BM8" s="138">
        <v>30.01</v>
      </c>
      <c r="BN8" s="138">
        <v>11</v>
      </c>
      <c r="BO8" s="138">
        <v>57.09</v>
      </c>
      <c r="BP8" s="138">
        <v>87.1</v>
      </c>
      <c r="BQ8" s="138">
        <v>119.09</v>
      </c>
      <c r="BR8" s="138">
        <v>66.81</v>
      </c>
      <c r="BS8" s="138">
        <v>111.52</v>
      </c>
      <c r="BT8" s="138">
        <v>138.44999999999999</v>
      </c>
      <c r="BU8" s="138">
        <v>158.74</v>
      </c>
      <c r="BV8" s="138">
        <v>163.47</v>
      </c>
      <c r="BW8" s="138">
        <v>183.13</v>
      </c>
      <c r="BX8" s="138">
        <v>190.02</v>
      </c>
      <c r="BY8" s="138">
        <v>205.7</v>
      </c>
      <c r="BZ8" s="138">
        <v>193.59</v>
      </c>
      <c r="CA8" s="138">
        <v>198.67</v>
      </c>
      <c r="CB8" s="138">
        <v>205.78</v>
      </c>
      <c r="CC8" s="138">
        <v>235.51</v>
      </c>
      <c r="CD8" s="138">
        <v>202.87</v>
      </c>
      <c r="CE8" s="138">
        <v>209.25</v>
      </c>
      <c r="CF8" s="138">
        <v>220.57</v>
      </c>
      <c r="CG8" s="138">
        <v>239.13</v>
      </c>
      <c r="CH8" s="138">
        <v>175.14</v>
      </c>
      <c r="CI8" s="138">
        <v>186</v>
      </c>
      <c r="CJ8" s="138">
        <v>160.13999999999999</v>
      </c>
      <c r="CK8" s="138">
        <v>146.31</v>
      </c>
      <c r="CL8" s="138">
        <v>140.86000000000001</v>
      </c>
      <c r="CM8" s="138">
        <v>142.25</v>
      </c>
      <c r="CN8" s="138">
        <v>136.66999999999999</v>
      </c>
      <c r="CO8" s="138">
        <v>180.43</v>
      </c>
      <c r="CP8" s="138">
        <v>189.33</v>
      </c>
      <c r="CQ8" s="138">
        <v>179.63</v>
      </c>
      <c r="CR8" s="138">
        <v>165.95</v>
      </c>
      <c r="CS8" s="138">
        <v>160.78</v>
      </c>
      <c r="CT8" s="139"/>
      <c r="CU8" s="139"/>
      <c r="CV8" s="139"/>
      <c r="CW8" s="140"/>
      <c r="CX8" s="141">
        <f>IF(SUM(B8:CW8)&lt;&gt;0,AVERAGEIF(B8:CW8,"&lt;&gt;"""),"")</f>
        <v>106.99385416666665</v>
      </c>
    </row>
    <row r="9" spans="1:102" ht="24.95" customHeight="1" thickBot="1" x14ac:dyDescent="0.25">
      <c r="A9" s="133" t="s">
        <v>6</v>
      </c>
      <c r="B9" s="42">
        <v>162.88499999999999</v>
      </c>
      <c r="C9" s="43">
        <v>162.88499999999999</v>
      </c>
      <c r="D9" s="43">
        <v>162.88499999999999</v>
      </c>
      <c r="E9" s="43">
        <v>162.88499999999999</v>
      </c>
      <c r="F9" s="43">
        <v>152.72</v>
      </c>
      <c r="G9" s="43">
        <v>152.72</v>
      </c>
      <c r="H9" s="43">
        <v>152.72</v>
      </c>
      <c r="I9" s="43">
        <v>152.72</v>
      </c>
      <c r="J9" s="43">
        <v>146.0575</v>
      </c>
      <c r="K9" s="43">
        <v>146.0575</v>
      </c>
      <c r="L9" s="43">
        <v>146.0575</v>
      </c>
      <c r="M9" s="43">
        <v>146.0575</v>
      </c>
      <c r="N9" s="43">
        <v>136.82499999999999</v>
      </c>
      <c r="O9" s="43">
        <v>136.82499999999999</v>
      </c>
      <c r="P9" s="43">
        <v>136.82499999999999</v>
      </c>
      <c r="Q9" s="43">
        <v>136.82499999999999</v>
      </c>
      <c r="R9" s="43">
        <v>142.47749999999999</v>
      </c>
      <c r="S9" s="43">
        <v>142.47749999999999</v>
      </c>
      <c r="T9" s="43">
        <v>142.47749999999999</v>
      </c>
      <c r="U9" s="43">
        <v>142.47749999999999</v>
      </c>
      <c r="V9" s="43">
        <v>160.08250000000001</v>
      </c>
      <c r="W9" s="43">
        <v>160.08250000000001</v>
      </c>
      <c r="X9" s="43">
        <v>160.08250000000001</v>
      </c>
      <c r="Y9" s="43">
        <v>160.08250000000001</v>
      </c>
      <c r="Z9" s="43">
        <v>170.92</v>
      </c>
      <c r="AA9" s="43">
        <v>170.92</v>
      </c>
      <c r="AB9" s="43">
        <v>170.92</v>
      </c>
      <c r="AC9" s="43">
        <v>170.92</v>
      </c>
      <c r="AD9" s="43">
        <v>106.995</v>
      </c>
      <c r="AE9" s="43">
        <v>106.995</v>
      </c>
      <c r="AF9" s="43">
        <v>106.995</v>
      </c>
      <c r="AG9" s="43">
        <v>106.995</v>
      </c>
      <c r="AH9" s="43">
        <v>29.747499999999999</v>
      </c>
      <c r="AI9" s="43">
        <v>29.747499999999999</v>
      </c>
      <c r="AJ9" s="43">
        <v>29.747499999999999</v>
      </c>
      <c r="AK9" s="43">
        <v>29.747499999999999</v>
      </c>
      <c r="AL9" s="43">
        <v>4.9824999999999999</v>
      </c>
      <c r="AM9" s="43">
        <v>4.9824999999999999</v>
      </c>
      <c r="AN9" s="43">
        <v>4.9824999999999999</v>
      </c>
      <c r="AO9" s="43">
        <v>4.9824999999999999</v>
      </c>
      <c r="AP9" s="43">
        <v>10.5525</v>
      </c>
      <c r="AQ9" s="43">
        <v>10.5525</v>
      </c>
      <c r="AR9" s="43">
        <v>10.5525</v>
      </c>
      <c r="AS9" s="43">
        <v>10.5525</v>
      </c>
      <c r="AT9" s="43">
        <v>9.09</v>
      </c>
      <c r="AU9" s="43">
        <v>9.09</v>
      </c>
      <c r="AV9" s="43">
        <v>9.09</v>
      </c>
      <c r="AW9" s="43">
        <v>9.09</v>
      </c>
      <c r="AX9" s="43">
        <v>9.0649999999999995</v>
      </c>
      <c r="AY9" s="43">
        <v>9.0649999999999995</v>
      </c>
      <c r="AZ9" s="43">
        <v>9.0649999999999995</v>
      </c>
      <c r="BA9" s="43">
        <v>9.0649999999999995</v>
      </c>
      <c r="BB9" s="43">
        <v>8.4875000000000007</v>
      </c>
      <c r="BC9" s="43">
        <v>8.4875000000000007</v>
      </c>
      <c r="BD9" s="43">
        <v>8.4875000000000007</v>
      </c>
      <c r="BE9" s="43">
        <v>8.4875000000000007</v>
      </c>
      <c r="BF9" s="43">
        <v>10.6775</v>
      </c>
      <c r="BG9" s="43">
        <v>10.6775</v>
      </c>
      <c r="BH9" s="43">
        <v>10.6775</v>
      </c>
      <c r="BI9" s="43">
        <v>10.6775</v>
      </c>
      <c r="BJ9" s="43">
        <v>16.0425</v>
      </c>
      <c r="BK9" s="43">
        <v>16.0425</v>
      </c>
      <c r="BL9" s="43">
        <v>16.0425</v>
      </c>
      <c r="BM9" s="43">
        <v>16.0425</v>
      </c>
      <c r="BN9" s="43">
        <v>68.569999999999993</v>
      </c>
      <c r="BO9" s="43">
        <v>68.569999999999993</v>
      </c>
      <c r="BP9" s="43">
        <v>68.569999999999993</v>
      </c>
      <c r="BQ9" s="43">
        <v>68.569999999999993</v>
      </c>
      <c r="BR9" s="43">
        <v>118.88</v>
      </c>
      <c r="BS9" s="43">
        <v>118.88</v>
      </c>
      <c r="BT9" s="43">
        <v>118.88</v>
      </c>
      <c r="BU9" s="43">
        <v>118.88</v>
      </c>
      <c r="BV9" s="43">
        <v>185.58</v>
      </c>
      <c r="BW9" s="43">
        <v>185.58</v>
      </c>
      <c r="BX9" s="43">
        <v>185.58</v>
      </c>
      <c r="BY9" s="43">
        <v>185.58</v>
      </c>
      <c r="BZ9" s="43">
        <v>208.38749999999999</v>
      </c>
      <c r="CA9" s="43">
        <v>208.38749999999999</v>
      </c>
      <c r="CB9" s="43">
        <v>208.38749999999999</v>
      </c>
      <c r="CC9" s="43">
        <v>208.38749999999999</v>
      </c>
      <c r="CD9" s="43">
        <v>217.95500000000001</v>
      </c>
      <c r="CE9" s="43">
        <v>217.95500000000001</v>
      </c>
      <c r="CF9" s="43">
        <v>217.95500000000001</v>
      </c>
      <c r="CG9" s="43">
        <v>217.95500000000001</v>
      </c>
      <c r="CH9" s="43">
        <v>166.89750000000001</v>
      </c>
      <c r="CI9" s="43">
        <v>166.89750000000001</v>
      </c>
      <c r="CJ9" s="43">
        <v>166.89750000000001</v>
      </c>
      <c r="CK9" s="43">
        <v>166.89750000000001</v>
      </c>
      <c r="CL9" s="43">
        <v>150.05250000000001</v>
      </c>
      <c r="CM9" s="43">
        <v>150.05250000000001</v>
      </c>
      <c r="CN9" s="43">
        <v>150.05250000000001</v>
      </c>
      <c r="CO9" s="43">
        <v>150.05250000000001</v>
      </c>
      <c r="CP9" s="43">
        <v>173.92250000000001</v>
      </c>
      <c r="CQ9" s="43">
        <v>173.92250000000001</v>
      </c>
      <c r="CR9" s="43">
        <v>173.92250000000001</v>
      </c>
      <c r="CS9" s="43">
        <v>173.92250000000001</v>
      </c>
      <c r="CT9" s="44"/>
      <c r="CU9" s="44"/>
      <c r="CV9" s="44"/>
      <c r="CW9" s="45"/>
      <c r="CX9" s="142">
        <f>IF(SUM(B9:CW9)&lt;&gt;0,AVERAGEIF(B9:CW9,"&lt;&gt;"""),"")</f>
        <v>106.99385416666659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>
        <v>274.5</v>
      </c>
      <c r="E14" s="149">
        <v>301.89999999999998</v>
      </c>
      <c r="F14" s="149"/>
      <c r="G14" s="149">
        <v>32</v>
      </c>
      <c r="H14" s="149">
        <v>103</v>
      </c>
      <c r="I14" s="149">
        <v>98.6</v>
      </c>
      <c r="J14" s="149">
        <v>26</v>
      </c>
      <c r="K14" s="149">
        <v>16.600000000000001</v>
      </c>
      <c r="L14" s="149">
        <v>6.7</v>
      </c>
      <c r="M14" s="149"/>
      <c r="N14" s="149"/>
      <c r="O14" s="149"/>
      <c r="P14" s="149"/>
      <c r="Q14" s="149"/>
      <c r="R14" s="149"/>
      <c r="S14" s="149">
        <v>106.2</v>
      </c>
      <c r="T14" s="149">
        <v>9.1</v>
      </c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>
        <v>325.39999999999998</v>
      </c>
      <c r="AG14" s="149">
        <v>277.5</v>
      </c>
      <c r="AH14" s="149">
        <v>384.6</v>
      </c>
      <c r="AI14" s="149">
        <v>300.39999999999998</v>
      </c>
      <c r="AJ14" s="149">
        <v>33.5</v>
      </c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>
        <v>265.5</v>
      </c>
      <c r="BP14" s="149">
        <v>198.4</v>
      </c>
      <c r="BQ14" s="149">
        <v>47.6</v>
      </c>
      <c r="BR14" s="149">
        <v>520.9</v>
      </c>
      <c r="BS14" s="149">
        <v>858.3</v>
      </c>
      <c r="BT14" s="149">
        <v>466.9</v>
      </c>
      <c r="BU14" s="149">
        <v>612.70000000000005</v>
      </c>
      <c r="BV14" s="149">
        <v>1118.2</v>
      </c>
      <c r="BW14" s="149">
        <v>844.2</v>
      </c>
      <c r="BX14" s="149">
        <v>914.8</v>
      </c>
      <c r="BY14" s="149">
        <v>1152.5</v>
      </c>
      <c r="BZ14" s="149">
        <v>1473.6</v>
      </c>
      <c r="CA14" s="149">
        <v>1478.6</v>
      </c>
      <c r="CB14" s="149">
        <v>1231.7</v>
      </c>
      <c r="CC14" s="149">
        <v>1182.0999999999999</v>
      </c>
      <c r="CD14" s="149">
        <v>1026.3</v>
      </c>
      <c r="CE14" s="149">
        <v>981.4</v>
      </c>
      <c r="CF14" s="149">
        <v>1004.5</v>
      </c>
      <c r="CG14" s="149">
        <v>859.9</v>
      </c>
      <c r="CH14" s="149">
        <v>724.2</v>
      </c>
      <c r="CI14" s="149">
        <v>584.5</v>
      </c>
      <c r="CJ14" s="149">
        <v>697.2</v>
      </c>
      <c r="CK14" s="149">
        <v>803</v>
      </c>
      <c r="CL14" s="149">
        <v>603.6</v>
      </c>
      <c r="CM14" s="149">
        <v>444.1</v>
      </c>
      <c r="CN14" s="149">
        <v>500.5</v>
      </c>
      <c r="CO14" s="149">
        <v>110</v>
      </c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5750.3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274.5</v>
      </c>
      <c r="E17" s="160">
        <f t="shared" si="0"/>
        <v>301.89999999999998</v>
      </c>
      <c r="F17" s="160">
        <f t="shared" si="0"/>
        <v>0</v>
      </c>
      <c r="G17" s="160">
        <f t="shared" si="0"/>
        <v>32</v>
      </c>
      <c r="H17" s="160">
        <f t="shared" si="0"/>
        <v>103</v>
      </c>
      <c r="I17" s="160">
        <f t="shared" si="0"/>
        <v>98.6</v>
      </c>
      <c r="J17" s="160">
        <f t="shared" si="0"/>
        <v>26</v>
      </c>
      <c r="K17" s="160">
        <f t="shared" si="0"/>
        <v>16.600000000000001</v>
      </c>
      <c r="L17" s="160">
        <f t="shared" si="0"/>
        <v>6.7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106.2</v>
      </c>
      <c r="T17" s="160">
        <f t="shared" si="0"/>
        <v>9.1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325.39999999999998</v>
      </c>
      <c r="AG17" s="160">
        <f t="shared" si="0"/>
        <v>277.5</v>
      </c>
      <c r="AH17" s="160">
        <f t="shared" si="0"/>
        <v>384.6</v>
      </c>
      <c r="AI17" s="160">
        <f t="shared" si="0"/>
        <v>300.39999999999998</v>
      </c>
      <c r="AJ17" s="160">
        <f t="shared" si="0"/>
        <v>33.5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265.5</v>
      </c>
      <c r="BP17" s="160">
        <f t="shared" si="1"/>
        <v>198.4</v>
      </c>
      <c r="BQ17" s="160">
        <f t="shared" si="1"/>
        <v>47.6</v>
      </c>
      <c r="BR17" s="160">
        <f t="shared" si="1"/>
        <v>520.9</v>
      </c>
      <c r="BS17" s="160">
        <f t="shared" si="1"/>
        <v>858.3</v>
      </c>
      <c r="BT17" s="160">
        <f t="shared" si="1"/>
        <v>466.9</v>
      </c>
      <c r="BU17" s="160">
        <f t="shared" si="1"/>
        <v>612.70000000000005</v>
      </c>
      <c r="BV17" s="160">
        <f t="shared" si="1"/>
        <v>1118.2</v>
      </c>
      <c r="BW17" s="160">
        <f t="shared" si="1"/>
        <v>844.2</v>
      </c>
      <c r="BX17" s="160">
        <f t="shared" si="1"/>
        <v>914.8</v>
      </c>
      <c r="BY17" s="160">
        <f t="shared" si="1"/>
        <v>1152.5</v>
      </c>
      <c r="BZ17" s="160">
        <f t="shared" si="1"/>
        <v>1473.6</v>
      </c>
      <c r="CA17" s="160">
        <f t="shared" si="1"/>
        <v>1478.6</v>
      </c>
      <c r="CB17" s="160">
        <f t="shared" si="1"/>
        <v>1231.7</v>
      </c>
      <c r="CC17" s="160">
        <f t="shared" si="1"/>
        <v>1182.0999999999999</v>
      </c>
      <c r="CD17" s="160">
        <f t="shared" si="1"/>
        <v>1026.3</v>
      </c>
      <c r="CE17" s="160">
        <f t="shared" si="1"/>
        <v>981.4</v>
      </c>
      <c r="CF17" s="160">
        <f t="shared" si="1"/>
        <v>1004.5</v>
      </c>
      <c r="CG17" s="160">
        <f t="shared" si="1"/>
        <v>859.9</v>
      </c>
      <c r="CH17" s="160">
        <f t="shared" si="1"/>
        <v>724.2</v>
      </c>
      <c r="CI17" s="160">
        <f t="shared" si="1"/>
        <v>584.5</v>
      </c>
      <c r="CJ17" s="160">
        <f t="shared" si="1"/>
        <v>697.2</v>
      </c>
      <c r="CK17" s="160">
        <f t="shared" si="1"/>
        <v>803</v>
      </c>
      <c r="CL17" s="160">
        <f t="shared" si="1"/>
        <v>603.6</v>
      </c>
      <c r="CM17" s="160">
        <f t="shared" si="1"/>
        <v>444.1</v>
      </c>
      <c r="CN17" s="160">
        <f t="shared" si="1"/>
        <v>500.5</v>
      </c>
      <c r="CO17" s="160">
        <f t="shared" si="1"/>
        <v>110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5750.3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187.4</v>
      </c>
      <c r="C22" s="149">
        <v>224.7</v>
      </c>
      <c r="D22" s="149"/>
      <c r="E22" s="149"/>
      <c r="F22" s="149">
        <v>85.9</v>
      </c>
      <c r="G22" s="149"/>
      <c r="H22" s="149"/>
      <c r="I22" s="149"/>
      <c r="J22" s="149"/>
      <c r="K22" s="149"/>
      <c r="L22" s="149"/>
      <c r="M22" s="149">
        <v>8.8000000000000007</v>
      </c>
      <c r="N22" s="149">
        <v>1.3</v>
      </c>
      <c r="O22" s="149">
        <v>111.1</v>
      </c>
      <c r="P22" s="149">
        <v>157.5</v>
      </c>
      <c r="Q22" s="149">
        <v>196.4</v>
      </c>
      <c r="R22" s="149">
        <v>27.3</v>
      </c>
      <c r="S22" s="149"/>
      <c r="T22" s="149"/>
      <c r="U22" s="149">
        <v>18</v>
      </c>
      <c r="V22" s="149">
        <v>86.5</v>
      </c>
      <c r="W22" s="149">
        <v>114.2</v>
      </c>
      <c r="X22" s="149">
        <v>207.3</v>
      </c>
      <c r="Y22" s="149">
        <v>323.3</v>
      </c>
      <c r="Z22" s="149">
        <v>106.3</v>
      </c>
      <c r="AA22" s="149">
        <v>195.2</v>
      </c>
      <c r="AB22" s="149">
        <v>297.8</v>
      </c>
      <c r="AC22" s="149">
        <v>393.9</v>
      </c>
      <c r="AD22" s="149">
        <v>216.6</v>
      </c>
      <c r="AE22" s="149">
        <v>34.1</v>
      </c>
      <c r="AF22" s="149"/>
      <c r="AG22" s="149"/>
      <c r="AH22" s="149"/>
      <c r="AI22" s="149"/>
      <c r="AJ22" s="149"/>
      <c r="AK22" s="149">
        <v>171.9</v>
      </c>
      <c r="AL22" s="149">
        <v>72.8</v>
      </c>
      <c r="AM22" s="149">
        <v>401.9</v>
      </c>
      <c r="AN22" s="149">
        <v>665.7</v>
      </c>
      <c r="AO22" s="149">
        <v>736.4</v>
      </c>
      <c r="AP22" s="149">
        <v>483.9</v>
      </c>
      <c r="AQ22" s="149">
        <v>638.9</v>
      </c>
      <c r="AR22" s="149">
        <v>589.20000000000005</v>
      </c>
      <c r="AS22" s="149">
        <v>518.29999999999995</v>
      </c>
      <c r="AT22" s="149">
        <v>377.4</v>
      </c>
      <c r="AU22" s="149">
        <v>411.7</v>
      </c>
      <c r="AV22" s="149">
        <v>456.2</v>
      </c>
      <c r="AW22" s="149">
        <v>372.8</v>
      </c>
      <c r="AX22" s="149">
        <v>344.9</v>
      </c>
      <c r="AY22" s="149">
        <v>315.60000000000002</v>
      </c>
      <c r="AZ22" s="149">
        <v>255.1</v>
      </c>
      <c r="BA22" s="149">
        <v>213.5</v>
      </c>
      <c r="BB22" s="149">
        <v>321</v>
      </c>
      <c r="BC22" s="149">
        <v>265.10000000000002</v>
      </c>
      <c r="BD22" s="149">
        <v>240.6</v>
      </c>
      <c r="BE22" s="149">
        <v>324.2</v>
      </c>
      <c r="BF22" s="149">
        <v>383.7</v>
      </c>
      <c r="BG22" s="149">
        <v>356.8</v>
      </c>
      <c r="BH22" s="149">
        <v>448.6</v>
      </c>
      <c r="BI22" s="149">
        <v>419.5</v>
      </c>
      <c r="BJ22" s="149">
        <v>693.9</v>
      </c>
      <c r="BK22" s="149">
        <v>513.29999999999995</v>
      </c>
      <c r="BL22" s="149">
        <v>339.8</v>
      </c>
      <c r="BM22" s="149">
        <v>46.8</v>
      </c>
      <c r="BN22" s="149">
        <v>43.8</v>
      </c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>
        <v>77.8</v>
      </c>
      <c r="CQ22" s="149">
        <v>226.7</v>
      </c>
      <c r="CR22" s="149">
        <v>299.2</v>
      </c>
      <c r="CS22" s="149">
        <v>356.4</v>
      </c>
      <c r="CT22" s="150"/>
      <c r="CU22" s="150"/>
      <c r="CV22" s="150"/>
      <c r="CW22" s="151"/>
      <c r="CX22" s="152">
        <f t="array" ref="CX22">SUMPRODUCT(B22:CW22*0.25)</f>
        <v>3844.2499999999995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187.4</v>
      </c>
      <c r="C25" s="160">
        <f t="shared" ref="C25:BN25" si="2">SUM(C20:C24)</f>
        <v>224.7</v>
      </c>
      <c r="D25" s="160">
        <f t="shared" si="2"/>
        <v>0</v>
      </c>
      <c r="E25" s="160">
        <f t="shared" si="2"/>
        <v>0</v>
      </c>
      <c r="F25" s="160">
        <f t="shared" si="2"/>
        <v>85.9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8.8000000000000007</v>
      </c>
      <c r="N25" s="160">
        <f t="shared" si="2"/>
        <v>1.3</v>
      </c>
      <c r="O25" s="160">
        <f t="shared" si="2"/>
        <v>111.1</v>
      </c>
      <c r="P25" s="160">
        <f t="shared" si="2"/>
        <v>157.5</v>
      </c>
      <c r="Q25" s="160">
        <f t="shared" si="2"/>
        <v>196.4</v>
      </c>
      <c r="R25" s="160">
        <f t="shared" si="2"/>
        <v>27.3</v>
      </c>
      <c r="S25" s="160">
        <f t="shared" si="2"/>
        <v>0</v>
      </c>
      <c r="T25" s="160">
        <f t="shared" si="2"/>
        <v>0</v>
      </c>
      <c r="U25" s="160">
        <f t="shared" si="2"/>
        <v>18</v>
      </c>
      <c r="V25" s="160">
        <f t="shared" si="2"/>
        <v>86.5</v>
      </c>
      <c r="W25" s="160">
        <f t="shared" si="2"/>
        <v>114.2</v>
      </c>
      <c r="X25" s="160">
        <f t="shared" si="2"/>
        <v>207.3</v>
      </c>
      <c r="Y25" s="160">
        <f t="shared" si="2"/>
        <v>323.3</v>
      </c>
      <c r="Z25" s="160">
        <f t="shared" si="2"/>
        <v>106.3</v>
      </c>
      <c r="AA25" s="160">
        <f t="shared" si="2"/>
        <v>195.2</v>
      </c>
      <c r="AB25" s="160">
        <f t="shared" si="2"/>
        <v>297.8</v>
      </c>
      <c r="AC25" s="160">
        <f t="shared" si="2"/>
        <v>393.9</v>
      </c>
      <c r="AD25" s="160">
        <f t="shared" si="2"/>
        <v>216.6</v>
      </c>
      <c r="AE25" s="160">
        <f t="shared" si="2"/>
        <v>34.1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171.9</v>
      </c>
      <c r="AL25" s="160">
        <f t="shared" si="2"/>
        <v>72.8</v>
      </c>
      <c r="AM25" s="160">
        <f t="shared" si="2"/>
        <v>401.9</v>
      </c>
      <c r="AN25" s="160">
        <f t="shared" si="2"/>
        <v>665.7</v>
      </c>
      <c r="AO25" s="160">
        <f t="shared" si="2"/>
        <v>736.4</v>
      </c>
      <c r="AP25" s="160">
        <f t="shared" si="2"/>
        <v>483.9</v>
      </c>
      <c r="AQ25" s="160">
        <f t="shared" si="2"/>
        <v>638.9</v>
      </c>
      <c r="AR25" s="160">
        <f t="shared" si="2"/>
        <v>589.20000000000005</v>
      </c>
      <c r="AS25" s="160">
        <f t="shared" si="2"/>
        <v>518.29999999999995</v>
      </c>
      <c r="AT25" s="160">
        <f t="shared" si="2"/>
        <v>377.4</v>
      </c>
      <c r="AU25" s="160">
        <f t="shared" si="2"/>
        <v>411.7</v>
      </c>
      <c r="AV25" s="160">
        <f t="shared" si="2"/>
        <v>456.2</v>
      </c>
      <c r="AW25" s="160">
        <f t="shared" si="2"/>
        <v>372.8</v>
      </c>
      <c r="AX25" s="160">
        <f t="shared" si="2"/>
        <v>344.9</v>
      </c>
      <c r="AY25" s="160">
        <f t="shared" si="2"/>
        <v>315.60000000000002</v>
      </c>
      <c r="AZ25" s="160">
        <f t="shared" si="2"/>
        <v>255.1</v>
      </c>
      <c r="BA25" s="160">
        <f t="shared" si="2"/>
        <v>213.5</v>
      </c>
      <c r="BB25" s="160">
        <f t="shared" si="2"/>
        <v>321</v>
      </c>
      <c r="BC25" s="160">
        <f t="shared" si="2"/>
        <v>265.10000000000002</v>
      </c>
      <c r="BD25" s="160">
        <f t="shared" si="2"/>
        <v>240.6</v>
      </c>
      <c r="BE25" s="160">
        <f t="shared" si="2"/>
        <v>324.2</v>
      </c>
      <c r="BF25" s="160">
        <f t="shared" si="2"/>
        <v>383.7</v>
      </c>
      <c r="BG25" s="160">
        <f t="shared" si="2"/>
        <v>356.8</v>
      </c>
      <c r="BH25" s="160">
        <f t="shared" si="2"/>
        <v>448.6</v>
      </c>
      <c r="BI25" s="160">
        <f t="shared" si="2"/>
        <v>419.5</v>
      </c>
      <c r="BJ25" s="160">
        <f t="shared" si="2"/>
        <v>693.9</v>
      </c>
      <c r="BK25" s="160">
        <f t="shared" si="2"/>
        <v>513.29999999999995</v>
      </c>
      <c r="BL25" s="160">
        <f t="shared" si="2"/>
        <v>339.8</v>
      </c>
      <c r="BM25" s="160">
        <f t="shared" si="2"/>
        <v>46.8</v>
      </c>
      <c r="BN25" s="160">
        <f t="shared" si="2"/>
        <v>43.8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77.8</v>
      </c>
      <c r="CQ25" s="160">
        <f t="shared" si="3"/>
        <v>226.7</v>
      </c>
      <c r="CR25" s="160">
        <f t="shared" si="3"/>
        <v>299.2</v>
      </c>
      <c r="CS25" s="160">
        <f t="shared" si="3"/>
        <v>356.4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3844.2499999999995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2026-07-27T11:05:47Z</dcterms:created>
  <dcterms:modified xsi:type="dcterms:W3CDTF">2026-07-27T11:05:49Z</dcterms:modified>
</cp:coreProperties>
</file>