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<sst xmlns="http://schemas.openxmlformats.org/spreadsheetml/2006/main" count="124" uniqueCount="57">
  <si>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10/06/2026 11:32:31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</si>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</sst>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EED-4C3C-83DE-38A2218D74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1">
                  <c:v>3.3</c:v>
                </c:pt>
                <c:pt idx="53">
                  <c:v>3.3</c:v>
                </c:pt>
                <c:pt idx="55">
                  <c:v>3.3</c:v>
                </c:pt>
                <c:pt idx="60">
                  <c:v>10.3</c:v>
                </c:pt>
                <c:pt idx="61">
                  <c:v>13.2</c:v>
                </c:pt>
                <c:pt idx="62">
                  <c:v>10.3</c:v>
                </c:pt>
                <c:pt idx="63">
                  <c:v>7.4</c:v>
                </c:pt>
                <c:pt idx="64">
                  <c:v>5.8</c:v>
                </c:pt>
                <c:pt idx="65">
                  <c:v>13.9</c:v>
                </c:pt>
                <c:pt idx="68">
                  <c:v>1.6739999999999999</c:v>
                </c:pt>
                <c:pt idx="72">
                  <c:v>2.4</c:v>
                </c:pt>
                <c:pt idx="73">
                  <c:v>4.8</c:v>
                </c:pt>
                <c:pt idx="74">
                  <c:v>4.8</c:v>
                </c:pt>
                <c:pt idx="75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ED-4C3C-83DE-38A2218D74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7.5</c:v>
                </c:pt>
                <c:pt idx="49">
                  <c:v>7.4</c:v>
                </c:pt>
                <c:pt idx="50">
                  <c:v>7.5</c:v>
                </c:pt>
                <c:pt idx="51">
                  <c:v>4.4000000000000004</c:v>
                </c:pt>
                <c:pt idx="52">
                  <c:v>2.5</c:v>
                </c:pt>
                <c:pt idx="53">
                  <c:v>2.7</c:v>
                </c:pt>
                <c:pt idx="54">
                  <c:v>22.504000000000001</c:v>
                </c:pt>
                <c:pt idx="55">
                  <c:v>17.5</c:v>
                </c:pt>
                <c:pt idx="56">
                  <c:v>18.2</c:v>
                </c:pt>
                <c:pt idx="57">
                  <c:v>2.52</c:v>
                </c:pt>
                <c:pt idx="58">
                  <c:v>20.001999999999999</c:v>
                </c:pt>
                <c:pt idx="59">
                  <c:v>15</c:v>
                </c:pt>
                <c:pt idx="64">
                  <c:v>1.2</c:v>
                </c:pt>
                <c:pt idx="65">
                  <c:v>1.1000000000000001</c:v>
                </c:pt>
                <c:pt idx="66">
                  <c:v>1.1000000000000001</c:v>
                </c:pt>
                <c:pt idx="67">
                  <c:v>1.1000000000000001</c:v>
                </c:pt>
                <c:pt idx="68">
                  <c:v>2.2999999999999998</c:v>
                </c:pt>
                <c:pt idx="69">
                  <c:v>2.2999999999999998</c:v>
                </c:pt>
                <c:pt idx="70">
                  <c:v>2.4</c:v>
                </c:pt>
                <c:pt idx="71">
                  <c:v>2.4359999999999999</c:v>
                </c:pt>
                <c:pt idx="76">
                  <c:v>4.8</c:v>
                </c:pt>
                <c:pt idx="77">
                  <c:v>4.8</c:v>
                </c:pt>
                <c:pt idx="78">
                  <c:v>4.8</c:v>
                </c:pt>
                <c:pt idx="79">
                  <c:v>4.8</c:v>
                </c:pt>
                <c:pt idx="80">
                  <c:v>4.8</c:v>
                </c:pt>
                <c:pt idx="81">
                  <c:v>4.5999999999999996</c:v>
                </c:pt>
                <c:pt idx="82">
                  <c:v>13.7</c:v>
                </c:pt>
                <c:pt idx="83">
                  <c:v>4.4000000000000004</c:v>
                </c:pt>
                <c:pt idx="86">
                  <c:v>3.4</c:v>
                </c:pt>
                <c:pt idx="89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ED-4C3C-83DE-38A2218D74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2.8</c:v>
                </c:pt>
                <c:pt idx="49">
                  <c:v>3.2</c:v>
                </c:pt>
                <c:pt idx="50">
                  <c:v>3.4390000000000001</c:v>
                </c:pt>
                <c:pt idx="51">
                  <c:v>2.8159999999999998</c:v>
                </c:pt>
                <c:pt idx="52">
                  <c:v>2.7</c:v>
                </c:pt>
                <c:pt idx="53">
                  <c:v>2.7</c:v>
                </c:pt>
                <c:pt idx="54">
                  <c:v>3.0529999999999999</c:v>
                </c:pt>
                <c:pt idx="55">
                  <c:v>2.6</c:v>
                </c:pt>
                <c:pt idx="56">
                  <c:v>3.2000000000000001E-2</c:v>
                </c:pt>
                <c:pt idx="59">
                  <c:v>0.20399999999999999</c:v>
                </c:pt>
                <c:pt idx="60">
                  <c:v>4.8840000000000003</c:v>
                </c:pt>
                <c:pt idx="61">
                  <c:v>11.057</c:v>
                </c:pt>
                <c:pt idx="62">
                  <c:v>5.5650000000000004</c:v>
                </c:pt>
                <c:pt idx="64">
                  <c:v>3.1179999999999999</c:v>
                </c:pt>
                <c:pt idx="65">
                  <c:v>1.2</c:v>
                </c:pt>
                <c:pt idx="66">
                  <c:v>1.3</c:v>
                </c:pt>
                <c:pt idx="67">
                  <c:v>1.5089999999999999</c:v>
                </c:pt>
                <c:pt idx="68">
                  <c:v>2.7080000000000002</c:v>
                </c:pt>
                <c:pt idx="69">
                  <c:v>2.5</c:v>
                </c:pt>
                <c:pt idx="70">
                  <c:v>2.6</c:v>
                </c:pt>
                <c:pt idx="71">
                  <c:v>2.5</c:v>
                </c:pt>
                <c:pt idx="73">
                  <c:v>4.085</c:v>
                </c:pt>
                <c:pt idx="74">
                  <c:v>10.691000000000001</c:v>
                </c:pt>
                <c:pt idx="75">
                  <c:v>0.20499999999999999</c:v>
                </c:pt>
                <c:pt idx="76">
                  <c:v>5.0999999999999996</c:v>
                </c:pt>
                <c:pt idx="77">
                  <c:v>5.2</c:v>
                </c:pt>
                <c:pt idx="78">
                  <c:v>5.4009999999999998</c:v>
                </c:pt>
                <c:pt idx="79">
                  <c:v>5.6029999999999998</c:v>
                </c:pt>
                <c:pt idx="80">
                  <c:v>5.8940000000000001</c:v>
                </c:pt>
                <c:pt idx="81">
                  <c:v>6.0910000000000002</c:v>
                </c:pt>
                <c:pt idx="82">
                  <c:v>6.19</c:v>
                </c:pt>
                <c:pt idx="83">
                  <c:v>6.3879999999999999</c:v>
                </c:pt>
                <c:pt idx="84">
                  <c:v>1.1879999999999999</c:v>
                </c:pt>
                <c:pt idx="85">
                  <c:v>1.1879999999999999</c:v>
                </c:pt>
                <c:pt idx="89">
                  <c:v>0.40200000000000002</c:v>
                </c:pt>
                <c:pt idx="90">
                  <c:v>1.4</c:v>
                </c:pt>
                <c:pt idx="91">
                  <c:v>1.208</c:v>
                </c:pt>
                <c:pt idx="92">
                  <c:v>3.5030000000000001</c:v>
                </c:pt>
                <c:pt idx="93">
                  <c:v>3.3149999999999999</c:v>
                </c:pt>
                <c:pt idx="94">
                  <c:v>1.2</c:v>
                </c:pt>
                <c:pt idx="95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ED-4C3C-83DE-38A2218D74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EED-4C3C-83DE-38A2218D74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EED-4C3C-83DE-38A2218D74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EED-4C3C-83DE-38A2218D74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4">
                  <c:v>7.6999999999999999E-2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EED-4C3C-83DE-38A2218D74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EED-4C3C-83DE-38A2218D74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8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94">
                  <c:v>38.4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EED-4C3C-83DE-38A2218D74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0.3</c:v>
                </c:pt>
                <c:pt idx="62">
                  <c:v>7.2</c:v>
                </c:pt>
                <c:pt idx="63">
                  <c:v>17</c:v>
                </c:pt>
                <c:pt idx="64">
                  <c:v>0</c:v>
                </c:pt>
                <c:pt idx="65">
                  <c:v>0</c:v>
                </c:pt>
                <c:pt idx="66">
                  <c:v>33</c:v>
                </c:pt>
                <c:pt idx="67">
                  <c:v>142.4</c:v>
                </c:pt>
                <c:pt idx="68">
                  <c:v>296.2</c:v>
                </c:pt>
                <c:pt idx="69">
                  <c:v>296.2</c:v>
                </c:pt>
                <c:pt idx="70">
                  <c:v>296.2</c:v>
                </c:pt>
                <c:pt idx="71">
                  <c:v>296.2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128.19999999999999</c:v>
                </c:pt>
                <c:pt idx="77">
                  <c:v>128.19999999999999</c:v>
                </c:pt>
                <c:pt idx="78">
                  <c:v>128.19999999999999</c:v>
                </c:pt>
                <c:pt idx="79">
                  <c:v>128.19999999999999</c:v>
                </c:pt>
                <c:pt idx="80">
                  <c:v>147.30000000000001</c:v>
                </c:pt>
                <c:pt idx="81">
                  <c:v>147.30000000000001</c:v>
                </c:pt>
                <c:pt idx="82">
                  <c:v>147.30000000000001</c:v>
                </c:pt>
                <c:pt idx="83">
                  <c:v>147.30000000000001</c:v>
                </c:pt>
                <c:pt idx="84">
                  <c:v>209.2</c:v>
                </c:pt>
                <c:pt idx="85">
                  <c:v>209.2</c:v>
                </c:pt>
                <c:pt idx="86">
                  <c:v>209.2</c:v>
                </c:pt>
                <c:pt idx="87">
                  <c:v>209.2</c:v>
                </c:pt>
                <c:pt idx="88">
                  <c:v>5.3</c:v>
                </c:pt>
                <c:pt idx="89">
                  <c:v>5.3</c:v>
                </c:pt>
                <c:pt idx="90">
                  <c:v>5.3</c:v>
                </c:pt>
                <c:pt idx="91">
                  <c:v>5.3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ED-4C3C-83DE-38A2218D741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2.3330000000000002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EED-4C3C-83DE-38A2218D741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47.697000000000003</c:v>
                </c:pt>
                <c:pt idx="49">
                  <c:v>40.409999999999997</c:v>
                </c:pt>
                <c:pt idx="50">
                  <c:v>58.087000000000003</c:v>
                </c:pt>
                <c:pt idx="51">
                  <c:v>55.762999999999998</c:v>
                </c:pt>
                <c:pt idx="52">
                  <c:v>66.266000000000005</c:v>
                </c:pt>
                <c:pt idx="53">
                  <c:v>80.936000000000007</c:v>
                </c:pt>
                <c:pt idx="54">
                  <c:v>52.933</c:v>
                </c:pt>
                <c:pt idx="55">
                  <c:v>35.554000000000002</c:v>
                </c:pt>
                <c:pt idx="56">
                  <c:v>46.594000000000001</c:v>
                </c:pt>
                <c:pt idx="57">
                  <c:v>39.880000000000003</c:v>
                </c:pt>
                <c:pt idx="58">
                  <c:v>24.056999999999999</c:v>
                </c:pt>
                <c:pt idx="59">
                  <c:v>21.939</c:v>
                </c:pt>
                <c:pt idx="60">
                  <c:v>39.468000000000004</c:v>
                </c:pt>
                <c:pt idx="61">
                  <c:v>30.501999999999999</c:v>
                </c:pt>
                <c:pt idx="62">
                  <c:v>20.445</c:v>
                </c:pt>
                <c:pt idx="63">
                  <c:v>5.0659999999999998</c:v>
                </c:pt>
                <c:pt idx="64">
                  <c:v>28.306999999999999</c:v>
                </c:pt>
                <c:pt idx="65">
                  <c:v>23.45</c:v>
                </c:pt>
                <c:pt idx="66">
                  <c:v>4.38</c:v>
                </c:pt>
                <c:pt idx="67">
                  <c:v>9.8699999999999992</c:v>
                </c:pt>
                <c:pt idx="68">
                  <c:v>0.17599999999999999</c:v>
                </c:pt>
                <c:pt idx="69">
                  <c:v>3.1259999999999999</c:v>
                </c:pt>
                <c:pt idx="70">
                  <c:v>4.9640000000000004</c:v>
                </c:pt>
                <c:pt idx="71">
                  <c:v>10.26</c:v>
                </c:pt>
                <c:pt idx="72">
                  <c:v>13.583</c:v>
                </c:pt>
                <c:pt idx="73">
                  <c:v>14.045</c:v>
                </c:pt>
                <c:pt idx="74">
                  <c:v>21.312000000000001</c:v>
                </c:pt>
                <c:pt idx="75">
                  <c:v>43.23</c:v>
                </c:pt>
                <c:pt idx="76">
                  <c:v>3.74</c:v>
                </c:pt>
                <c:pt idx="77">
                  <c:v>1.93</c:v>
                </c:pt>
                <c:pt idx="78">
                  <c:v>1.0999999999999999E-2</c:v>
                </c:pt>
                <c:pt idx="83">
                  <c:v>1.3340000000000001</c:v>
                </c:pt>
                <c:pt idx="88">
                  <c:v>18.355</c:v>
                </c:pt>
                <c:pt idx="89">
                  <c:v>17.940000000000001</c:v>
                </c:pt>
                <c:pt idx="90">
                  <c:v>20.306000000000001</c:v>
                </c:pt>
                <c:pt idx="91">
                  <c:v>17.899999999999999</c:v>
                </c:pt>
                <c:pt idx="92">
                  <c:v>32.247999999999998</c:v>
                </c:pt>
                <c:pt idx="93">
                  <c:v>28.420999999999999</c:v>
                </c:pt>
                <c:pt idx="94">
                  <c:v>24.402000000000001</c:v>
                </c:pt>
                <c:pt idx="95">
                  <c:v>36.667000000000002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EED-4C3C-83DE-38A2218D741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2.3330000000000002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EED-4C3C-83DE-38A2218D741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EED-4C3C-83DE-38A2218D7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-6.35</c:v>
                </c:pt>
                <c:pt idx="49">
                  <c:v>-4.9800000000000004</c:v>
                </c:pt>
                <c:pt idx="50">
                  <c:v>16.98</c:v>
                </c:pt>
                <c:pt idx="51">
                  <c:v>46.32</c:v>
                </c:pt>
                <c:pt idx="52">
                  <c:v>18.11</c:v>
                </c:pt>
                <c:pt idx="53">
                  <c:v>59.93</c:v>
                </c:pt>
                <c:pt idx="54">
                  <c:v>70.64</c:v>
                </c:pt>
                <c:pt idx="55">
                  <c:v>71.41</c:v>
                </c:pt>
                <c:pt idx="56">
                  <c:v>71.63</c:v>
                </c:pt>
                <c:pt idx="57">
                  <c:v>63.85</c:v>
                </c:pt>
                <c:pt idx="58">
                  <c:v>78.989999999999995</c:v>
                </c:pt>
                <c:pt idx="59">
                  <c:v>93.63</c:v>
                </c:pt>
                <c:pt idx="60">
                  <c:v>78.319999999999993</c:v>
                </c:pt>
                <c:pt idx="61">
                  <c:v>80.849999999999994</c:v>
                </c:pt>
                <c:pt idx="62">
                  <c:v>85.01</c:v>
                </c:pt>
                <c:pt idx="63">
                  <c:v>116.29</c:v>
                </c:pt>
                <c:pt idx="64">
                  <c:v>107.36</c:v>
                </c:pt>
                <c:pt idx="65">
                  <c:v>111.24</c:v>
                </c:pt>
                <c:pt idx="66">
                  <c:v>118.59</c:v>
                </c:pt>
                <c:pt idx="67">
                  <c:v>127.02</c:v>
                </c:pt>
                <c:pt idx="68">
                  <c:v>118.14</c:v>
                </c:pt>
                <c:pt idx="69">
                  <c:v>121.82</c:v>
                </c:pt>
                <c:pt idx="70">
                  <c:v>136.41</c:v>
                </c:pt>
                <c:pt idx="71">
                  <c:v>153.26</c:v>
                </c:pt>
                <c:pt idx="72">
                  <c:v>148.85</c:v>
                </c:pt>
                <c:pt idx="73">
                  <c:v>171.04</c:v>
                </c:pt>
                <c:pt idx="74">
                  <c:v>180.27</c:v>
                </c:pt>
                <c:pt idx="75">
                  <c:v>195.8</c:v>
                </c:pt>
                <c:pt idx="76">
                  <c:v>153.69</c:v>
                </c:pt>
                <c:pt idx="77">
                  <c:v>164.68</c:v>
                </c:pt>
                <c:pt idx="78">
                  <c:v>159.54</c:v>
                </c:pt>
                <c:pt idx="79">
                  <c:v>153.94999999999999</c:v>
                </c:pt>
                <c:pt idx="80">
                  <c:v>160.75</c:v>
                </c:pt>
                <c:pt idx="81">
                  <c:v>161.79</c:v>
                </c:pt>
                <c:pt idx="82">
                  <c:v>174.79</c:v>
                </c:pt>
                <c:pt idx="83">
                  <c:v>159.55000000000001</c:v>
                </c:pt>
                <c:pt idx="84">
                  <c:v>148.61000000000001</c:v>
                </c:pt>
                <c:pt idx="85">
                  <c:v>138.85</c:v>
                </c:pt>
                <c:pt idx="86">
                  <c:v>159.51</c:v>
                </c:pt>
                <c:pt idx="87">
                  <c:v>153.83000000000001</c:v>
                </c:pt>
                <c:pt idx="88">
                  <c:v>172.65</c:v>
                </c:pt>
                <c:pt idx="89">
                  <c:v>161.36000000000001</c:v>
                </c:pt>
                <c:pt idx="90">
                  <c:v>158.69999999999999</c:v>
                </c:pt>
                <c:pt idx="91">
                  <c:v>134.06</c:v>
                </c:pt>
                <c:pt idx="92">
                  <c:v>197.81</c:v>
                </c:pt>
                <c:pt idx="93">
                  <c:v>180.86</c:v>
                </c:pt>
                <c:pt idx="94">
                  <c:v>158.6</c:v>
                </c:pt>
                <c:pt idx="95">
                  <c:v>169.32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EED-4C3C-83DE-38A2218D7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DE2-46E6-A99B-C29BFE63BC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DE2-46E6-A99B-C29BFE63BC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1">
                  <c:v>2.4</c:v>
                </c:pt>
                <c:pt idx="53">
                  <c:v>7.6</c:v>
                </c:pt>
                <c:pt idx="54">
                  <c:v>7.6</c:v>
                </c:pt>
                <c:pt idx="55">
                  <c:v>7.64</c:v>
                </c:pt>
                <c:pt idx="56">
                  <c:v>0.04</c:v>
                </c:pt>
                <c:pt idx="67">
                  <c:v>16.399999999999999</c:v>
                </c:pt>
                <c:pt idx="69">
                  <c:v>3.2</c:v>
                </c:pt>
                <c:pt idx="70">
                  <c:v>3.2</c:v>
                </c:pt>
                <c:pt idx="71">
                  <c:v>9.1999999999999993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7">
                  <c:v>2.4</c:v>
                </c:pt>
                <c:pt idx="92">
                  <c:v>5.6</c:v>
                </c:pt>
                <c:pt idx="94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E2-46E6-A99B-C29BFE63BC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0.2</c:v>
                </c:pt>
                <c:pt idx="51">
                  <c:v>0.90100000000000002</c:v>
                </c:pt>
                <c:pt idx="52">
                  <c:v>12.173</c:v>
                </c:pt>
                <c:pt idx="53">
                  <c:v>20.192</c:v>
                </c:pt>
                <c:pt idx="54">
                  <c:v>23.021000000000001</c:v>
                </c:pt>
                <c:pt idx="55">
                  <c:v>20.291</c:v>
                </c:pt>
                <c:pt idx="56">
                  <c:v>21.312999999999999</c:v>
                </c:pt>
                <c:pt idx="57">
                  <c:v>23.824000000000002</c:v>
                </c:pt>
                <c:pt idx="58">
                  <c:v>15.962</c:v>
                </c:pt>
                <c:pt idx="59">
                  <c:v>7.7859999999999996</c:v>
                </c:pt>
                <c:pt idx="63">
                  <c:v>1.583</c:v>
                </c:pt>
                <c:pt idx="65">
                  <c:v>1.2909999999999999</c:v>
                </c:pt>
                <c:pt idx="66">
                  <c:v>6.5709999999999997</c:v>
                </c:pt>
                <c:pt idx="67">
                  <c:v>61.100999999999999</c:v>
                </c:pt>
                <c:pt idx="69">
                  <c:v>34.982999999999997</c:v>
                </c:pt>
                <c:pt idx="70">
                  <c:v>39.725999999999999</c:v>
                </c:pt>
                <c:pt idx="71">
                  <c:v>59.686</c:v>
                </c:pt>
                <c:pt idx="72">
                  <c:v>2.6949999999999998</c:v>
                </c:pt>
                <c:pt idx="73">
                  <c:v>1.2969999999999999</c:v>
                </c:pt>
                <c:pt idx="74">
                  <c:v>0.79500000000000004</c:v>
                </c:pt>
                <c:pt idx="76">
                  <c:v>6.0750000000000002</c:v>
                </c:pt>
                <c:pt idx="77">
                  <c:v>3.1920000000000002</c:v>
                </c:pt>
                <c:pt idx="78">
                  <c:v>23.344999999999999</c:v>
                </c:pt>
                <c:pt idx="79">
                  <c:v>19.992999999999999</c:v>
                </c:pt>
                <c:pt idx="80">
                  <c:v>25.29</c:v>
                </c:pt>
                <c:pt idx="81">
                  <c:v>23.731000000000002</c:v>
                </c:pt>
                <c:pt idx="82">
                  <c:v>29.9</c:v>
                </c:pt>
                <c:pt idx="83">
                  <c:v>12.647</c:v>
                </c:pt>
                <c:pt idx="84">
                  <c:v>20.059000000000001</c:v>
                </c:pt>
                <c:pt idx="85">
                  <c:v>25.5</c:v>
                </c:pt>
                <c:pt idx="86">
                  <c:v>37.01</c:v>
                </c:pt>
                <c:pt idx="87">
                  <c:v>44.478000000000002</c:v>
                </c:pt>
                <c:pt idx="88">
                  <c:v>7.6459999999999999</c:v>
                </c:pt>
                <c:pt idx="89">
                  <c:v>5.7510000000000003</c:v>
                </c:pt>
                <c:pt idx="90">
                  <c:v>13.194000000000001</c:v>
                </c:pt>
                <c:pt idx="91">
                  <c:v>3.2909999999999999</c:v>
                </c:pt>
                <c:pt idx="92">
                  <c:v>2.5</c:v>
                </c:pt>
                <c:pt idx="94">
                  <c:v>4.91</c:v>
                </c:pt>
                <c:pt idx="95">
                  <c:v>0.36099999999999999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E2-46E6-A99B-C29BFE63BC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DE2-46E6-A99B-C29BFE63BC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DE2-46E6-A99B-C29BFE63BC7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7">
                  <c:v>35.85</c:v>
                </c:pt>
                <c:pt idx="84">
                  <c:v>13.8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E2-46E6-A99B-C29BFE63BC7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DE2-46E6-A99B-C29BFE63BC7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DE2-46E6-A99B-C29BFE63BC7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DE2-46E6-A99B-C29BFE63BC7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BDE2-46E6-A99B-C29BFE63BC7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24</c:v>
                </c:pt>
                <c:pt idx="65">
                  <c:v>12.1</c:v>
                </c:pt>
                <c:pt idx="66">
                  <c:v>0</c:v>
                </c:pt>
                <c:pt idx="67">
                  <c:v>0</c:v>
                </c:pt>
                <c:pt idx="68">
                  <c:v>247.7</c:v>
                </c:pt>
                <c:pt idx="69">
                  <c:v>199.6</c:v>
                </c:pt>
                <c:pt idx="70">
                  <c:v>211</c:v>
                </c:pt>
                <c:pt idx="71">
                  <c:v>176.7</c:v>
                </c:pt>
                <c:pt idx="72">
                  <c:v>32.4</c:v>
                </c:pt>
                <c:pt idx="73">
                  <c:v>39.6</c:v>
                </c:pt>
                <c:pt idx="74">
                  <c:v>54.2</c:v>
                </c:pt>
                <c:pt idx="75">
                  <c:v>65.8</c:v>
                </c:pt>
                <c:pt idx="76">
                  <c:v>121.4</c:v>
                </c:pt>
                <c:pt idx="77">
                  <c:v>58.8</c:v>
                </c:pt>
                <c:pt idx="78">
                  <c:v>66.599999999999994</c:v>
                </c:pt>
                <c:pt idx="79">
                  <c:v>77.8</c:v>
                </c:pt>
                <c:pt idx="80">
                  <c:v>98.8</c:v>
                </c:pt>
                <c:pt idx="81">
                  <c:v>103.1</c:v>
                </c:pt>
                <c:pt idx="82">
                  <c:v>107.8</c:v>
                </c:pt>
                <c:pt idx="83">
                  <c:v>107.2</c:v>
                </c:pt>
                <c:pt idx="84">
                  <c:v>125.6</c:v>
                </c:pt>
                <c:pt idx="85">
                  <c:v>146.1</c:v>
                </c:pt>
                <c:pt idx="86">
                  <c:v>149.19999999999999</c:v>
                </c:pt>
                <c:pt idx="87">
                  <c:v>122.9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27.7</c:v>
                </c:pt>
                <c:pt idx="93">
                  <c:v>30.9</c:v>
                </c:pt>
                <c:pt idx="94">
                  <c:v>52.6</c:v>
                </c:pt>
                <c:pt idx="95">
                  <c:v>38.700000000000003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DE2-46E6-A99B-C29BFE63BC7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57.796999999999997</c:v>
                </c:pt>
                <c:pt idx="49">
                  <c:v>51.01</c:v>
                </c:pt>
                <c:pt idx="50">
                  <c:v>69.025999999999996</c:v>
                </c:pt>
                <c:pt idx="51">
                  <c:v>62.978000000000002</c:v>
                </c:pt>
                <c:pt idx="52">
                  <c:v>59.292999999999999</c:v>
                </c:pt>
                <c:pt idx="53">
                  <c:v>61.844000000000001</c:v>
                </c:pt>
                <c:pt idx="54">
                  <c:v>47.869</c:v>
                </c:pt>
                <c:pt idx="55">
                  <c:v>31.023</c:v>
                </c:pt>
                <c:pt idx="56">
                  <c:v>43.472999999999999</c:v>
                </c:pt>
                <c:pt idx="57">
                  <c:v>18.576000000000001</c:v>
                </c:pt>
                <c:pt idx="58">
                  <c:v>28.097000000000001</c:v>
                </c:pt>
                <c:pt idx="59">
                  <c:v>29.356999999999999</c:v>
                </c:pt>
                <c:pt idx="60">
                  <c:v>54.652000000000001</c:v>
                </c:pt>
                <c:pt idx="61">
                  <c:v>55.048999999999999</c:v>
                </c:pt>
                <c:pt idx="62">
                  <c:v>43.508000000000003</c:v>
                </c:pt>
                <c:pt idx="63">
                  <c:v>27.896000000000001</c:v>
                </c:pt>
                <c:pt idx="64">
                  <c:v>14.414</c:v>
                </c:pt>
                <c:pt idx="65">
                  <c:v>26.209</c:v>
                </c:pt>
                <c:pt idx="66">
                  <c:v>33.17</c:v>
                </c:pt>
                <c:pt idx="67">
                  <c:v>77.399000000000001</c:v>
                </c:pt>
                <c:pt idx="68">
                  <c:v>75.381</c:v>
                </c:pt>
                <c:pt idx="69">
                  <c:v>66.366</c:v>
                </c:pt>
                <c:pt idx="70">
                  <c:v>52.265000000000001</c:v>
                </c:pt>
                <c:pt idx="71">
                  <c:v>65.864999999999995</c:v>
                </c:pt>
                <c:pt idx="72">
                  <c:v>0.88500000000000001</c:v>
                </c:pt>
                <c:pt idx="73">
                  <c:v>2.0779999999999998</c:v>
                </c:pt>
                <c:pt idx="74">
                  <c:v>1.7829999999999999</c:v>
                </c:pt>
                <c:pt idx="76">
                  <c:v>33.325000000000003</c:v>
                </c:pt>
                <c:pt idx="77">
                  <c:v>41.33</c:v>
                </c:pt>
                <c:pt idx="78">
                  <c:v>47.517000000000003</c:v>
                </c:pt>
                <c:pt idx="79">
                  <c:v>39.773000000000003</c:v>
                </c:pt>
                <c:pt idx="80">
                  <c:v>32.875</c:v>
                </c:pt>
                <c:pt idx="81">
                  <c:v>30.178999999999998</c:v>
                </c:pt>
                <c:pt idx="82">
                  <c:v>29.463999999999999</c:v>
                </c:pt>
                <c:pt idx="83">
                  <c:v>38.582999999999998</c:v>
                </c:pt>
                <c:pt idx="84">
                  <c:v>49.927</c:v>
                </c:pt>
                <c:pt idx="85">
                  <c:v>37.75</c:v>
                </c:pt>
                <c:pt idx="86">
                  <c:v>26.369</c:v>
                </c:pt>
                <c:pt idx="87">
                  <c:v>39.375999999999998</c:v>
                </c:pt>
                <c:pt idx="88">
                  <c:v>18.341999999999999</c:v>
                </c:pt>
                <c:pt idx="89">
                  <c:v>17.902999999999999</c:v>
                </c:pt>
                <c:pt idx="90">
                  <c:v>13.811999999999999</c:v>
                </c:pt>
                <c:pt idx="91">
                  <c:v>21.117000000000001</c:v>
                </c:pt>
                <c:pt idx="93">
                  <c:v>0.80100000000000005</c:v>
                </c:pt>
                <c:pt idx="94">
                  <c:v>0.96899999999999997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DE2-46E6-A99B-C29BFE63BC7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7">
                  <c:v>35.85</c:v>
                </c:pt>
                <c:pt idx="84">
                  <c:v>13.8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DE2-46E6-A99B-C29BFE63BC7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DE2-46E6-A99B-C29BFE63BC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-6.35</c:v>
                </c:pt>
                <c:pt idx="49">
                  <c:v>-4.9800000000000004</c:v>
                </c:pt>
                <c:pt idx="50">
                  <c:v>16.98</c:v>
                </c:pt>
                <c:pt idx="51">
                  <c:v>46.32</c:v>
                </c:pt>
                <c:pt idx="52">
                  <c:v>18.11</c:v>
                </c:pt>
                <c:pt idx="53">
                  <c:v>59.93</c:v>
                </c:pt>
                <c:pt idx="54">
                  <c:v>70.64</c:v>
                </c:pt>
                <c:pt idx="55">
                  <c:v>71.41</c:v>
                </c:pt>
                <c:pt idx="56">
                  <c:v>71.63</c:v>
                </c:pt>
                <c:pt idx="57">
                  <c:v>63.85</c:v>
                </c:pt>
                <c:pt idx="58">
                  <c:v>78.989999999999995</c:v>
                </c:pt>
                <c:pt idx="59">
                  <c:v>93.63</c:v>
                </c:pt>
                <c:pt idx="60">
                  <c:v>78.319999999999993</c:v>
                </c:pt>
                <c:pt idx="61">
                  <c:v>80.849999999999994</c:v>
                </c:pt>
                <c:pt idx="62">
                  <c:v>85.01</c:v>
                </c:pt>
                <c:pt idx="63">
                  <c:v>116.29</c:v>
                </c:pt>
                <c:pt idx="64">
                  <c:v>107.36</c:v>
                </c:pt>
                <c:pt idx="65">
                  <c:v>111.24</c:v>
                </c:pt>
                <c:pt idx="66">
                  <c:v>118.59</c:v>
                </c:pt>
                <c:pt idx="67">
                  <c:v>127.02</c:v>
                </c:pt>
                <c:pt idx="68">
                  <c:v>118.14</c:v>
                </c:pt>
                <c:pt idx="69">
                  <c:v>121.82</c:v>
                </c:pt>
                <c:pt idx="70">
                  <c:v>136.41</c:v>
                </c:pt>
                <c:pt idx="71">
                  <c:v>153.26</c:v>
                </c:pt>
                <c:pt idx="72">
                  <c:v>148.85</c:v>
                </c:pt>
                <c:pt idx="73">
                  <c:v>171.04</c:v>
                </c:pt>
                <c:pt idx="74">
                  <c:v>180.27</c:v>
                </c:pt>
                <c:pt idx="75">
                  <c:v>195.8</c:v>
                </c:pt>
                <c:pt idx="76">
                  <c:v>153.69</c:v>
                </c:pt>
                <c:pt idx="77">
                  <c:v>164.68</c:v>
                </c:pt>
                <c:pt idx="78">
                  <c:v>159.54</c:v>
                </c:pt>
                <c:pt idx="79">
                  <c:v>153.94999999999999</c:v>
                </c:pt>
                <c:pt idx="80">
                  <c:v>160.75</c:v>
                </c:pt>
                <c:pt idx="81">
                  <c:v>161.79</c:v>
                </c:pt>
                <c:pt idx="82">
                  <c:v>174.79</c:v>
                </c:pt>
                <c:pt idx="83">
                  <c:v>159.55000000000001</c:v>
                </c:pt>
                <c:pt idx="84">
                  <c:v>148.61000000000001</c:v>
                </c:pt>
                <c:pt idx="85">
                  <c:v>138.85</c:v>
                </c:pt>
                <c:pt idx="86">
                  <c:v>159.51</c:v>
                </c:pt>
                <c:pt idx="87">
                  <c:v>153.83000000000001</c:v>
                </c:pt>
                <c:pt idx="88">
                  <c:v>172.65</c:v>
                </c:pt>
                <c:pt idx="89">
                  <c:v>161.36000000000001</c:v>
                </c:pt>
                <c:pt idx="90">
                  <c:v>158.69999999999999</c:v>
                </c:pt>
                <c:pt idx="91">
                  <c:v>134.06</c:v>
                </c:pt>
                <c:pt idx="92">
                  <c:v>197.81</c:v>
                </c:pt>
                <c:pt idx="93">
                  <c:v>180.86</c:v>
                </c:pt>
                <c:pt idx="94">
                  <c:v>158.6</c:v>
                </c:pt>
                <c:pt idx="95">
                  <c:v>169.32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DE2-46E6-A99B-C29BFE63BC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57.997</v>
      </c>
      <c r="AY5" s="25">
        <v>51.01</v>
      </c>
      <c r="AZ5" s="25">
        <v>69.025999999999996</v>
      </c>
      <c r="BA5" s="25">
        <v>66.278999999999996</v>
      </c>
      <c r="BB5" s="25">
        <v>71.465999999999994</v>
      </c>
      <c r="BC5" s="25">
        <v>89.635999999999996</v>
      </c>
      <c r="BD5" s="25">
        <v>78.489999999999995</v>
      </c>
      <c r="BE5" s="25">
        <v>58.954000000000001</v>
      </c>
      <c r="BF5" s="25">
        <v>64.825999999999993</v>
      </c>
      <c r="BG5" s="25">
        <v>42.4</v>
      </c>
      <c r="BH5" s="25">
        <v>44.058999999999997</v>
      </c>
      <c r="BI5" s="25">
        <v>37.143000000000001</v>
      </c>
      <c r="BJ5" s="25">
        <v>54.652000000000001</v>
      </c>
      <c r="BK5" s="25">
        <v>55.058999999999997</v>
      </c>
      <c r="BL5" s="25">
        <v>43.51</v>
      </c>
      <c r="BM5" s="25">
        <v>29.466000000000001</v>
      </c>
      <c r="BN5" s="25">
        <v>38.424999999999997</v>
      </c>
      <c r="BO5" s="25">
        <v>39.65</v>
      </c>
      <c r="BP5" s="25">
        <v>39.78</v>
      </c>
      <c r="BQ5" s="25">
        <v>154.87899999999999</v>
      </c>
      <c r="BR5" s="25">
        <v>323.05799999999999</v>
      </c>
      <c r="BS5" s="25">
        <v>304.12599999999998</v>
      </c>
      <c r="BT5" s="25">
        <v>306.16399999999999</v>
      </c>
      <c r="BU5" s="25">
        <v>311.39600000000002</v>
      </c>
      <c r="BV5" s="25">
        <v>35.982999999999997</v>
      </c>
      <c r="BW5" s="25">
        <v>42.93</v>
      </c>
      <c r="BX5" s="25">
        <v>56.802999999999997</v>
      </c>
      <c r="BY5" s="25">
        <v>65.834999999999994</v>
      </c>
      <c r="BZ5" s="25">
        <v>161.84</v>
      </c>
      <c r="CA5" s="25">
        <v>140.13</v>
      </c>
      <c r="CB5" s="25">
        <v>138.41200000000001</v>
      </c>
      <c r="CC5" s="25">
        <v>138.60300000000001</v>
      </c>
      <c r="CD5" s="25">
        <v>157.994</v>
      </c>
      <c r="CE5" s="25">
        <v>157.99100000000001</v>
      </c>
      <c r="CF5" s="25">
        <v>167.19</v>
      </c>
      <c r="CG5" s="25">
        <v>159.422</v>
      </c>
      <c r="CH5" s="25">
        <v>210.465</v>
      </c>
      <c r="CI5" s="25">
        <v>210.38800000000001</v>
      </c>
      <c r="CJ5" s="25">
        <v>212.6</v>
      </c>
      <c r="CK5" s="25">
        <v>209.2</v>
      </c>
      <c r="CL5" s="25">
        <v>25.988</v>
      </c>
      <c r="CM5" s="25">
        <v>23.654</v>
      </c>
      <c r="CN5" s="25">
        <v>27.006</v>
      </c>
      <c r="CO5" s="25">
        <v>24.408000000000001</v>
      </c>
      <c r="CP5" s="25">
        <v>35.750999999999998</v>
      </c>
      <c r="CQ5" s="25">
        <v>31.736000000000001</v>
      </c>
      <c r="CR5" s="25">
        <v>64.001999999999995</v>
      </c>
      <c r="CS5" s="25">
        <v>39.067</v>
      </c>
      <c r="CT5" s="26"/>
      <c r="CU5" s="26"/>
      <c r="CV5" s="26"/>
      <c r="CW5" s="27"/>
      <c r="CX5" s="28">
        <f t="array" ref="CX5">SUMPRODUCT(B5:CW5*0.25)</f>
        <v>1242.2122500000007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-6.35</v>
      </c>
      <c r="AY8" s="37">
        <v>-4.9800000000000004</v>
      </c>
      <c r="AZ8" s="37">
        <v>16.98</v>
      </c>
      <c r="BA8" s="37">
        <v>46.32</v>
      </c>
      <c r="BB8" s="37">
        <v>18.11</v>
      </c>
      <c r="BC8" s="37">
        <v>59.93</v>
      </c>
      <c r="BD8" s="37">
        <v>70.64</v>
      </c>
      <c r="BE8" s="37">
        <v>71.41</v>
      </c>
      <c r="BF8" s="37">
        <v>71.63</v>
      </c>
      <c r="BG8" s="37">
        <v>63.85</v>
      </c>
      <c r="BH8" s="37">
        <v>78.989999999999995</v>
      </c>
      <c r="BI8" s="37">
        <v>93.63</v>
      </c>
      <c r="BJ8" s="37">
        <v>78.319999999999993</v>
      </c>
      <c r="BK8" s="37">
        <v>80.849999999999994</v>
      </c>
      <c r="BL8" s="37">
        <v>85.01</v>
      </c>
      <c r="BM8" s="37">
        <v>116.29</v>
      </c>
      <c r="BN8" s="37">
        <v>107.36</v>
      </c>
      <c r="BO8" s="37">
        <v>111.24</v>
      </c>
      <c r="BP8" s="37">
        <v>118.59</v>
      </c>
      <c r="BQ8" s="37">
        <v>127.02</v>
      </c>
      <c r="BR8" s="37">
        <v>118.14</v>
      </c>
      <c r="BS8" s="37">
        <v>121.82</v>
      </c>
      <c r="BT8" s="37">
        <v>136.41</v>
      </c>
      <c r="BU8" s="37">
        <v>153.26</v>
      </c>
      <c r="BV8" s="37">
        <v>148.85</v>
      </c>
      <c r="BW8" s="37">
        <v>171.04</v>
      </c>
      <c r="BX8" s="37">
        <v>180.27</v>
      </c>
      <c r="BY8" s="37">
        <v>195.8</v>
      </c>
      <c r="BZ8" s="37">
        <v>153.69</v>
      </c>
      <c r="CA8" s="37">
        <v>164.68</v>
      </c>
      <c r="CB8" s="37">
        <v>159.54</v>
      </c>
      <c r="CC8" s="37">
        <v>153.94999999999999</v>
      </c>
      <c r="CD8" s="37">
        <v>160.75</v>
      </c>
      <c r="CE8" s="37">
        <v>161.79</v>
      </c>
      <c r="CF8" s="37">
        <v>174.79</v>
      </c>
      <c r="CG8" s="37">
        <v>159.55000000000001</v>
      </c>
      <c r="CH8" s="37">
        <v>148.61000000000001</v>
      </c>
      <c r="CI8" s="37">
        <v>138.85</v>
      </c>
      <c r="CJ8" s="37">
        <v>159.51</v>
      </c>
      <c r="CK8" s="37">
        <v>153.83000000000001</v>
      </c>
      <c r="CL8" s="37">
        <v>172.65</v>
      </c>
      <c r="CM8" s="37">
        <v>161.36000000000001</v>
      </c>
      <c r="CN8" s="37">
        <v>158.69999999999999</v>
      </c>
      <c r="CO8" s="37">
        <v>134.06</v>
      </c>
      <c r="CP8" s="37">
        <v>197.81</v>
      </c>
      <c r="CQ8" s="37">
        <v>180.86</v>
      </c>
      <c r="CR8" s="37">
        <v>158.6</v>
      </c>
      <c r="CS8" s="37">
        <v>169.32</v>
      </c>
      <c r="CT8" s="38"/>
      <c r="CU8" s="38"/>
      <c r="CV8" s="38"/>
      <c r="CW8" s="39"/>
      <c r="CX8" s="40">
        <f>IF(SUM(B8:CW8)&lt;&gt;0,AVERAGEIF(B8:CW8,"&lt;&gt;"""),"")</f>
        <v>121.94437499999999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12.9925</v>
      </c>
      <c r="AY9" s="43">
        <v>12.9925</v>
      </c>
      <c r="AZ9" s="43">
        <v>12.9925</v>
      </c>
      <c r="BA9" s="43">
        <v>12.9925</v>
      </c>
      <c r="BB9" s="43">
        <v>55.022500000000001</v>
      </c>
      <c r="BC9" s="43">
        <v>55.022500000000001</v>
      </c>
      <c r="BD9" s="43">
        <v>55.022500000000001</v>
      </c>
      <c r="BE9" s="43">
        <v>55.022500000000001</v>
      </c>
      <c r="BF9" s="43">
        <v>77.025000000000006</v>
      </c>
      <c r="BG9" s="43">
        <v>77.025000000000006</v>
      </c>
      <c r="BH9" s="43">
        <v>77.025000000000006</v>
      </c>
      <c r="BI9" s="43">
        <v>77.025000000000006</v>
      </c>
      <c r="BJ9" s="43">
        <v>90.117500000000007</v>
      </c>
      <c r="BK9" s="43">
        <v>90.117500000000007</v>
      </c>
      <c r="BL9" s="43">
        <v>90.117500000000007</v>
      </c>
      <c r="BM9" s="43">
        <v>90.117500000000007</v>
      </c>
      <c r="BN9" s="43">
        <v>116.05249999999999</v>
      </c>
      <c r="BO9" s="43">
        <v>116.05249999999999</v>
      </c>
      <c r="BP9" s="43">
        <v>116.05249999999999</v>
      </c>
      <c r="BQ9" s="43">
        <v>116.05249999999999</v>
      </c>
      <c r="BR9" s="43">
        <v>132.4075</v>
      </c>
      <c r="BS9" s="43">
        <v>132.4075</v>
      </c>
      <c r="BT9" s="43">
        <v>132.4075</v>
      </c>
      <c r="BU9" s="43">
        <v>132.4075</v>
      </c>
      <c r="BV9" s="43">
        <v>173.99</v>
      </c>
      <c r="BW9" s="43">
        <v>173.99</v>
      </c>
      <c r="BX9" s="43">
        <v>173.99</v>
      </c>
      <c r="BY9" s="43">
        <v>173.99</v>
      </c>
      <c r="BZ9" s="43">
        <v>157.965</v>
      </c>
      <c r="CA9" s="43">
        <v>157.965</v>
      </c>
      <c r="CB9" s="43">
        <v>157.965</v>
      </c>
      <c r="CC9" s="43">
        <v>157.965</v>
      </c>
      <c r="CD9" s="43">
        <v>164.22</v>
      </c>
      <c r="CE9" s="43">
        <v>164.22</v>
      </c>
      <c r="CF9" s="43">
        <v>164.22</v>
      </c>
      <c r="CG9" s="43">
        <v>164.22</v>
      </c>
      <c r="CH9" s="43">
        <v>150.19999999999999</v>
      </c>
      <c r="CI9" s="43">
        <v>150.19999999999999</v>
      </c>
      <c r="CJ9" s="43">
        <v>150.19999999999999</v>
      </c>
      <c r="CK9" s="43">
        <v>150.19999999999999</v>
      </c>
      <c r="CL9" s="43">
        <v>156.6925</v>
      </c>
      <c r="CM9" s="43">
        <v>156.6925</v>
      </c>
      <c r="CN9" s="43">
        <v>156.6925</v>
      </c>
      <c r="CO9" s="43">
        <v>156.6925</v>
      </c>
      <c r="CP9" s="43">
        <v>176.64750000000001</v>
      </c>
      <c r="CQ9" s="43">
        <v>176.64750000000001</v>
      </c>
      <c r="CR9" s="43">
        <v>176.64750000000001</v>
      </c>
      <c r="CS9" s="43">
        <v>176.64750000000001</v>
      </c>
      <c r="CT9" s="44"/>
      <c r="CU9" s="44"/>
      <c r="CV9" s="44"/>
      <c r="CW9" s="45"/>
      <c r="CX9" s="46">
        <f>IF(SUM(B9:CW9)&lt;&gt;0,AVERAGEIF(B9:CW9,"&lt;&gt;"""),"")</f>
        <v>121.94437499999998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>
        <v>7.6999999999999999E-2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1.925E-2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20</v>
      </c>
      <c r="BS13" s="65"/>
      <c r="BT13" s="65"/>
      <c r="BU13" s="65"/>
      <c r="BV13" s="65">
        <v>20</v>
      </c>
      <c r="BW13" s="65">
        <v>20</v>
      </c>
      <c r="BX13" s="65">
        <v>20</v>
      </c>
      <c r="BY13" s="65">
        <v>20</v>
      </c>
      <c r="BZ13" s="65">
        <v>20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>
        <v>38.4</v>
      </c>
      <c r="CS13" s="65"/>
      <c r="CT13" s="66"/>
      <c r="CU13" s="66"/>
      <c r="CV13" s="66"/>
      <c r="CW13" s="67"/>
      <c r="CX13" s="68">
        <f t="array" ref="CX13">SUMPRODUCT(B13:CW13*0.25)</f>
        <v>39.6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47.697000000000003</v>
      </c>
      <c r="AY15" s="71">
        <v>40.409999999999997</v>
      </c>
      <c r="AZ15" s="71">
        <v>58.087000000000003</v>
      </c>
      <c r="BA15" s="71">
        <v>55.762999999999998</v>
      </c>
      <c r="BB15" s="71">
        <v>66.266000000000005</v>
      </c>
      <c r="BC15" s="71">
        <v>80.936000000000007</v>
      </c>
      <c r="BD15" s="71">
        <v>52.933</v>
      </c>
      <c r="BE15" s="71">
        <v>35.554000000000002</v>
      </c>
      <c r="BF15" s="71">
        <v>46.594000000000001</v>
      </c>
      <c r="BG15" s="71">
        <v>39.880000000000003</v>
      </c>
      <c r="BH15" s="71">
        <v>24.056999999999999</v>
      </c>
      <c r="BI15" s="71">
        <v>21.939</v>
      </c>
      <c r="BJ15" s="71">
        <v>39.468000000000004</v>
      </c>
      <c r="BK15" s="71">
        <v>30.501999999999999</v>
      </c>
      <c r="BL15" s="71">
        <v>20.445</v>
      </c>
      <c r="BM15" s="71">
        <v>5.0659999999999998</v>
      </c>
      <c r="BN15" s="71">
        <v>28.306999999999999</v>
      </c>
      <c r="BO15" s="71">
        <v>23.45</v>
      </c>
      <c r="BP15" s="71">
        <v>4.38</v>
      </c>
      <c r="BQ15" s="71">
        <v>9.8699999999999992</v>
      </c>
      <c r="BR15" s="71">
        <v>0.17599999999999999</v>
      </c>
      <c r="BS15" s="71">
        <v>3.1259999999999999</v>
      </c>
      <c r="BT15" s="71">
        <v>4.9640000000000004</v>
      </c>
      <c r="BU15" s="71">
        <v>10.26</v>
      </c>
      <c r="BV15" s="71">
        <v>13.583</v>
      </c>
      <c r="BW15" s="71">
        <v>14.045</v>
      </c>
      <c r="BX15" s="71">
        <v>21.312000000000001</v>
      </c>
      <c r="BY15" s="71">
        <v>43.23</v>
      </c>
      <c r="BZ15" s="71">
        <v>3.74</v>
      </c>
      <c r="CA15" s="71">
        <v>1.93</v>
      </c>
      <c r="CB15" s="71">
        <v>1.0999999999999999E-2</v>
      </c>
      <c r="CC15" s="71"/>
      <c r="CD15" s="71"/>
      <c r="CE15" s="71"/>
      <c r="CF15" s="71"/>
      <c r="CG15" s="71">
        <v>1.3340000000000001</v>
      </c>
      <c r="CH15" s="71"/>
      <c r="CI15" s="71"/>
      <c r="CJ15" s="71"/>
      <c r="CK15" s="71"/>
      <c r="CL15" s="71">
        <v>18.355</v>
      </c>
      <c r="CM15" s="71">
        <v>17.940000000000001</v>
      </c>
      <c r="CN15" s="71">
        <v>20.306000000000001</v>
      </c>
      <c r="CO15" s="71">
        <v>17.899999999999999</v>
      </c>
      <c r="CP15" s="71">
        <v>32.247999999999998</v>
      </c>
      <c r="CQ15" s="71">
        <v>28.420999999999999</v>
      </c>
      <c r="CR15" s="71">
        <v>24.402000000000001</v>
      </c>
      <c r="CS15" s="71">
        <v>36.667000000000002</v>
      </c>
      <c r="CT15" s="72"/>
      <c r="CU15" s="72"/>
      <c r="CV15" s="72"/>
      <c r="CW15" s="73"/>
      <c r="CX15" s="74">
        <f t="array" ref="CX15">SUMPRODUCT(B15:CW15*0.25)</f>
        <v>261.38850000000002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>
        <v>2.3330000000000002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0.58325000000000005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47.697000000000003</v>
      </c>
      <c r="AY18" s="77">
        <f t="shared" si="0"/>
        <v>40.409999999999997</v>
      </c>
      <c r="AZ18" s="77">
        <f t="shared" si="0"/>
        <v>58.087000000000003</v>
      </c>
      <c r="BA18" s="77">
        <f t="shared" si="0"/>
        <v>55.762999999999998</v>
      </c>
      <c r="BB18" s="77">
        <f t="shared" si="0"/>
        <v>66.266000000000005</v>
      </c>
      <c r="BC18" s="77">
        <f t="shared" si="0"/>
        <v>80.936000000000007</v>
      </c>
      <c r="BD18" s="77">
        <f t="shared" si="0"/>
        <v>52.933</v>
      </c>
      <c r="BE18" s="77">
        <f t="shared" si="0"/>
        <v>35.554000000000002</v>
      </c>
      <c r="BF18" s="77">
        <f t="shared" si="0"/>
        <v>46.594000000000001</v>
      </c>
      <c r="BG18" s="77">
        <f t="shared" si="0"/>
        <v>39.880000000000003</v>
      </c>
      <c r="BH18" s="77">
        <f t="shared" si="0"/>
        <v>24.056999999999999</v>
      </c>
      <c r="BI18" s="77">
        <f t="shared" si="0"/>
        <v>21.939</v>
      </c>
      <c r="BJ18" s="77">
        <f t="shared" si="0"/>
        <v>39.468000000000004</v>
      </c>
      <c r="BK18" s="77">
        <f t="shared" si="0"/>
        <v>30.501999999999999</v>
      </c>
      <c r="BL18" s="77">
        <f t="shared" si="0"/>
        <v>20.445</v>
      </c>
      <c r="BM18" s="77">
        <f t="shared" si="0"/>
        <v>5.0659999999999998</v>
      </c>
      <c r="BN18" s="77">
        <f t="shared" si="0"/>
        <v>28.306999999999999</v>
      </c>
      <c r="BO18" s="77">
        <f t="shared" ref="BO18:CW18" si="1">SUM(BO11:BO17)</f>
        <v>23.45</v>
      </c>
      <c r="BP18" s="77">
        <f t="shared" si="1"/>
        <v>4.38</v>
      </c>
      <c r="BQ18" s="77">
        <f t="shared" si="1"/>
        <v>9.8699999999999992</v>
      </c>
      <c r="BR18" s="77">
        <f t="shared" si="1"/>
        <v>20.175999999999998</v>
      </c>
      <c r="BS18" s="77">
        <f t="shared" si="1"/>
        <v>3.1259999999999999</v>
      </c>
      <c r="BT18" s="77">
        <f t="shared" si="1"/>
        <v>4.9640000000000004</v>
      </c>
      <c r="BU18" s="77">
        <f t="shared" si="1"/>
        <v>10.26</v>
      </c>
      <c r="BV18" s="77">
        <f t="shared" si="1"/>
        <v>33.582999999999998</v>
      </c>
      <c r="BW18" s="77">
        <f t="shared" si="1"/>
        <v>34.045000000000002</v>
      </c>
      <c r="BX18" s="77">
        <f t="shared" si="1"/>
        <v>41.311999999999998</v>
      </c>
      <c r="BY18" s="77">
        <f t="shared" si="1"/>
        <v>63.23</v>
      </c>
      <c r="BZ18" s="77">
        <f t="shared" si="1"/>
        <v>23.740000000000002</v>
      </c>
      <c r="CA18" s="77">
        <f t="shared" si="1"/>
        <v>1.93</v>
      </c>
      <c r="CB18" s="77">
        <f t="shared" si="1"/>
        <v>1.0999999999999999E-2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1.3340000000000001</v>
      </c>
      <c r="CH18" s="77">
        <f t="shared" si="1"/>
        <v>7.6999999999999999E-2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20.688000000000002</v>
      </c>
      <c r="CM18" s="77">
        <f t="shared" si="1"/>
        <v>17.940000000000001</v>
      </c>
      <c r="CN18" s="77">
        <f t="shared" si="1"/>
        <v>20.306000000000001</v>
      </c>
      <c r="CO18" s="77">
        <f t="shared" si="1"/>
        <v>17.899999999999999</v>
      </c>
      <c r="CP18" s="77">
        <f t="shared" si="1"/>
        <v>32.247999999999998</v>
      </c>
      <c r="CQ18" s="77">
        <f t="shared" si="1"/>
        <v>28.420999999999999</v>
      </c>
      <c r="CR18" s="77">
        <f t="shared" si="1"/>
        <v>62.802</v>
      </c>
      <c r="CS18" s="77">
        <f t="shared" si="1"/>
        <v>36.667000000000002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301.59100000000007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>
        <v>3.3</v>
      </c>
      <c r="BB21" s="88"/>
      <c r="BC21" s="88">
        <v>3.3</v>
      </c>
      <c r="BD21" s="88"/>
      <c r="BE21" s="88">
        <v>3.3</v>
      </c>
      <c r="BF21" s="88"/>
      <c r="BG21" s="88"/>
      <c r="BH21" s="88"/>
      <c r="BI21" s="88"/>
      <c r="BJ21" s="88">
        <v>10.3</v>
      </c>
      <c r="BK21" s="88">
        <v>13.2</v>
      </c>
      <c r="BL21" s="88">
        <v>10.3</v>
      </c>
      <c r="BM21" s="88">
        <v>7.4</v>
      </c>
      <c r="BN21" s="88">
        <v>5.8</v>
      </c>
      <c r="BO21" s="88">
        <v>13.9</v>
      </c>
      <c r="BP21" s="88"/>
      <c r="BQ21" s="88"/>
      <c r="BR21" s="88">
        <v>1.6739999999999999</v>
      </c>
      <c r="BS21" s="88"/>
      <c r="BT21" s="88"/>
      <c r="BU21" s="88"/>
      <c r="BV21" s="88">
        <v>2.4</v>
      </c>
      <c r="BW21" s="88">
        <v>4.8</v>
      </c>
      <c r="BX21" s="88">
        <v>4.8</v>
      </c>
      <c r="BY21" s="88">
        <v>2.4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21.718500000000002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7.5</v>
      </c>
      <c r="AY22" s="94">
        <v>7.4</v>
      </c>
      <c r="AZ22" s="94">
        <v>7.5</v>
      </c>
      <c r="BA22" s="94">
        <v>4.4000000000000004</v>
      </c>
      <c r="BB22" s="94">
        <v>2.5</v>
      </c>
      <c r="BC22" s="94">
        <v>2.7</v>
      </c>
      <c r="BD22" s="94">
        <v>22.504000000000001</v>
      </c>
      <c r="BE22" s="94">
        <v>17.5</v>
      </c>
      <c r="BF22" s="94">
        <v>18.2</v>
      </c>
      <c r="BG22" s="94">
        <v>2.52</v>
      </c>
      <c r="BH22" s="94">
        <v>20.001999999999999</v>
      </c>
      <c r="BI22" s="94">
        <v>15</v>
      </c>
      <c r="BJ22" s="94"/>
      <c r="BK22" s="94"/>
      <c r="BL22" s="94"/>
      <c r="BM22" s="94"/>
      <c r="BN22" s="94">
        <v>1.2</v>
      </c>
      <c r="BO22" s="94">
        <v>1.1000000000000001</v>
      </c>
      <c r="BP22" s="94">
        <v>1.1000000000000001</v>
      </c>
      <c r="BQ22" s="94">
        <v>1.1000000000000001</v>
      </c>
      <c r="BR22" s="94">
        <v>2.2999999999999998</v>
      </c>
      <c r="BS22" s="94">
        <v>2.2999999999999998</v>
      </c>
      <c r="BT22" s="94">
        <v>2.4</v>
      </c>
      <c r="BU22" s="94">
        <v>2.4359999999999999</v>
      </c>
      <c r="BV22" s="94"/>
      <c r="BW22" s="94"/>
      <c r="BX22" s="94"/>
      <c r="BY22" s="94"/>
      <c r="BZ22" s="94">
        <v>4.8</v>
      </c>
      <c r="CA22" s="94">
        <v>4.8</v>
      </c>
      <c r="CB22" s="94">
        <v>4.8</v>
      </c>
      <c r="CC22" s="94">
        <v>4.8</v>
      </c>
      <c r="CD22" s="94">
        <v>4.8</v>
      </c>
      <c r="CE22" s="94">
        <v>4.5999999999999996</v>
      </c>
      <c r="CF22" s="94">
        <v>13.7</v>
      </c>
      <c r="CG22" s="94">
        <v>4.4000000000000004</v>
      </c>
      <c r="CH22" s="94"/>
      <c r="CI22" s="94"/>
      <c r="CJ22" s="94">
        <v>3.4</v>
      </c>
      <c r="CK22" s="94"/>
      <c r="CL22" s="94"/>
      <c r="CM22" s="94">
        <v>1.2E-2</v>
      </c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47.943500000000014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2.8</v>
      </c>
      <c r="AY23" s="99">
        <v>3.2</v>
      </c>
      <c r="AZ23" s="99">
        <v>3.4390000000000001</v>
      </c>
      <c r="BA23" s="99">
        <v>2.8159999999999998</v>
      </c>
      <c r="BB23" s="99">
        <v>2.7</v>
      </c>
      <c r="BC23" s="99">
        <v>2.7</v>
      </c>
      <c r="BD23" s="99">
        <v>3.0529999999999999</v>
      </c>
      <c r="BE23" s="99">
        <v>2.6</v>
      </c>
      <c r="BF23" s="99">
        <v>3.2000000000000001E-2</v>
      </c>
      <c r="BG23" s="99"/>
      <c r="BH23" s="99"/>
      <c r="BI23" s="99">
        <v>0.20399999999999999</v>
      </c>
      <c r="BJ23" s="99">
        <v>4.8840000000000003</v>
      </c>
      <c r="BK23" s="99">
        <v>11.057</v>
      </c>
      <c r="BL23" s="99">
        <v>5.5650000000000004</v>
      </c>
      <c r="BM23" s="99"/>
      <c r="BN23" s="99">
        <v>3.1179999999999999</v>
      </c>
      <c r="BO23" s="99">
        <v>1.2</v>
      </c>
      <c r="BP23" s="99">
        <v>1.3</v>
      </c>
      <c r="BQ23" s="99">
        <v>1.5089999999999999</v>
      </c>
      <c r="BR23" s="99">
        <v>2.7080000000000002</v>
      </c>
      <c r="BS23" s="99">
        <v>2.5</v>
      </c>
      <c r="BT23" s="99">
        <v>2.6</v>
      </c>
      <c r="BU23" s="99">
        <v>2.5</v>
      </c>
      <c r="BV23" s="99"/>
      <c r="BW23" s="99">
        <v>4.085</v>
      </c>
      <c r="BX23" s="99">
        <v>10.691000000000001</v>
      </c>
      <c r="BY23" s="99">
        <v>0.20499999999999999</v>
      </c>
      <c r="BZ23" s="99">
        <v>5.0999999999999996</v>
      </c>
      <c r="CA23" s="99">
        <v>5.2</v>
      </c>
      <c r="CB23" s="99">
        <v>5.4009999999999998</v>
      </c>
      <c r="CC23" s="99">
        <v>5.6029999999999998</v>
      </c>
      <c r="CD23" s="99">
        <v>5.8940000000000001</v>
      </c>
      <c r="CE23" s="99">
        <v>6.0910000000000002</v>
      </c>
      <c r="CF23" s="99">
        <v>6.19</v>
      </c>
      <c r="CG23" s="99">
        <v>6.3879999999999999</v>
      </c>
      <c r="CH23" s="99">
        <v>1.1879999999999999</v>
      </c>
      <c r="CI23" s="99">
        <v>1.1879999999999999</v>
      </c>
      <c r="CJ23" s="99"/>
      <c r="CK23" s="99"/>
      <c r="CL23" s="99"/>
      <c r="CM23" s="99">
        <v>0.40200000000000002</v>
      </c>
      <c r="CN23" s="99">
        <v>1.4</v>
      </c>
      <c r="CO23" s="99">
        <v>1.208</v>
      </c>
      <c r="CP23" s="99">
        <v>3.5030000000000001</v>
      </c>
      <c r="CQ23" s="99">
        <v>3.3149999999999999</v>
      </c>
      <c r="CR23" s="99">
        <v>1.2</v>
      </c>
      <c r="CS23" s="99">
        <v>2.4</v>
      </c>
      <c r="CT23" s="100"/>
      <c r="CU23" s="100"/>
      <c r="CV23" s="100"/>
      <c r="CW23" s="96"/>
      <c r="CX23" s="97">
        <f t="array" ref="CX23">SUMPRODUCT(B23:CW23*0.25)</f>
        <v>34.784249999999993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10.3</v>
      </c>
      <c r="AY28" s="107">
        <f t="shared" si="3"/>
        <v>10.600000000000001</v>
      </c>
      <c r="AZ28" s="107">
        <f t="shared" si="3"/>
        <v>10.939</v>
      </c>
      <c r="BA28" s="107">
        <f t="shared" si="3"/>
        <v>10.516</v>
      </c>
      <c r="BB28" s="107">
        <f t="shared" si="3"/>
        <v>5.2</v>
      </c>
      <c r="BC28" s="107">
        <f t="shared" si="3"/>
        <v>8.6999999999999993</v>
      </c>
      <c r="BD28" s="107">
        <f t="shared" si="3"/>
        <v>25.557000000000002</v>
      </c>
      <c r="BE28" s="107">
        <f t="shared" si="3"/>
        <v>23.400000000000002</v>
      </c>
      <c r="BF28" s="107">
        <f t="shared" si="3"/>
        <v>18.231999999999999</v>
      </c>
      <c r="BG28" s="107">
        <f t="shared" si="3"/>
        <v>2.52</v>
      </c>
      <c r="BH28" s="107">
        <f t="shared" si="3"/>
        <v>20.001999999999999</v>
      </c>
      <c r="BI28" s="107">
        <f t="shared" si="3"/>
        <v>15.204000000000001</v>
      </c>
      <c r="BJ28" s="107">
        <f t="shared" si="3"/>
        <v>15.184000000000001</v>
      </c>
      <c r="BK28" s="107">
        <f t="shared" si="3"/>
        <v>24.256999999999998</v>
      </c>
      <c r="BL28" s="107">
        <f t="shared" si="3"/>
        <v>15.865000000000002</v>
      </c>
      <c r="BM28" s="107">
        <f t="shared" si="3"/>
        <v>7.4</v>
      </c>
      <c r="BN28" s="107">
        <f t="shared" si="3"/>
        <v>10.118</v>
      </c>
      <c r="BO28" s="107">
        <f t="shared" si="3"/>
        <v>16.2</v>
      </c>
      <c r="BP28" s="107">
        <f t="shared" si="3"/>
        <v>2.4000000000000004</v>
      </c>
      <c r="BQ28" s="107">
        <f t="shared" si="3"/>
        <v>2.609</v>
      </c>
      <c r="BR28" s="107">
        <f t="shared" si="3"/>
        <v>6.6820000000000004</v>
      </c>
      <c r="BS28" s="107">
        <f t="shared" si="3"/>
        <v>4.8</v>
      </c>
      <c r="BT28" s="107">
        <f t="shared" si="3"/>
        <v>5</v>
      </c>
      <c r="BU28" s="107">
        <f t="shared" si="3"/>
        <v>4.9359999999999999</v>
      </c>
      <c r="BV28" s="107">
        <f t="shared" si="3"/>
        <v>2.4</v>
      </c>
      <c r="BW28" s="107">
        <f t="shared" si="3"/>
        <v>8.8849999999999998</v>
      </c>
      <c r="BX28" s="107">
        <f t="shared" si="3"/>
        <v>15.491</v>
      </c>
      <c r="BY28" s="107">
        <f t="shared" si="3"/>
        <v>2.605</v>
      </c>
      <c r="BZ28" s="107">
        <f t="shared" si="3"/>
        <v>9.8999999999999986</v>
      </c>
      <c r="CA28" s="107">
        <f t="shared" si="3"/>
        <v>10</v>
      </c>
      <c r="CB28" s="107">
        <f t="shared" si="3"/>
        <v>10.201000000000001</v>
      </c>
      <c r="CC28" s="107">
        <f t="shared" si="3"/>
        <v>10.402999999999999</v>
      </c>
      <c r="CD28" s="107">
        <f t="shared" ref="CD28:CW28" si="4">SUM(CD21:CD27)</f>
        <v>10.693999999999999</v>
      </c>
      <c r="CE28" s="107">
        <f t="shared" si="4"/>
        <v>10.690999999999999</v>
      </c>
      <c r="CF28" s="107">
        <f t="shared" si="4"/>
        <v>19.89</v>
      </c>
      <c r="CG28" s="107">
        <f t="shared" si="4"/>
        <v>10.788</v>
      </c>
      <c r="CH28" s="107">
        <f t="shared" si="4"/>
        <v>1.1879999999999999</v>
      </c>
      <c r="CI28" s="107">
        <f t="shared" si="4"/>
        <v>1.1879999999999999</v>
      </c>
      <c r="CJ28" s="107">
        <f t="shared" si="4"/>
        <v>3.4</v>
      </c>
      <c r="CK28" s="107">
        <f t="shared" si="4"/>
        <v>0</v>
      </c>
      <c r="CL28" s="107">
        <f t="shared" si="4"/>
        <v>0</v>
      </c>
      <c r="CM28" s="107">
        <f t="shared" si="4"/>
        <v>0.41400000000000003</v>
      </c>
      <c r="CN28" s="107">
        <f t="shared" si="4"/>
        <v>1.4</v>
      </c>
      <c r="CO28" s="107">
        <f t="shared" si="4"/>
        <v>1.208</v>
      </c>
      <c r="CP28" s="107">
        <f t="shared" si="4"/>
        <v>3.5030000000000001</v>
      </c>
      <c r="CQ28" s="107">
        <f t="shared" si="4"/>
        <v>3.3149999999999999</v>
      </c>
      <c r="CR28" s="107">
        <f t="shared" si="4"/>
        <v>1.2</v>
      </c>
      <c r="CS28" s="107">
        <f t="shared" si="4"/>
        <v>2.4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104.44625000000002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57.997</v>
      </c>
      <c r="AY32" s="94">
        <v>51.01</v>
      </c>
      <c r="AZ32" s="94">
        <v>69.025999999999996</v>
      </c>
      <c r="BA32" s="94">
        <v>66.278999999999996</v>
      </c>
      <c r="BB32" s="94">
        <v>71.465999999999994</v>
      </c>
      <c r="BC32" s="94">
        <v>89.635999999999996</v>
      </c>
      <c r="BD32" s="94">
        <v>78.489999999999995</v>
      </c>
      <c r="BE32" s="94">
        <v>58.954000000000001</v>
      </c>
      <c r="BF32" s="94">
        <v>64.825999999999993</v>
      </c>
      <c r="BG32" s="94">
        <v>42.4</v>
      </c>
      <c r="BH32" s="94">
        <v>44.058999999999997</v>
      </c>
      <c r="BI32" s="94">
        <v>37.143000000000001</v>
      </c>
      <c r="BJ32" s="94">
        <v>54.652000000000001</v>
      </c>
      <c r="BK32" s="94">
        <v>54.759</v>
      </c>
      <c r="BL32" s="94">
        <v>36.31</v>
      </c>
      <c r="BM32" s="94">
        <v>12.465999999999999</v>
      </c>
      <c r="BN32" s="94">
        <v>38.424999999999997</v>
      </c>
      <c r="BO32" s="94">
        <v>39.65</v>
      </c>
      <c r="BP32" s="94">
        <v>6.78</v>
      </c>
      <c r="BQ32" s="94">
        <v>12.478999999999999</v>
      </c>
      <c r="BR32" s="94">
        <v>26.858000000000001</v>
      </c>
      <c r="BS32" s="94">
        <v>7.9260000000000002</v>
      </c>
      <c r="BT32" s="94">
        <v>9.9640000000000004</v>
      </c>
      <c r="BU32" s="94">
        <v>15.196</v>
      </c>
      <c r="BV32" s="94">
        <v>35.982999999999997</v>
      </c>
      <c r="BW32" s="94">
        <v>42.93</v>
      </c>
      <c r="BX32" s="94">
        <v>56.802999999999997</v>
      </c>
      <c r="BY32" s="94">
        <v>65.834999999999994</v>
      </c>
      <c r="BZ32" s="94">
        <v>33.64</v>
      </c>
      <c r="CA32" s="94">
        <v>11.93</v>
      </c>
      <c r="CB32" s="94">
        <v>10.212</v>
      </c>
      <c r="CC32" s="94">
        <v>10.403</v>
      </c>
      <c r="CD32" s="94">
        <v>10.694000000000001</v>
      </c>
      <c r="CE32" s="94">
        <v>10.691000000000001</v>
      </c>
      <c r="CF32" s="94">
        <v>19.89</v>
      </c>
      <c r="CG32" s="94">
        <v>12.122</v>
      </c>
      <c r="CH32" s="94">
        <v>1.2649999999999999</v>
      </c>
      <c r="CI32" s="94">
        <v>1.1879999999999999</v>
      </c>
      <c r="CJ32" s="94">
        <v>3.4</v>
      </c>
      <c r="CK32" s="94"/>
      <c r="CL32" s="94">
        <v>20.687999999999999</v>
      </c>
      <c r="CM32" s="94">
        <v>18.353999999999999</v>
      </c>
      <c r="CN32" s="94">
        <v>21.706</v>
      </c>
      <c r="CO32" s="94">
        <v>19.108000000000001</v>
      </c>
      <c r="CP32" s="94">
        <v>35.750999999999998</v>
      </c>
      <c r="CQ32" s="94">
        <v>31.736000000000001</v>
      </c>
      <c r="CR32" s="94">
        <v>64.001999999999995</v>
      </c>
      <c r="CS32" s="94">
        <v>39.067</v>
      </c>
      <c r="CT32" s="95"/>
      <c r="CU32" s="95"/>
      <c r="CV32" s="95"/>
      <c r="CW32" s="96"/>
      <c r="CX32" s="97">
        <f t="array" ref="CX32">SUMPRODUCT(B32:CW32*0.25)</f>
        <v>406.0372500000002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57.997</v>
      </c>
      <c r="AY34" s="77">
        <f t="shared" si="5"/>
        <v>51.01</v>
      </c>
      <c r="AZ34" s="77">
        <f t="shared" si="5"/>
        <v>69.025999999999996</v>
      </c>
      <c r="BA34" s="77">
        <f t="shared" si="5"/>
        <v>66.278999999999996</v>
      </c>
      <c r="BB34" s="77">
        <f t="shared" si="5"/>
        <v>71.465999999999994</v>
      </c>
      <c r="BC34" s="77">
        <f t="shared" si="5"/>
        <v>89.635999999999996</v>
      </c>
      <c r="BD34" s="77">
        <f t="shared" si="5"/>
        <v>78.489999999999995</v>
      </c>
      <c r="BE34" s="77">
        <f t="shared" si="5"/>
        <v>58.954000000000001</v>
      </c>
      <c r="BF34" s="77">
        <f t="shared" si="5"/>
        <v>64.825999999999993</v>
      </c>
      <c r="BG34" s="77">
        <f t="shared" si="5"/>
        <v>42.4</v>
      </c>
      <c r="BH34" s="77">
        <f t="shared" si="5"/>
        <v>44.058999999999997</v>
      </c>
      <c r="BI34" s="77">
        <f t="shared" si="5"/>
        <v>37.143000000000001</v>
      </c>
      <c r="BJ34" s="77">
        <f t="shared" si="5"/>
        <v>54.652000000000001</v>
      </c>
      <c r="BK34" s="77">
        <f t="shared" si="5"/>
        <v>54.759</v>
      </c>
      <c r="BL34" s="77">
        <f t="shared" si="5"/>
        <v>36.31</v>
      </c>
      <c r="BM34" s="77">
        <f t="shared" si="5"/>
        <v>12.465999999999999</v>
      </c>
      <c r="BN34" s="77">
        <f t="shared" si="5"/>
        <v>38.424999999999997</v>
      </c>
      <c r="BO34" s="77">
        <f t="shared" ref="BO34:CW34" si="6">SUM(BO31:BO33)</f>
        <v>39.65</v>
      </c>
      <c r="BP34" s="77">
        <f t="shared" si="6"/>
        <v>6.78</v>
      </c>
      <c r="BQ34" s="77">
        <f t="shared" si="6"/>
        <v>12.478999999999999</v>
      </c>
      <c r="BR34" s="77">
        <f t="shared" si="6"/>
        <v>26.858000000000001</v>
      </c>
      <c r="BS34" s="77">
        <f t="shared" si="6"/>
        <v>7.9260000000000002</v>
      </c>
      <c r="BT34" s="77">
        <f t="shared" si="6"/>
        <v>9.9640000000000004</v>
      </c>
      <c r="BU34" s="77">
        <f t="shared" si="6"/>
        <v>15.196</v>
      </c>
      <c r="BV34" s="77">
        <f t="shared" si="6"/>
        <v>35.982999999999997</v>
      </c>
      <c r="BW34" s="77">
        <f t="shared" si="6"/>
        <v>42.93</v>
      </c>
      <c r="BX34" s="77">
        <f t="shared" si="6"/>
        <v>56.802999999999997</v>
      </c>
      <c r="BY34" s="77">
        <f t="shared" si="6"/>
        <v>65.834999999999994</v>
      </c>
      <c r="BZ34" s="77">
        <f t="shared" si="6"/>
        <v>33.64</v>
      </c>
      <c r="CA34" s="77">
        <f t="shared" si="6"/>
        <v>11.93</v>
      </c>
      <c r="CB34" s="77">
        <f t="shared" si="6"/>
        <v>10.212</v>
      </c>
      <c r="CC34" s="77">
        <f t="shared" si="6"/>
        <v>10.403</v>
      </c>
      <c r="CD34" s="77">
        <f t="shared" si="6"/>
        <v>10.694000000000001</v>
      </c>
      <c r="CE34" s="77">
        <f t="shared" si="6"/>
        <v>10.691000000000001</v>
      </c>
      <c r="CF34" s="77">
        <f t="shared" si="6"/>
        <v>19.89</v>
      </c>
      <c r="CG34" s="77">
        <f t="shared" si="6"/>
        <v>12.122</v>
      </c>
      <c r="CH34" s="77">
        <f t="shared" si="6"/>
        <v>1.2649999999999999</v>
      </c>
      <c r="CI34" s="77">
        <f t="shared" si="6"/>
        <v>1.1879999999999999</v>
      </c>
      <c r="CJ34" s="77">
        <f t="shared" si="6"/>
        <v>3.4</v>
      </c>
      <c r="CK34" s="77">
        <f t="shared" si="6"/>
        <v>0</v>
      </c>
      <c r="CL34" s="77">
        <f t="shared" si="6"/>
        <v>20.687999999999999</v>
      </c>
      <c r="CM34" s="77">
        <f t="shared" si="6"/>
        <v>18.353999999999999</v>
      </c>
      <c r="CN34" s="77">
        <f t="shared" si="6"/>
        <v>21.706</v>
      </c>
      <c r="CO34" s="77">
        <f t="shared" si="6"/>
        <v>19.108000000000001</v>
      </c>
      <c r="CP34" s="77">
        <f t="shared" si="6"/>
        <v>35.750999999999998</v>
      </c>
      <c r="CQ34" s="77">
        <f t="shared" si="6"/>
        <v>31.736000000000001</v>
      </c>
      <c r="CR34" s="77">
        <f t="shared" si="6"/>
        <v>64.001999999999995</v>
      </c>
      <c r="CS34" s="77">
        <f t="shared" si="6"/>
        <v>39.067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406.0372500000002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0.3</v>
      </c>
      <c r="BL39" s="120">
        <v>7.2</v>
      </c>
      <c r="BM39" s="120">
        <v>17</v>
      </c>
      <c r="BN39" s="120"/>
      <c r="BO39" s="120"/>
      <c r="BP39" s="120">
        <v>33</v>
      </c>
      <c r="BQ39" s="120">
        <v>142.4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49.975000000000001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296.2</v>
      </c>
      <c r="BS41" s="120">
        <v>296.2</v>
      </c>
      <c r="BT41" s="120">
        <v>296.2</v>
      </c>
      <c r="BU41" s="120">
        <v>296.2</v>
      </c>
      <c r="BV41" s="120"/>
      <c r="BW41" s="120"/>
      <c r="BX41" s="120"/>
      <c r="BY41" s="120"/>
      <c r="BZ41" s="120">
        <v>128.19999999999999</v>
      </c>
      <c r="CA41" s="120">
        <v>128.19999999999999</v>
      </c>
      <c r="CB41" s="120">
        <v>128.19999999999999</v>
      </c>
      <c r="CC41" s="120">
        <v>128.19999999999999</v>
      </c>
      <c r="CD41" s="120">
        <v>147.30000000000001</v>
      </c>
      <c r="CE41" s="120">
        <v>147.30000000000001</v>
      </c>
      <c r="CF41" s="120">
        <v>147.30000000000001</v>
      </c>
      <c r="CG41" s="120">
        <v>147.30000000000001</v>
      </c>
      <c r="CH41" s="120">
        <v>209.2</v>
      </c>
      <c r="CI41" s="120">
        <v>209.2</v>
      </c>
      <c r="CJ41" s="120">
        <v>209.2</v>
      </c>
      <c r="CK41" s="120">
        <v>209.2</v>
      </c>
      <c r="CL41" s="120">
        <v>5.3</v>
      </c>
      <c r="CM41" s="120">
        <v>5.3</v>
      </c>
      <c r="CN41" s="120">
        <v>5.3</v>
      </c>
      <c r="CO41" s="120">
        <v>5.3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786.2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0.3</v>
      </c>
      <c r="BL42" s="107">
        <f t="shared" si="7"/>
        <v>7.2</v>
      </c>
      <c r="BM42" s="107">
        <f t="shared" si="7"/>
        <v>17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33</v>
      </c>
      <c r="BQ42" s="107">
        <f t="shared" si="8"/>
        <v>142.4</v>
      </c>
      <c r="BR42" s="107">
        <f t="shared" si="8"/>
        <v>296.2</v>
      </c>
      <c r="BS42" s="107">
        <f t="shared" si="8"/>
        <v>296.2</v>
      </c>
      <c r="BT42" s="107">
        <f t="shared" si="8"/>
        <v>296.2</v>
      </c>
      <c r="BU42" s="107">
        <f t="shared" si="8"/>
        <v>296.2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128.19999999999999</v>
      </c>
      <c r="CA42" s="107">
        <f t="shared" si="8"/>
        <v>128.19999999999999</v>
      </c>
      <c r="CB42" s="107">
        <f t="shared" si="8"/>
        <v>128.19999999999999</v>
      </c>
      <c r="CC42" s="107">
        <f t="shared" si="8"/>
        <v>128.19999999999999</v>
      </c>
      <c r="CD42" s="107">
        <f t="shared" si="8"/>
        <v>147.30000000000001</v>
      </c>
      <c r="CE42" s="107">
        <f t="shared" si="8"/>
        <v>147.30000000000001</v>
      </c>
      <c r="CF42" s="107">
        <f t="shared" si="8"/>
        <v>147.30000000000001</v>
      </c>
      <c r="CG42" s="107">
        <f t="shared" si="8"/>
        <v>147.30000000000001</v>
      </c>
      <c r="CH42" s="107">
        <f t="shared" si="8"/>
        <v>209.2</v>
      </c>
      <c r="CI42" s="107">
        <f t="shared" si="8"/>
        <v>209.2</v>
      </c>
      <c r="CJ42" s="107">
        <f t="shared" si="8"/>
        <v>209.2</v>
      </c>
      <c r="CK42" s="107">
        <f t="shared" si="8"/>
        <v>209.2</v>
      </c>
      <c r="CL42" s="107">
        <f t="shared" si="8"/>
        <v>5.3</v>
      </c>
      <c r="CM42" s="107">
        <f t="shared" si="8"/>
        <v>5.3</v>
      </c>
      <c r="CN42" s="107">
        <f t="shared" si="8"/>
        <v>5.3</v>
      </c>
      <c r="CO42" s="107">
        <f t="shared" si="8"/>
        <v>5.3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836.17500000000007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0.3</v>
      </c>
      <c r="BL47" s="120">
        <v>7.2</v>
      </c>
      <c r="BM47" s="120">
        <v>17</v>
      </c>
      <c r="BN47" s="120"/>
      <c r="BO47" s="120"/>
      <c r="BP47" s="120">
        <v>33</v>
      </c>
      <c r="BQ47" s="120">
        <v>142.4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49.975000000000001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296.2</v>
      </c>
      <c r="BS49" s="120">
        <v>296.2</v>
      </c>
      <c r="BT49" s="120">
        <v>296.2</v>
      </c>
      <c r="BU49" s="120">
        <v>296.2</v>
      </c>
      <c r="BV49" s="120"/>
      <c r="BW49" s="120"/>
      <c r="BX49" s="120"/>
      <c r="BY49" s="120"/>
      <c r="BZ49" s="120">
        <v>128.19999999999999</v>
      </c>
      <c r="CA49" s="120">
        <v>128.19999999999999</v>
      </c>
      <c r="CB49" s="120">
        <v>128.19999999999999</v>
      </c>
      <c r="CC49" s="120">
        <v>128.19999999999999</v>
      </c>
      <c r="CD49" s="120">
        <v>147.30000000000001</v>
      </c>
      <c r="CE49" s="120">
        <v>147.30000000000001</v>
      </c>
      <c r="CF49" s="120">
        <v>147.30000000000001</v>
      </c>
      <c r="CG49" s="120">
        <v>147.30000000000001</v>
      </c>
      <c r="CH49" s="120">
        <v>209.2</v>
      </c>
      <c r="CI49" s="120">
        <v>209.2</v>
      </c>
      <c r="CJ49" s="120">
        <v>209.2</v>
      </c>
      <c r="CK49" s="120">
        <v>209.2</v>
      </c>
      <c r="CL49" s="120">
        <v>5.3</v>
      </c>
      <c r="CM49" s="120">
        <v>5.3</v>
      </c>
      <c r="CN49" s="120">
        <v>5.3</v>
      </c>
      <c r="CO49" s="120">
        <v>5.3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786.2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0.3</v>
      </c>
      <c r="BL51" s="107">
        <f t="shared" si="9"/>
        <v>7.2</v>
      </c>
      <c r="BM51" s="107">
        <f t="shared" si="9"/>
        <v>17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33</v>
      </c>
      <c r="BQ51" s="107">
        <f t="shared" si="10"/>
        <v>142.4</v>
      </c>
      <c r="BR51" s="107">
        <f t="shared" si="10"/>
        <v>296.2</v>
      </c>
      <c r="BS51" s="107">
        <f t="shared" si="10"/>
        <v>296.2</v>
      </c>
      <c r="BT51" s="107">
        <f t="shared" si="10"/>
        <v>296.2</v>
      </c>
      <c r="BU51" s="107">
        <f t="shared" si="10"/>
        <v>296.2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128.19999999999999</v>
      </c>
      <c r="CA51" s="107">
        <f t="shared" si="10"/>
        <v>128.19999999999999</v>
      </c>
      <c r="CB51" s="107">
        <f t="shared" si="10"/>
        <v>128.19999999999999</v>
      </c>
      <c r="CC51" s="107">
        <f t="shared" si="10"/>
        <v>128.19999999999999</v>
      </c>
      <c r="CD51" s="107">
        <f t="shared" si="10"/>
        <v>147.30000000000001</v>
      </c>
      <c r="CE51" s="107">
        <f t="shared" si="10"/>
        <v>147.30000000000001</v>
      </c>
      <c r="CF51" s="107">
        <f t="shared" si="10"/>
        <v>147.30000000000001</v>
      </c>
      <c r="CG51" s="107">
        <f t="shared" si="10"/>
        <v>147.30000000000001</v>
      </c>
      <c r="CH51" s="107">
        <f t="shared" si="10"/>
        <v>209.2</v>
      </c>
      <c r="CI51" s="107">
        <f t="shared" si="10"/>
        <v>209.2</v>
      </c>
      <c r="CJ51" s="107">
        <f t="shared" si="10"/>
        <v>209.2</v>
      </c>
      <c r="CK51" s="107">
        <f t="shared" si="10"/>
        <v>209.2</v>
      </c>
      <c r="CL51" s="107">
        <f t="shared" si="10"/>
        <v>5.3</v>
      </c>
      <c r="CM51" s="107">
        <f t="shared" si="10"/>
        <v>5.3</v>
      </c>
      <c r="CN51" s="107">
        <f t="shared" si="10"/>
        <v>5.3</v>
      </c>
      <c r="CO51" s="107">
        <f t="shared" si="10"/>
        <v>5.3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836.17500000000007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57.997</v>
      </c>
      <c r="AY54" s="107">
        <f t="shared" si="13"/>
        <v>51.01</v>
      </c>
      <c r="AZ54" s="107">
        <f t="shared" si="13"/>
        <v>69.02600000000001</v>
      </c>
      <c r="BA54" s="107">
        <f t="shared" si="13"/>
        <v>66.278999999999996</v>
      </c>
      <c r="BB54" s="107">
        <f t="shared" si="13"/>
        <v>71.466000000000008</v>
      </c>
      <c r="BC54" s="107">
        <f t="shared" si="13"/>
        <v>89.63600000000001</v>
      </c>
      <c r="BD54" s="107">
        <f t="shared" si="13"/>
        <v>78.490000000000009</v>
      </c>
      <c r="BE54" s="107">
        <f t="shared" si="13"/>
        <v>58.954000000000008</v>
      </c>
      <c r="BF54" s="107">
        <f t="shared" si="13"/>
        <v>64.825999999999993</v>
      </c>
      <c r="BG54" s="107">
        <f t="shared" si="13"/>
        <v>42.400000000000006</v>
      </c>
      <c r="BH54" s="107">
        <f t="shared" si="13"/>
        <v>44.058999999999997</v>
      </c>
      <c r="BI54" s="107">
        <f t="shared" si="13"/>
        <v>37.143000000000001</v>
      </c>
      <c r="BJ54" s="107">
        <f t="shared" si="13"/>
        <v>54.652000000000001</v>
      </c>
      <c r="BK54" s="107">
        <f t="shared" si="13"/>
        <v>55.058999999999997</v>
      </c>
      <c r="BL54" s="107">
        <f t="shared" si="13"/>
        <v>43.510000000000005</v>
      </c>
      <c r="BM54" s="107">
        <f t="shared" si="13"/>
        <v>29.466000000000001</v>
      </c>
      <c r="BN54" s="107">
        <f t="shared" si="13"/>
        <v>38.424999999999997</v>
      </c>
      <c r="BO54" s="107">
        <f t="shared" ref="BO54:CX54" si="14">BO18+BO28+BO42</f>
        <v>39.65</v>
      </c>
      <c r="BP54" s="107">
        <f t="shared" si="14"/>
        <v>39.78</v>
      </c>
      <c r="BQ54" s="107">
        <f t="shared" si="14"/>
        <v>154.87900000000002</v>
      </c>
      <c r="BR54" s="107">
        <f t="shared" si="14"/>
        <v>323.05799999999999</v>
      </c>
      <c r="BS54" s="107">
        <f t="shared" si="14"/>
        <v>304.12599999999998</v>
      </c>
      <c r="BT54" s="107">
        <f t="shared" si="14"/>
        <v>306.16399999999999</v>
      </c>
      <c r="BU54" s="107">
        <f t="shared" si="14"/>
        <v>311.39600000000002</v>
      </c>
      <c r="BV54" s="107">
        <f t="shared" si="14"/>
        <v>35.982999999999997</v>
      </c>
      <c r="BW54" s="107">
        <f t="shared" si="14"/>
        <v>42.93</v>
      </c>
      <c r="BX54" s="107">
        <f t="shared" si="14"/>
        <v>56.802999999999997</v>
      </c>
      <c r="BY54" s="107">
        <f t="shared" si="14"/>
        <v>65.834999999999994</v>
      </c>
      <c r="BZ54" s="107">
        <f t="shared" si="14"/>
        <v>161.83999999999997</v>
      </c>
      <c r="CA54" s="107">
        <f t="shared" si="14"/>
        <v>140.13</v>
      </c>
      <c r="CB54" s="107">
        <f t="shared" si="14"/>
        <v>138.41199999999998</v>
      </c>
      <c r="CC54" s="107">
        <f t="shared" si="14"/>
        <v>138.60299999999998</v>
      </c>
      <c r="CD54" s="107">
        <f t="shared" si="14"/>
        <v>157.994</v>
      </c>
      <c r="CE54" s="107">
        <f t="shared" si="14"/>
        <v>157.99100000000001</v>
      </c>
      <c r="CF54" s="107">
        <f t="shared" si="14"/>
        <v>167.19</v>
      </c>
      <c r="CG54" s="107">
        <f t="shared" si="14"/>
        <v>159.42200000000003</v>
      </c>
      <c r="CH54" s="107">
        <f t="shared" si="14"/>
        <v>210.46499999999997</v>
      </c>
      <c r="CI54" s="107">
        <f t="shared" si="14"/>
        <v>210.38799999999998</v>
      </c>
      <c r="CJ54" s="107">
        <f t="shared" si="14"/>
        <v>212.6</v>
      </c>
      <c r="CK54" s="107">
        <f t="shared" si="14"/>
        <v>209.2</v>
      </c>
      <c r="CL54" s="107">
        <f t="shared" si="14"/>
        <v>25.988000000000003</v>
      </c>
      <c r="CM54" s="107">
        <f t="shared" si="14"/>
        <v>23.654000000000003</v>
      </c>
      <c r="CN54" s="107">
        <f t="shared" si="14"/>
        <v>27.006</v>
      </c>
      <c r="CO54" s="107">
        <f t="shared" si="14"/>
        <v>24.407999999999998</v>
      </c>
      <c r="CP54" s="107">
        <f t="shared" si="14"/>
        <v>35.750999999999998</v>
      </c>
      <c r="CQ54" s="107">
        <f t="shared" si="14"/>
        <v>31.736000000000001</v>
      </c>
      <c r="CR54" s="107">
        <f t="shared" si="14"/>
        <v>64.001999999999995</v>
      </c>
      <c r="CS54" s="107">
        <f t="shared" si="14"/>
        <v>39.067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1242.21225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57.997</v>
      </c>
      <c r="AY5" s="25">
        <v>51.01</v>
      </c>
      <c r="AZ5" s="25">
        <v>69.025999999999996</v>
      </c>
      <c r="BA5" s="25">
        <v>66.278999999999996</v>
      </c>
      <c r="BB5" s="25">
        <v>71.465999999999994</v>
      </c>
      <c r="BC5" s="25">
        <v>89.635999999999996</v>
      </c>
      <c r="BD5" s="25">
        <v>78.489999999999995</v>
      </c>
      <c r="BE5" s="25">
        <v>58.954000000000001</v>
      </c>
      <c r="BF5" s="25">
        <v>64.825999999999993</v>
      </c>
      <c r="BG5" s="25">
        <v>42.4</v>
      </c>
      <c r="BH5" s="25">
        <v>44.058999999999997</v>
      </c>
      <c r="BI5" s="25">
        <v>37.143000000000001</v>
      </c>
      <c r="BJ5" s="25">
        <v>54.652000000000001</v>
      </c>
      <c r="BK5" s="25">
        <v>55.048999999999999</v>
      </c>
      <c r="BL5" s="25">
        <v>43.508000000000003</v>
      </c>
      <c r="BM5" s="25">
        <v>29.478999999999999</v>
      </c>
      <c r="BN5" s="25">
        <v>38.414000000000001</v>
      </c>
      <c r="BO5" s="25">
        <v>39.6</v>
      </c>
      <c r="BP5" s="25">
        <v>39.741</v>
      </c>
      <c r="BQ5" s="25">
        <v>154.9</v>
      </c>
      <c r="BR5" s="25">
        <v>323.08100000000002</v>
      </c>
      <c r="BS5" s="25">
        <v>304.149</v>
      </c>
      <c r="BT5" s="25">
        <v>306.19099999999997</v>
      </c>
      <c r="BU5" s="25">
        <v>311.45100000000002</v>
      </c>
      <c r="BV5" s="25">
        <v>35.979999999999997</v>
      </c>
      <c r="BW5" s="25">
        <v>42.975000000000001</v>
      </c>
      <c r="BX5" s="25">
        <v>56.777999999999999</v>
      </c>
      <c r="BY5" s="25">
        <v>65.8</v>
      </c>
      <c r="BZ5" s="25">
        <v>161.80000000000001</v>
      </c>
      <c r="CA5" s="25">
        <v>140.172</v>
      </c>
      <c r="CB5" s="25">
        <v>138.46199999999999</v>
      </c>
      <c r="CC5" s="25">
        <v>138.566</v>
      </c>
      <c r="CD5" s="25">
        <v>157.965</v>
      </c>
      <c r="CE5" s="25">
        <v>158.01</v>
      </c>
      <c r="CF5" s="25">
        <v>167.16399999999999</v>
      </c>
      <c r="CG5" s="25">
        <v>159.43</v>
      </c>
      <c r="CH5" s="25">
        <v>210.386</v>
      </c>
      <c r="CI5" s="25">
        <v>210.35</v>
      </c>
      <c r="CJ5" s="25">
        <v>212.57900000000001</v>
      </c>
      <c r="CK5" s="25">
        <v>209.154</v>
      </c>
      <c r="CL5" s="25">
        <v>25.988</v>
      </c>
      <c r="CM5" s="25">
        <v>23.654</v>
      </c>
      <c r="CN5" s="25">
        <v>27.006</v>
      </c>
      <c r="CO5" s="25">
        <v>24.408000000000001</v>
      </c>
      <c r="CP5" s="25">
        <v>35.799999999999997</v>
      </c>
      <c r="CQ5" s="25">
        <v>31.701000000000001</v>
      </c>
      <c r="CR5" s="25">
        <v>63.978999999999999</v>
      </c>
      <c r="CS5" s="25">
        <v>39.061</v>
      </c>
      <c r="CT5" s="26"/>
      <c r="CU5" s="26"/>
      <c r="CV5" s="26"/>
      <c r="CW5" s="27"/>
      <c r="CX5" s="28">
        <f t="array" ref="CX5">SUMPRODUCT(B5:CW5*0.25)</f>
        <v>1242.1672500000004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-6.35</v>
      </c>
      <c r="AY8" s="37">
        <v>-4.9800000000000004</v>
      </c>
      <c r="AZ8" s="37">
        <v>16.98</v>
      </c>
      <c r="BA8" s="37">
        <v>46.32</v>
      </c>
      <c r="BB8" s="37">
        <v>18.11</v>
      </c>
      <c r="BC8" s="37">
        <v>59.93</v>
      </c>
      <c r="BD8" s="37">
        <v>70.64</v>
      </c>
      <c r="BE8" s="37">
        <v>71.41</v>
      </c>
      <c r="BF8" s="37">
        <v>71.63</v>
      </c>
      <c r="BG8" s="37">
        <v>63.85</v>
      </c>
      <c r="BH8" s="37">
        <v>78.989999999999995</v>
      </c>
      <c r="BI8" s="37">
        <v>93.63</v>
      </c>
      <c r="BJ8" s="37">
        <v>78.319999999999993</v>
      </c>
      <c r="BK8" s="37">
        <v>80.849999999999994</v>
      </c>
      <c r="BL8" s="37">
        <v>85.01</v>
      </c>
      <c r="BM8" s="37">
        <v>116.29</v>
      </c>
      <c r="BN8" s="37">
        <v>107.36</v>
      </c>
      <c r="BO8" s="37">
        <v>111.24</v>
      </c>
      <c r="BP8" s="37">
        <v>118.59</v>
      </c>
      <c r="BQ8" s="37">
        <v>127.02</v>
      </c>
      <c r="BR8" s="37">
        <v>118.14</v>
      </c>
      <c r="BS8" s="37">
        <v>121.82</v>
      </c>
      <c r="BT8" s="37">
        <v>136.41</v>
      </c>
      <c r="BU8" s="37">
        <v>153.26</v>
      </c>
      <c r="BV8" s="37">
        <v>148.85</v>
      </c>
      <c r="BW8" s="37">
        <v>171.04</v>
      </c>
      <c r="BX8" s="37">
        <v>180.27</v>
      </c>
      <c r="BY8" s="37">
        <v>195.8</v>
      </c>
      <c r="BZ8" s="37">
        <v>153.69</v>
      </c>
      <c r="CA8" s="37">
        <v>164.68</v>
      </c>
      <c r="CB8" s="37">
        <v>159.54</v>
      </c>
      <c r="CC8" s="37">
        <v>153.94999999999999</v>
      </c>
      <c r="CD8" s="37">
        <v>160.75</v>
      </c>
      <c r="CE8" s="37">
        <v>161.79</v>
      </c>
      <c r="CF8" s="37">
        <v>174.79</v>
      </c>
      <c r="CG8" s="37">
        <v>159.55000000000001</v>
      </c>
      <c r="CH8" s="37">
        <v>148.61000000000001</v>
      </c>
      <c r="CI8" s="37">
        <v>138.85</v>
      </c>
      <c r="CJ8" s="37">
        <v>159.51</v>
      </c>
      <c r="CK8" s="37">
        <v>153.83000000000001</v>
      </c>
      <c r="CL8" s="37">
        <v>172.65</v>
      </c>
      <c r="CM8" s="37">
        <v>161.36000000000001</v>
      </c>
      <c r="CN8" s="37">
        <v>158.69999999999999</v>
      </c>
      <c r="CO8" s="37">
        <v>134.06</v>
      </c>
      <c r="CP8" s="37">
        <v>197.81</v>
      </c>
      <c r="CQ8" s="37">
        <v>180.86</v>
      </c>
      <c r="CR8" s="37">
        <v>158.6</v>
      </c>
      <c r="CS8" s="37">
        <v>169.32</v>
      </c>
      <c r="CT8" s="38"/>
      <c r="CU8" s="38"/>
      <c r="CV8" s="38"/>
      <c r="CW8" s="39"/>
      <c r="CX8" s="40">
        <f>IF(SUM(B8:CW8)&lt;&gt;0,AVERAGEIF(B8:CW8,"&lt;&gt;"""),"")</f>
        <v>121.94437499999999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12.9925</v>
      </c>
      <c r="AY9" s="43">
        <v>12.9925</v>
      </c>
      <c r="AZ9" s="43">
        <v>12.9925</v>
      </c>
      <c r="BA9" s="43">
        <v>12.9925</v>
      </c>
      <c r="BB9" s="43">
        <v>55.022500000000001</v>
      </c>
      <c r="BC9" s="43">
        <v>55.022500000000001</v>
      </c>
      <c r="BD9" s="43">
        <v>55.022500000000001</v>
      </c>
      <c r="BE9" s="43">
        <v>55.022500000000001</v>
      </c>
      <c r="BF9" s="43">
        <v>77.025000000000006</v>
      </c>
      <c r="BG9" s="43">
        <v>77.025000000000006</v>
      </c>
      <c r="BH9" s="43">
        <v>77.025000000000006</v>
      </c>
      <c r="BI9" s="43">
        <v>77.025000000000006</v>
      </c>
      <c r="BJ9" s="43">
        <v>90.117500000000007</v>
      </c>
      <c r="BK9" s="43">
        <v>90.117500000000007</v>
      </c>
      <c r="BL9" s="43">
        <v>90.117500000000007</v>
      </c>
      <c r="BM9" s="43">
        <v>90.117500000000007</v>
      </c>
      <c r="BN9" s="43">
        <v>116.05249999999999</v>
      </c>
      <c r="BO9" s="43">
        <v>116.05249999999999</v>
      </c>
      <c r="BP9" s="43">
        <v>116.05249999999999</v>
      </c>
      <c r="BQ9" s="43">
        <v>116.05249999999999</v>
      </c>
      <c r="BR9" s="43">
        <v>132.4075</v>
      </c>
      <c r="BS9" s="43">
        <v>132.4075</v>
      </c>
      <c r="BT9" s="43">
        <v>132.4075</v>
      </c>
      <c r="BU9" s="43">
        <v>132.4075</v>
      </c>
      <c r="BV9" s="43">
        <v>173.99</v>
      </c>
      <c r="BW9" s="43">
        <v>173.99</v>
      </c>
      <c r="BX9" s="43">
        <v>173.99</v>
      </c>
      <c r="BY9" s="43">
        <v>173.99</v>
      </c>
      <c r="BZ9" s="43">
        <v>157.965</v>
      </c>
      <c r="CA9" s="43">
        <v>157.965</v>
      </c>
      <c r="CB9" s="43">
        <v>157.965</v>
      </c>
      <c r="CC9" s="43">
        <v>157.965</v>
      </c>
      <c r="CD9" s="43">
        <v>164.22</v>
      </c>
      <c r="CE9" s="43">
        <v>164.22</v>
      </c>
      <c r="CF9" s="43">
        <v>164.22</v>
      </c>
      <c r="CG9" s="43">
        <v>164.22</v>
      </c>
      <c r="CH9" s="43">
        <v>150.19999999999999</v>
      </c>
      <c r="CI9" s="43">
        <v>150.19999999999999</v>
      </c>
      <c r="CJ9" s="43">
        <v>150.19999999999999</v>
      </c>
      <c r="CK9" s="43">
        <v>150.19999999999999</v>
      </c>
      <c r="CL9" s="43">
        <v>156.6925</v>
      </c>
      <c r="CM9" s="43">
        <v>156.6925</v>
      </c>
      <c r="CN9" s="43">
        <v>156.6925</v>
      </c>
      <c r="CO9" s="43">
        <v>156.6925</v>
      </c>
      <c r="CP9" s="43">
        <v>176.64750000000001</v>
      </c>
      <c r="CQ9" s="43">
        <v>176.64750000000001</v>
      </c>
      <c r="CR9" s="43">
        <v>176.64750000000001</v>
      </c>
      <c r="CS9" s="43">
        <v>176.64750000000001</v>
      </c>
      <c r="CT9" s="44"/>
      <c r="CU9" s="44"/>
      <c r="CV9" s="44"/>
      <c r="CW9" s="45"/>
      <c r="CX9" s="46">
        <f>IF(SUM(B9:CW9)&lt;&gt;0,AVERAGEIF(B9:CW9,"&lt;&gt;"""),"")</f>
        <v>121.94437499999998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57.796999999999997</v>
      </c>
      <c r="AY15" s="71">
        <v>51.01</v>
      </c>
      <c r="AZ15" s="71">
        <v>69.025999999999996</v>
      </c>
      <c r="BA15" s="71">
        <v>62.978000000000002</v>
      </c>
      <c r="BB15" s="71">
        <v>59.292999999999999</v>
      </c>
      <c r="BC15" s="71">
        <v>61.844000000000001</v>
      </c>
      <c r="BD15" s="71">
        <v>47.869</v>
      </c>
      <c r="BE15" s="71">
        <v>31.023</v>
      </c>
      <c r="BF15" s="71">
        <v>43.472999999999999</v>
      </c>
      <c r="BG15" s="71">
        <v>18.576000000000001</v>
      </c>
      <c r="BH15" s="71">
        <v>28.097000000000001</v>
      </c>
      <c r="BI15" s="71">
        <v>29.356999999999999</v>
      </c>
      <c r="BJ15" s="71">
        <v>54.652000000000001</v>
      </c>
      <c r="BK15" s="71">
        <v>55.048999999999999</v>
      </c>
      <c r="BL15" s="71">
        <v>43.508000000000003</v>
      </c>
      <c r="BM15" s="71">
        <v>27.896000000000001</v>
      </c>
      <c r="BN15" s="71">
        <v>14.414</v>
      </c>
      <c r="BO15" s="71">
        <v>26.209</v>
      </c>
      <c r="BP15" s="71">
        <v>33.17</v>
      </c>
      <c r="BQ15" s="71">
        <v>77.399000000000001</v>
      </c>
      <c r="BR15" s="71">
        <v>75.381</v>
      </c>
      <c r="BS15" s="71">
        <v>66.366</v>
      </c>
      <c r="BT15" s="71">
        <v>52.265000000000001</v>
      </c>
      <c r="BU15" s="71">
        <v>65.864999999999995</v>
      </c>
      <c r="BV15" s="71">
        <v>0.88500000000000001</v>
      </c>
      <c r="BW15" s="71">
        <v>2.0779999999999998</v>
      </c>
      <c r="BX15" s="71">
        <v>1.7829999999999999</v>
      </c>
      <c r="BY15" s="71"/>
      <c r="BZ15" s="71">
        <v>33.325000000000003</v>
      </c>
      <c r="CA15" s="71">
        <v>41.33</v>
      </c>
      <c r="CB15" s="71">
        <v>47.517000000000003</v>
      </c>
      <c r="CC15" s="71">
        <v>39.773000000000003</v>
      </c>
      <c r="CD15" s="71">
        <v>32.875</v>
      </c>
      <c r="CE15" s="71">
        <v>30.178999999999998</v>
      </c>
      <c r="CF15" s="71">
        <v>29.463999999999999</v>
      </c>
      <c r="CG15" s="71">
        <v>38.582999999999998</v>
      </c>
      <c r="CH15" s="71">
        <v>49.927</v>
      </c>
      <c r="CI15" s="71">
        <v>37.75</v>
      </c>
      <c r="CJ15" s="71">
        <v>26.369</v>
      </c>
      <c r="CK15" s="71">
        <v>39.375999999999998</v>
      </c>
      <c r="CL15" s="71">
        <v>18.341999999999999</v>
      </c>
      <c r="CM15" s="71">
        <v>17.902999999999999</v>
      </c>
      <c r="CN15" s="71">
        <v>13.811999999999999</v>
      </c>
      <c r="CO15" s="71">
        <v>21.117000000000001</v>
      </c>
      <c r="CP15" s="71"/>
      <c r="CQ15" s="71">
        <v>0.80100000000000005</v>
      </c>
      <c r="CR15" s="71">
        <v>0.96899999999999997</v>
      </c>
      <c r="CS15" s="71"/>
      <c r="CT15" s="72"/>
      <c r="CU15" s="72"/>
      <c r="CV15" s="72"/>
      <c r="CW15" s="73"/>
      <c r="CX15" s="74">
        <f t="array" ref="CX15">SUMPRODUCT(B15:CW15*0.25)</f>
        <v>419.16874999999993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>
        <v>35.85</v>
      </c>
      <c r="CB17" s="71"/>
      <c r="CC17" s="71"/>
      <c r="CD17" s="71"/>
      <c r="CE17" s="71"/>
      <c r="CF17" s="71"/>
      <c r="CG17" s="71"/>
      <c r="CH17" s="71">
        <v>13.8</v>
      </c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12.412500000000001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57.796999999999997</v>
      </c>
      <c r="AY18" s="77">
        <f t="shared" si="0"/>
        <v>51.01</v>
      </c>
      <c r="AZ18" s="77">
        <f t="shared" si="0"/>
        <v>69.025999999999996</v>
      </c>
      <c r="BA18" s="77">
        <f t="shared" si="0"/>
        <v>62.978000000000002</v>
      </c>
      <c r="BB18" s="77">
        <f t="shared" si="0"/>
        <v>59.292999999999999</v>
      </c>
      <c r="BC18" s="77">
        <f t="shared" si="0"/>
        <v>61.844000000000001</v>
      </c>
      <c r="BD18" s="77">
        <f t="shared" si="0"/>
        <v>47.869</v>
      </c>
      <c r="BE18" s="77">
        <f t="shared" si="0"/>
        <v>31.023</v>
      </c>
      <c r="BF18" s="77">
        <f t="shared" si="0"/>
        <v>43.472999999999999</v>
      </c>
      <c r="BG18" s="77">
        <f t="shared" si="0"/>
        <v>18.576000000000001</v>
      </c>
      <c r="BH18" s="77">
        <f t="shared" si="0"/>
        <v>28.097000000000001</v>
      </c>
      <c r="BI18" s="77">
        <f t="shared" si="0"/>
        <v>29.356999999999999</v>
      </c>
      <c r="BJ18" s="77">
        <f t="shared" si="0"/>
        <v>54.652000000000001</v>
      </c>
      <c r="BK18" s="77">
        <f t="shared" si="0"/>
        <v>55.048999999999999</v>
      </c>
      <c r="BL18" s="77">
        <f t="shared" si="0"/>
        <v>43.508000000000003</v>
      </c>
      <c r="BM18" s="77">
        <f t="shared" si="0"/>
        <v>27.896000000000001</v>
      </c>
      <c r="BN18" s="77">
        <f t="shared" si="0"/>
        <v>14.414</v>
      </c>
      <c r="BO18" s="77">
        <f t="shared" ref="BO18:CW18" si="1">SUM(BO11:BO17)</f>
        <v>26.209</v>
      </c>
      <c r="BP18" s="77">
        <f t="shared" si="1"/>
        <v>33.17</v>
      </c>
      <c r="BQ18" s="77">
        <f t="shared" si="1"/>
        <v>77.399000000000001</v>
      </c>
      <c r="BR18" s="77">
        <f t="shared" si="1"/>
        <v>75.381</v>
      </c>
      <c r="BS18" s="77">
        <f t="shared" si="1"/>
        <v>66.366</v>
      </c>
      <c r="BT18" s="77">
        <f t="shared" si="1"/>
        <v>52.265000000000001</v>
      </c>
      <c r="BU18" s="77">
        <f t="shared" si="1"/>
        <v>65.864999999999995</v>
      </c>
      <c r="BV18" s="77">
        <f t="shared" si="1"/>
        <v>0.88500000000000001</v>
      </c>
      <c r="BW18" s="77">
        <f t="shared" si="1"/>
        <v>2.0779999999999998</v>
      </c>
      <c r="BX18" s="77">
        <f t="shared" si="1"/>
        <v>1.7829999999999999</v>
      </c>
      <c r="BY18" s="77">
        <f t="shared" si="1"/>
        <v>0</v>
      </c>
      <c r="BZ18" s="77">
        <f t="shared" si="1"/>
        <v>33.325000000000003</v>
      </c>
      <c r="CA18" s="77">
        <f t="shared" si="1"/>
        <v>77.180000000000007</v>
      </c>
      <c r="CB18" s="77">
        <f t="shared" si="1"/>
        <v>47.517000000000003</v>
      </c>
      <c r="CC18" s="77">
        <f t="shared" si="1"/>
        <v>39.773000000000003</v>
      </c>
      <c r="CD18" s="77">
        <f t="shared" si="1"/>
        <v>32.875</v>
      </c>
      <c r="CE18" s="77">
        <f t="shared" si="1"/>
        <v>30.178999999999998</v>
      </c>
      <c r="CF18" s="77">
        <f t="shared" si="1"/>
        <v>29.463999999999999</v>
      </c>
      <c r="CG18" s="77">
        <f t="shared" si="1"/>
        <v>38.582999999999998</v>
      </c>
      <c r="CH18" s="77">
        <f t="shared" si="1"/>
        <v>63.727000000000004</v>
      </c>
      <c r="CI18" s="77">
        <f t="shared" si="1"/>
        <v>37.75</v>
      </c>
      <c r="CJ18" s="77">
        <f t="shared" si="1"/>
        <v>26.369</v>
      </c>
      <c r="CK18" s="77">
        <f t="shared" si="1"/>
        <v>39.375999999999998</v>
      </c>
      <c r="CL18" s="77">
        <f t="shared" si="1"/>
        <v>18.341999999999999</v>
      </c>
      <c r="CM18" s="77">
        <f t="shared" si="1"/>
        <v>17.902999999999999</v>
      </c>
      <c r="CN18" s="77">
        <f t="shared" si="1"/>
        <v>13.811999999999999</v>
      </c>
      <c r="CO18" s="77">
        <f t="shared" si="1"/>
        <v>21.117000000000001</v>
      </c>
      <c r="CP18" s="77">
        <f t="shared" si="1"/>
        <v>0</v>
      </c>
      <c r="CQ18" s="77">
        <f t="shared" si="1"/>
        <v>0.80100000000000005</v>
      </c>
      <c r="CR18" s="77">
        <f t="shared" si="1"/>
        <v>0.96899999999999997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431.58124999999995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>
        <v>2.4</v>
      </c>
      <c r="BB22" s="94"/>
      <c r="BC22" s="94">
        <v>7.6</v>
      </c>
      <c r="BD22" s="94">
        <v>7.6</v>
      </c>
      <c r="BE22" s="94">
        <v>7.64</v>
      </c>
      <c r="BF22" s="94">
        <v>0.04</v>
      </c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16.399999999999999</v>
      </c>
      <c r="BR22" s="94"/>
      <c r="BS22" s="94">
        <v>3.2</v>
      </c>
      <c r="BT22" s="94">
        <v>3.2</v>
      </c>
      <c r="BU22" s="94">
        <v>9.1999999999999993</v>
      </c>
      <c r="BV22" s="94"/>
      <c r="BW22" s="94"/>
      <c r="BX22" s="94"/>
      <c r="BY22" s="94"/>
      <c r="BZ22" s="94">
        <v>1</v>
      </c>
      <c r="CA22" s="94">
        <v>1</v>
      </c>
      <c r="CB22" s="94">
        <v>1</v>
      </c>
      <c r="CC22" s="94">
        <v>1</v>
      </c>
      <c r="CD22" s="94">
        <v>1</v>
      </c>
      <c r="CE22" s="94">
        <v>1</v>
      </c>
      <c r="CF22" s="94"/>
      <c r="CG22" s="94">
        <v>1</v>
      </c>
      <c r="CH22" s="94">
        <v>1</v>
      </c>
      <c r="CI22" s="94">
        <v>1</v>
      </c>
      <c r="CJ22" s="94"/>
      <c r="CK22" s="94">
        <v>2.4</v>
      </c>
      <c r="CL22" s="94"/>
      <c r="CM22" s="94"/>
      <c r="CN22" s="94"/>
      <c r="CO22" s="94"/>
      <c r="CP22" s="94">
        <v>5.6</v>
      </c>
      <c r="CQ22" s="94"/>
      <c r="CR22" s="94">
        <v>5.5</v>
      </c>
      <c r="CS22" s="94"/>
      <c r="CT22" s="95"/>
      <c r="CU22" s="95"/>
      <c r="CV22" s="95"/>
      <c r="CW22" s="96"/>
      <c r="CX22" s="97">
        <f t="array" ref="CX22">SUMPRODUCT(B22:CW22*0.25)</f>
        <v>19.945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0.2</v>
      </c>
      <c r="AY23" s="99"/>
      <c r="AZ23" s="99"/>
      <c r="BA23" s="99">
        <v>0.90100000000000002</v>
      </c>
      <c r="BB23" s="99">
        <v>12.173</v>
      </c>
      <c r="BC23" s="99">
        <v>20.192</v>
      </c>
      <c r="BD23" s="99">
        <v>23.021000000000001</v>
      </c>
      <c r="BE23" s="99">
        <v>20.291</v>
      </c>
      <c r="BF23" s="99">
        <v>21.312999999999999</v>
      </c>
      <c r="BG23" s="99">
        <v>23.824000000000002</v>
      </c>
      <c r="BH23" s="99">
        <v>15.962</v>
      </c>
      <c r="BI23" s="99">
        <v>7.7859999999999996</v>
      </c>
      <c r="BJ23" s="99"/>
      <c r="BK23" s="99"/>
      <c r="BL23" s="99"/>
      <c r="BM23" s="99">
        <v>1.583</v>
      </c>
      <c r="BN23" s="99"/>
      <c r="BO23" s="99">
        <v>1.2909999999999999</v>
      </c>
      <c r="BP23" s="99">
        <v>6.5709999999999997</v>
      </c>
      <c r="BQ23" s="99">
        <v>61.100999999999999</v>
      </c>
      <c r="BR23" s="99"/>
      <c r="BS23" s="99">
        <v>34.982999999999997</v>
      </c>
      <c r="BT23" s="99">
        <v>39.725999999999999</v>
      </c>
      <c r="BU23" s="99">
        <v>59.686</v>
      </c>
      <c r="BV23" s="99">
        <v>2.6949999999999998</v>
      </c>
      <c r="BW23" s="99">
        <v>1.2969999999999999</v>
      </c>
      <c r="BX23" s="99">
        <v>0.79500000000000004</v>
      </c>
      <c r="BY23" s="99"/>
      <c r="BZ23" s="99">
        <v>6.0750000000000002</v>
      </c>
      <c r="CA23" s="99">
        <v>3.1920000000000002</v>
      </c>
      <c r="CB23" s="99">
        <v>23.344999999999999</v>
      </c>
      <c r="CC23" s="99">
        <v>19.992999999999999</v>
      </c>
      <c r="CD23" s="99">
        <v>25.29</v>
      </c>
      <c r="CE23" s="99">
        <v>23.731000000000002</v>
      </c>
      <c r="CF23" s="99">
        <v>29.9</v>
      </c>
      <c r="CG23" s="99">
        <v>12.647</v>
      </c>
      <c r="CH23" s="99">
        <v>20.059000000000001</v>
      </c>
      <c r="CI23" s="99">
        <v>25.5</v>
      </c>
      <c r="CJ23" s="99">
        <v>37.01</v>
      </c>
      <c r="CK23" s="99">
        <v>44.478000000000002</v>
      </c>
      <c r="CL23" s="99">
        <v>7.6459999999999999</v>
      </c>
      <c r="CM23" s="99">
        <v>5.7510000000000003</v>
      </c>
      <c r="CN23" s="99">
        <v>13.194000000000001</v>
      </c>
      <c r="CO23" s="99">
        <v>3.2909999999999999</v>
      </c>
      <c r="CP23" s="99">
        <v>2.5</v>
      </c>
      <c r="CQ23" s="99"/>
      <c r="CR23" s="99">
        <v>4.91</v>
      </c>
      <c r="CS23" s="99">
        <v>0.36099999999999999</v>
      </c>
      <c r="CT23" s="100"/>
      <c r="CU23" s="100"/>
      <c r="CV23" s="100"/>
      <c r="CW23" s="96"/>
      <c r="CX23" s="97">
        <f t="array" ref="CX23">SUMPRODUCT(B23:CW23*0.25)</f>
        <v>166.06599999999997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0.2</v>
      </c>
      <c r="AY28" s="107">
        <f t="shared" si="2"/>
        <v>0</v>
      </c>
      <c r="AZ28" s="107">
        <f t="shared" si="2"/>
        <v>0</v>
      </c>
      <c r="BA28" s="107">
        <f t="shared" si="2"/>
        <v>3.3010000000000002</v>
      </c>
      <c r="BB28" s="107">
        <f t="shared" si="2"/>
        <v>12.173</v>
      </c>
      <c r="BC28" s="107">
        <f t="shared" si="2"/>
        <v>27.792000000000002</v>
      </c>
      <c r="BD28" s="107">
        <f t="shared" si="2"/>
        <v>30.621000000000002</v>
      </c>
      <c r="BE28" s="107">
        <f t="shared" si="2"/>
        <v>27.931000000000001</v>
      </c>
      <c r="BF28" s="107">
        <f t="shared" si="2"/>
        <v>21.352999999999998</v>
      </c>
      <c r="BG28" s="107">
        <f t="shared" si="2"/>
        <v>23.824000000000002</v>
      </c>
      <c r="BH28" s="107">
        <f t="shared" si="2"/>
        <v>15.962</v>
      </c>
      <c r="BI28" s="107">
        <f t="shared" si="2"/>
        <v>7.7859999999999996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1.583</v>
      </c>
      <c r="BN28" s="107">
        <f t="shared" si="2"/>
        <v>0</v>
      </c>
      <c r="BO28" s="107">
        <f t="shared" ref="BO28:CW28" si="3">SUM(BO21:BO27)</f>
        <v>1.2909999999999999</v>
      </c>
      <c r="BP28" s="107">
        <f t="shared" si="3"/>
        <v>6.5709999999999997</v>
      </c>
      <c r="BQ28" s="107">
        <f t="shared" si="3"/>
        <v>77.501000000000005</v>
      </c>
      <c r="BR28" s="107">
        <f t="shared" si="3"/>
        <v>0</v>
      </c>
      <c r="BS28" s="107">
        <f t="shared" si="3"/>
        <v>38.183</v>
      </c>
      <c r="BT28" s="107">
        <f t="shared" si="3"/>
        <v>42.926000000000002</v>
      </c>
      <c r="BU28" s="107">
        <f t="shared" si="3"/>
        <v>68.885999999999996</v>
      </c>
      <c r="BV28" s="107">
        <f t="shared" si="3"/>
        <v>2.6949999999999998</v>
      </c>
      <c r="BW28" s="107">
        <f t="shared" si="3"/>
        <v>1.2969999999999999</v>
      </c>
      <c r="BX28" s="107">
        <f t="shared" si="3"/>
        <v>0.79500000000000004</v>
      </c>
      <c r="BY28" s="107">
        <f t="shared" si="3"/>
        <v>0</v>
      </c>
      <c r="BZ28" s="107">
        <f t="shared" si="3"/>
        <v>7.0750000000000002</v>
      </c>
      <c r="CA28" s="107">
        <f t="shared" si="3"/>
        <v>4.1920000000000002</v>
      </c>
      <c r="CB28" s="107">
        <f t="shared" si="3"/>
        <v>24.344999999999999</v>
      </c>
      <c r="CC28" s="107">
        <f t="shared" si="3"/>
        <v>20.992999999999999</v>
      </c>
      <c r="CD28" s="107">
        <f t="shared" si="3"/>
        <v>26.29</v>
      </c>
      <c r="CE28" s="107">
        <f t="shared" si="3"/>
        <v>24.731000000000002</v>
      </c>
      <c r="CF28" s="107">
        <f t="shared" si="3"/>
        <v>29.9</v>
      </c>
      <c r="CG28" s="107">
        <f t="shared" si="3"/>
        <v>13.647</v>
      </c>
      <c r="CH28" s="107">
        <f t="shared" si="3"/>
        <v>21.059000000000001</v>
      </c>
      <c r="CI28" s="107">
        <f t="shared" si="3"/>
        <v>26.5</v>
      </c>
      <c r="CJ28" s="107">
        <f t="shared" si="3"/>
        <v>37.01</v>
      </c>
      <c r="CK28" s="107">
        <f t="shared" si="3"/>
        <v>46.878</v>
      </c>
      <c r="CL28" s="107">
        <f t="shared" si="3"/>
        <v>7.6459999999999999</v>
      </c>
      <c r="CM28" s="107">
        <f t="shared" si="3"/>
        <v>5.7510000000000003</v>
      </c>
      <c r="CN28" s="107">
        <f t="shared" si="3"/>
        <v>13.194000000000001</v>
      </c>
      <c r="CO28" s="107">
        <f t="shared" si="3"/>
        <v>3.2909999999999999</v>
      </c>
      <c r="CP28" s="107">
        <f t="shared" si="3"/>
        <v>8.1</v>
      </c>
      <c r="CQ28" s="107">
        <f t="shared" si="3"/>
        <v>0</v>
      </c>
      <c r="CR28" s="107">
        <f t="shared" si="3"/>
        <v>10.41</v>
      </c>
      <c r="CS28" s="107">
        <f t="shared" si="3"/>
        <v>0.36099999999999999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186.01099999999997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57.997</v>
      </c>
      <c r="AY32" s="94">
        <v>51.01</v>
      </c>
      <c r="AZ32" s="94">
        <v>69.025999999999996</v>
      </c>
      <c r="BA32" s="94">
        <v>66.278999999999996</v>
      </c>
      <c r="BB32" s="94">
        <v>71.465999999999994</v>
      </c>
      <c r="BC32" s="94">
        <v>89.635999999999996</v>
      </c>
      <c r="BD32" s="94">
        <v>78.489999999999995</v>
      </c>
      <c r="BE32" s="94">
        <v>58.954000000000001</v>
      </c>
      <c r="BF32" s="94">
        <v>64.825999999999993</v>
      </c>
      <c r="BG32" s="94">
        <v>42.4</v>
      </c>
      <c r="BH32" s="94">
        <v>44.058999999999997</v>
      </c>
      <c r="BI32" s="94">
        <v>37.143000000000001</v>
      </c>
      <c r="BJ32" s="94">
        <v>54.652000000000001</v>
      </c>
      <c r="BK32" s="94">
        <v>55.048999999999999</v>
      </c>
      <c r="BL32" s="94">
        <v>43.508000000000003</v>
      </c>
      <c r="BM32" s="94">
        <v>29.478999999999999</v>
      </c>
      <c r="BN32" s="94">
        <v>14.414</v>
      </c>
      <c r="BO32" s="94">
        <v>27.5</v>
      </c>
      <c r="BP32" s="94">
        <v>39.741</v>
      </c>
      <c r="BQ32" s="94">
        <v>154.9</v>
      </c>
      <c r="BR32" s="94">
        <v>75.381</v>
      </c>
      <c r="BS32" s="94">
        <v>104.54900000000001</v>
      </c>
      <c r="BT32" s="94">
        <v>95.191000000000003</v>
      </c>
      <c r="BU32" s="94">
        <v>134.751</v>
      </c>
      <c r="BV32" s="94">
        <v>3.58</v>
      </c>
      <c r="BW32" s="94">
        <v>3.375</v>
      </c>
      <c r="BX32" s="94">
        <v>2.5779999999999998</v>
      </c>
      <c r="BY32" s="94"/>
      <c r="BZ32" s="94">
        <v>40.4</v>
      </c>
      <c r="CA32" s="94">
        <v>81.372</v>
      </c>
      <c r="CB32" s="94">
        <v>71.861999999999995</v>
      </c>
      <c r="CC32" s="94">
        <v>60.765999999999998</v>
      </c>
      <c r="CD32" s="94">
        <v>59.164999999999999</v>
      </c>
      <c r="CE32" s="94">
        <v>54.91</v>
      </c>
      <c r="CF32" s="94">
        <v>59.363999999999997</v>
      </c>
      <c r="CG32" s="94">
        <v>52.23</v>
      </c>
      <c r="CH32" s="94">
        <v>84.786000000000001</v>
      </c>
      <c r="CI32" s="94">
        <v>64.25</v>
      </c>
      <c r="CJ32" s="94">
        <v>63.378999999999998</v>
      </c>
      <c r="CK32" s="94">
        <v>86.254000000000005</v>
      </c>
      <c r="CL32" s="94">
        <v>25.988</v>
      </c>
      <c r="CM32" s="94">
        <v>23.654</v>
      </c>
      <c r="CN32" s="94">
        <v>27.006</v>
      </c>
      <c r="CO32" s="94">
        <v>24.408000000000001</v>
      </c>
      <c r="CP32" s="94">
        <v>8.1</v>
      </c>
      <c r="CQ32" s="94">
        <v>0.80100000000000005</v>
      </c>
      <c r="CR32" s="94">
        <v>11.379</v>
      </c>
      <c r="CS32" s="94">
        <v>0.36099999999999999</v>
      </c>
      <c r="CT32" s="95"/>
      <c r="CU32" s="95"/>
      <c r="CV32" s="95"/>
      <c r="CW32" s="96"/>
      <c r="CX32" s="97">
        <f t="array" ref="CX32">SUMPRODUCT(B32:CW32*0.25)</f>
        <v>617.59224999999981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57.997</v>
      </c>
      <c r="AY34" s="77">
        <f t="shared" si="4"/>
        <v>51.01</v>
      </c>
      <c r="AZ34" s="77">
        <f t="shared" si="4"/>
        <v>69.025999999999996</v>
      </c>
      <c r="BA34" s="77">
        <f t="shared" si="4"/>
        <v>66.278999999999996</v>
      </c>
      <c r="BB34" s="77">
        <f t="shared" si="4"/>
        <v>71.465999999999994</v>
      </c>
      <c r="BC34" s="77">
        <f t="shared" si="4"/>
        <v>89.635999999999996</v>
      </c>
      <c r="BD34" s="77">
        <f t="shared" si="4"/>
        <v>78.489999999999995</v>
      </c>
      <c r="BE34" s="77">
        <f t="shared" si="4"/>
        <v>58.954000000000001</v>
      </c>
      <c r="BF34" s="77">
        <f t="shared" si="4"/>
        <v>64.825999999999993</v>
      </c>
      <c r="BG34" s="77">
        <f t="shared" si="4"/>
        <v>42.4</v>
      </c>
      <c r="BH34" s="77">
        <f t="shared" si="4"/>
        <v>44.058999999999997</v>
      </c>
      <c r="BI34" s="77">
        <f t="shared" si="4"/>
        <v>37.143000000000001</v>
      </c>
      <c r="BJ34" s="77">
        <f t="shared" si="4"/>
        <v>54.652000000000001</v>
      </c>
      <c r="BK34" s="77">
        <f t="shared" si="4"/>
        <v>55.048999999999999</v>
      </c>
      <c r="BL34" s="77">
        <f t="shared" si="4"/>
        <v>43.508000000000003</v>
      </c>
      <c r="BM34" s="77">
        <f t="shared" si="4"/>
        <v>29.478999999999999</v>
      </c>
      <c r="BN34" s="77">
        <f t="shared" si="4"/>
        <v>14.414</v>
      </c>
      <c r="BO34" s="77">
        <f t="shared" ref="BO34:CW34" si="5">SUM(BO31:BO33)</f>
        <v>27.5</v>
      </c>
      <c r="BP34" s="77">
        <f t="shared" si="5"/>
        <v>39.741</v>
      </c>
      <c r="BQ34" s="77">
        <f t="shared" si="5"/>
        <v>154.9</v>
      </c>
      <c r="BR34" s="77">
        <f t="shared" si="5"/>
        <v>75.381</v>
      </c>
      <c r="BS34" s="77">
        <f t="shared" si="5"/>
        <v>104.54900000000001</v>
      </c>
      <c r="BT34" s="77">
        <f t="shared" si="5"/>
        <v>95.191000000000003</v>
      </c>
      <c r="BU34" s="77">
        <f t="shared" si="5"/>
        <v>134.751</v>
      </c>
      <c r="BV34" s="77">
        <f t="shared" si="5"/>
        <v>3.58</v>
      </c>
      <c r="BW34" s="77">
        <f t="shared" si="5"/>
        <v>3.375</v>
      </c>
      <c r="BX34" s="77">
        <f t="shared" si="5"/>
        <v>2.5779999999999998</v>
      </c>
      <c r="BY34" s="77">
        <f t="shared" si="5"/>
        <v>0</v>
      </c>
      <c r="BZ34" s="77">
        <f t="shared" si="5"/>
        <v>40.4</v>
      </c>
      <c r="CA34" s="77">
        <f t="shared" si="5"/>
        <v>81.372</v>
      </c>
      <c r="CB34" s="77">
        <f t="shared" si="5"/>
        <v>71.861999999999995</v>
      </c>
      <c r="CC34" s="77">
        <f t="shared" si="5"/>
        <v>60.765999999999998</v>
      </c>
      <c r="CD34" s="77">
        <f t="shared" si="5"/>
        <v>59.164999999999999</v>
      </c>
      <c r="CE34" s="77">
        <f t="shared" si="5"/>
        <v>54.91</v>
      </c>
      <c r="CF34" s="77">
        <f t="shared" si="5"/>
        <v>59.363999999999997</v>
      </c>
      <c r="CG34" s="77">
        <f t="shared" si="5"/>
        <v>52.23</v>
      </c>
      <c r="CH34" s="77">
        <f t="shared" si="5"/>
        <v>84.786000000000001</v>
      </c>
      <c r="CI34" s="77">
        <f t="shared" si="5"/>
        <v>64.25</v>
      </c>
      <c r="CJ34" s="77">
        <f t="shared" si="5"/>
        <v>63.378999999999998</v>
      </c>
      <c r="CK34" s="77">
        <f t="shared" si="5"/>
        <v>86.254000000000005</v>
      </c>
      <c r="CL34" s="77">
        <f t="shared" si="5"/>
        <v>25.988</v>
      </c>
      <c r="CM34" s="77">
        <f t="shared" si="5"/>
        <v>23.654</v>
      </c>
      <c r="CN34" s="77">
        <f t="shared" si="5"/>
        <v>27.006</v>
      </c>
      <c r="CO34" s="77">
        <f t="shared" si="5"/>
        <v>24.408000000000001</v>
      </c>
      <c r="CP34" s="77">
        <f t="shared" si="5"/>
        <v>8.1</v>
      </c>
      <c r="CQ34" s="77">
        <f t="shared" si="5"/>
        <v>0.80100000000000005</v>
      </c>
      <c r="CR34" s="77">
        <f t="shared" si="5"/>
        <v>11.379</v>
      </c>
      <c r="CS34" s="77">
        <f t="shared" si="5"/>
        <v>0.36099999999999999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617.59224999999981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24</v>
      </c>
      <c r="BO39" s="120">
        <v>12.1</v>
      </c>
      <c r="BP39" s="120"/>
      <c r="BQ39" s="120"/>
      <c r="BR39" s="120">
        <v>247.7</v>
      </c>
      <c r="BS39" s="120">
        <v>199.6</v>
      </c>
      <c r="BT39" s="120">
        <v>211</v>
      </c>
      <c r="BU39" s="120">
        <v>176.7</v>
      </c>
      <c r="BV39" s="120">
        <v>32.4</v>
      </c>
      <c r="BW39" s="120">
        <v>39.6</v>
      </c>
      <c r="BX39" s="120">
        <v>54.2</v>
      </c>
      <c r="BY39" s="120">
        <v>65.8</v>
      </c>
      <c r="BZ39" s="120">
        <v>121.4</v>
      </c>
      <c r="CA39" s="120">
        <v>58.8</v>
      </c>
      <c r="CB39" s="120">
        <v>66.599999999999994</v>
      </c>
      <c r="CC39" s="120">
        <v>77.8</v>
      </c>
      <c r="CD39" s="120">
        <v>98.8</v>
      </c>
      <c r="CE39" s="120">
        <v>103.1</v>
      </c>
      <c r="CF39" s="120">
        <v>107.8</v>
      </c>
      <c r="CG39" s="120">
        <v>107.2</v>
      </c>
      <c r="CH39" s="120">
        <v>125.6</v>
      </c>
      <c r="CI39" s="120">
        <v>146.1</v>
      </c>
      <c r="CJ39" s="120">
        <v>149.19999999999999</v>
      </c>
      <c r="CK39" s="120">
        <v>122.9</v>
      </c>
      <c r="CL39" s="120"/>
      <c r="CM39" s="120"/>
      <c r="CN39" s="120"/>
      <c r="CO39" s="120"/>
      <c r="CP39" s="120">
        <v>27.7</v>
      </c>
      <c r="CQ39" s="120">
        <v>30.9</v>
      </c>
      <c r="CR39" s="120">
        <v>52.6</v>
      </c>
      <c r="CS39" s="120">
        <v>38.700000000000003</v>
      </c>
      <c r="CT39" s="122"/>
      <c r="CU39" s="122"/>
      <c r="CV39" s="122"/>
      <c r="CW39" s="121"/>
      <c r="CX39" s="97">
        <f t="array" ref="CX39">SUMPRODUCT(B39:CW39*0.25)</f>
        <v>624.57499999999982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24</v>
      </c>
      <c r="BO42" s="107">
        <f t="shared" ref="BO42:CW42" si="7">SUM(BO37:BO41)</f>
        <v>12.1</v>
      </c>
      <c r="BP42" s="107">
        <f t="shared" si="7"/>
        <v>0</v>
      </c>
      <c r="BQ42" s="107">
        <f t="shared" si="7"/>
        <v>0</v>
      </c>
      <c r="BR42" s="107">
        <f t="shared" si="7"/>
        <v>247.7</v>
      </c>
      <c r="BS42" s="107">
        <f t="shared" si="7"/>
        <v>199.6</v>
      </c>
      <c r="BT42" s="107">
        <f t="shared" si="7"/>
        <v>211</v>
      </c>
      <c r="BU42" s="107">
        <f t="shared" si="7"/>
        <v>176.7</v>
      </c>
      <c r="BV42" s="107">
        <f t="shared" si="7"/>
        <v>32.4</v>
      </c>
      <c r="BW42" s="107">
        <f t="shared" si="7"/>
        <v>39.6</v>
      </c>
      <c r="BX42" s="107">
        <f t="shared" si="7"/>
        <v>54.2</v>
      </c>
      <c r="BY42" s="107">
        <f t="shared" si="7"/>
        <v>65.8</v>
      </c>
      <c r="BZ42" s="107">
        <f t="shared" si="7"/>
        <v>121.4</v>
      </c>
      <c r="CA42" s="107">
        <f t="shared" si="7"/>
        <v>58.8</v>
      </c>
      <c r="CB42" s="107">
        <f t="shared" si="7"/>
        <v>66.599999999999994</v>
      </c>
      <c r="CC42" s="107">
        <f t="shared" si="7"/>
        <v>77.8</v>
      </c>
      <c r="CD42" s="107">
        <f t="shared" si="7"/>
        <v>98.8</v>
      </c>
      <c r="CE42" s="107">
        <f t="shared" si="7"/>
        <v>103.1</v>
      </c>
      <c r="CF42" s="107">
        <f t="shared" si="7"/>
        <v>107.8</v>
      </c>
      <c r="CG42" s="107">
        <f t="shared" si="7"/>
        <v>107.2</v>
      </c>
      <c r="CH42" s="107">
        <f t="shared" si="7"/>
        <v>125.6</v>
      </c>
      <c r="CI42" s="107">
        <f t="shared" si="7"/>
        <v>146.1</v>
      </c>
      <c r="CJ42" s="107">
        <f t="shared" si="7"/>
        <v>149.19999999999999</v>
      </c>
      <c r="CK42" s="107">
        <f t="shared" si="7"/>
        <v>122.9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27.7</v>
      </c>
      <c r="CQ42" s="107">
        <f t="shared" si="7"/>
        <v>30.9</v>
      </c>
      <c r="CR42" s="107">
        <f t="shared" si="7"/>
        <v>52.6</v>
      </c>
      <c r="CS42" s="107">
        <f t="shared" si="7"/>
        <v>38.700000000000003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624.57499999999982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24</v>
      </c>
      <c r="BO47" s="120">
        <v>12.1</v>
      </c>
      <c r="BP47" s="120"/>
      <c r="BQ47" s="120"/>
      <c r="BR47" s="120">
        <v>247.7</v>
      </c>
      <c r="BS47" s="120">
        <v>199.6</v>
      </c>
      <c r="BT47" s="120">
        <v>211</v>
      </c>
      <c r="BU47" s="120">
        <v>176.7</v>
      </c>
      <c r="BV47" s="120">
        <v>32.4</v>
      </c>
      <c r="BW47" s="120">
        <v>39.6</v>
      </c>
      <c r="BX47" s="120">
        <v>54.2</v>
      </c>
      <c r="BY47" s="120">
        <v>65.8</v>
      </c>
      <c r="BZ47" s="120">
        <v>121.4</v>
      </c>
      <c r="CA47" s="120">
        <v>58.8</v>
      </c>
      <c r="CB47" s="120">
        <v>66.599999999999994</v>
      </c>
      <c r="CC47" s="120">
        <v>77.8</v>
      </c>
      <c r="CD47" s="120">
        <v>98.8</v>
      </c>
      <c r="CE47" s="120">
        <v>103.1</v>
      </c>
      <c r="CF47" s="120">
        <v>107.8</v>
      </c>
      <c r="CG47" s="120">
        <v>107.2</v>
      </c>
      <c r="CH47" s="120">
        <v>125.6</v>
      </c>
      <c r="CI47" s="120">
        <v>146.1</v>
      </c>
      <c r="CJ47" s="120">
        <v>149.19999999999999</v>
      </c>
      <c r="CK47" s="120">
        <v>122.9</v>
      </c>
      <c r="CL47" s="120"/>
      <c r="CM47" s="120"/>
      <c r="CN47" s="120"/>
      <c r="CO47" s="120"/>
      <c r="CP47" s="120">
        <v>27.7</v>
      </c>
      <c r="CQ47" s="120">
        <v>30.9</v>
      </c>
      <c r="CR47" s="120">
        <v>52.6</v>
      </c>
      <c r="CS47" s="120">
        <v>38.700000000000003</v>
      </c>
      <c r="CT47" s="122"/>
      <c r="CU47" s="122"/>
      <c r="CV47" s="122"/>
      <c r="CW47" s="121"/>
      <c r="CX47" s="97">
        <f t="array" ref="CX47">SUMPRODUCT(B47:CW47*0.25)</f>
        <v>624.57499999999982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24</v>
      </c>
      <c r="BO51" s="107">
        <f t="shared" ref="BO51:CW51" si="9">SUM(BO45:BO50)</f>
        <v>12.1</v>
      </c>
      <c r="BP51" s="107">
        <f t="shared" si="9"/>
        <v>0</v>
      </c>
      <c r="BQ51" s="107">
        <f t="shared" si="9"/>
        <v>0</v>
      </c>
      <c r="BR51" s="107">
        <f t="shared" si="9"/>
        <v>247.7</v>
      </c>
      <c r="BS51" s="107">
        <f t="shared" si="9"/>
        <v>199.6</v>
      </c>
      <c r="BT51" s="107">
        <f t="shared" si="9"/>
        <v>211</v>
      </c>
      <c r="BU51" s="107">
        <f t="shared" si="9"/>
        <v>176.7</v>
      </c>
      <c r="BV51" s="107">
        <f t="shared" si="9"/>
        <v>32.4</v>
      </c>
      <c r="BW51" s="107">
        <f t="shared" si="9"/>
        <v>39.6</v>
      </c>
      <c r="BX51" s="107">
        <f t="shared" si="9"/>
        <v>54.2</v>
      </c>
      <c r="BY51" s="107">
        <f t="shared" si="9"/>
        <v>65.8</v>
      </c>
      <c r="BZ51" s="107">
        <f t="shared" si="9"/>
        <v>121.4</v>
      </c>
      <c r="CA51" s="107">
        <f t="shared" si="9"/>
        <v>58.8</v>
      </c>
      <c r="CB51" s="107">
        <f t="shared" si="9"/>
        <v>66.599999999999994</v>
      </c>
      <c r="CC51" s="107">
        <f t="shared" si="9"/>
        <v>77.8</v>
      </c>
      <c r="CD51" s="107">
        <f t="shared" si="9"/>
        <v>98.8</v>
      </c>
      <c r="CE51" s="107">
        <f t="shared" si="9"/>
        <v>103.1</v>
      </c>
      <c r="CF51" s="107">
        <f t="shared" si="9"/>
        <v>107.8</v>
      </c>
      <c r="CG51" s="107">
        <f t="shared" si="9"/>
        <v>107.2</v>
      </c>
      <c r="CH51" s="107">
        <f t="shared" si="9"/>
        <v>125.6</v>
      </c>
      <c r="CI51" s="107">
        <f t="shared" si="9"/>
        <v>146.1</v>
      </c>
      <c r="CJ51" s="107">
        <f t="shared" si="9"/>
        <v>149.19999999999999</v>
      </c>
      <c r="CK51" s="107">
        <f t="shared" si="9"/>
        <v>122.9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27.7</v>
      </c>
      <c r="CQ51" s="107">
        <f t="shared" si="9"/>
        <v>30.9</v>
      </c>
      <c r="CR51" s="107">
        <f t="shared" si="9"/>
        <v>52.6</v>
      </c>
      <c r="CS51" s="107">
        <f t="shared" si="9"/>
        <v>38.700000000000003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624.57499999999982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57.997</v>
      </c>
      <c r="AY54" s="107">
        <f t="shared" si="12"/>
        <v>51.01</v>
      </c>
      <c r="AZ54" s="107">
        <f t="shared" si="12"/>
        <v>69.025999999999996</v>
      </c>
      <c r="BA54" s="107">
        <f t="shared" si="12"/>
        <v>66.278999999999996</v>
      </c>
      <c r="BB54" s="107">
        <f t="shared" si="12"/>
        <v>71.465999999999994</v>
      </c>
      <c r="BC54" s="107">
        <f t="shared" si="12"/>
        <v>89.635999999999996</v>
      </c>
      <c r="BD54" s="107">
        <f t="shared" si="12"/>
        <v>78.490000000000009</v>
      </c>
      <c r="BE54" s="107">
        <f t="shared" si="12"/>
        <v>58.954000000000001</v>
      </c>
      <c r="BF54" s="107">
        <f t="shared" si="12"/>
        <v>64.825999999999993</v>
      </c>
      <c r="BG54" s="107">
        <f t="shared" si="12"/>
        <v>42.400000000000006</v>
      </c>
      <c r="BH54" s="107">
        <f t="shared" si="12"/>
        <v>44.058999999999997</v>
      </c>
      <c r="BI54" s="107">
        <f t="shared" si="12"/>
        <v>37.143000000000001</v>
      </c>
      <c r="BJ54" s="107">
        <f t="shared" si="12"/>
        <v>54.652000000000001</v>
      </c>
      <c r="BK54" s="107">
        <f t="shared" si="12"/>
        <v>55.048999999999999</v>
      </c>
      <c r="BL54" s="107">
        <f t="shared" si="12"/>
        <v>43.508000000000003</v>
      </c>
      <c r="BM54" s="107">
        <f t="shared" si="12"/>
        <v>29.478999999999999</v>
      </c>
      <c r="BN54" s="107">
        <f t="shared" si="12"/>
        <v>38.414000000000001</v>
      </c>
      <c r="BO54" s="107">
        <f t="shared" ref="BO54:CX54" si="13">BO18+BO28+BO42</f>
        <v>39.6</v>
      </c>
      <c r="BP54" s="107">
        <f t="shared" si="13"/>
        <v>39.741</v>
      </c>
      <c r="BQ54" s="107">
        <f t="shared" si="13"/>
        <v>154.9</v>
      </c>
      <c r="BR54" s="107">
        <f t="shared" si="13"/>
        <v>323.08100000000002</v>
      </c>
      <c r="BS54" s="107">
        <f t="shared" si="13"/>
        <v>304.149</v>
      </c>
      <c r="BT54" s="107">
        <f t="shared" si="13"/>
        <v>306.19100000000003</v>
      </c>
      <c r="BU54" s="107">
        <f t="shared" si="13"/>
        <v>311.45099999999996</v>
      </c>
      <c r="BV54" s="107">
        <f t="shared" si="13"/>
        <v>35.979999999999997</v>
      </c>
      <c r="BW54" s="107">
        <f t="shared" si="13"/>
        <v>42.975000000000001</v>
      </c>
      <c r="BX54" s="107">
        <f t="shared" si="13"/>
        <v>56.778000000000006</v>
      </c>
      <c r="BY54" s="107">
        <f t="shared" si="13"/>
        <v>65.8</v>
      </c>
      <c r="BZ54" s="107">
        <f t="shared" si="13"/>
        <v>161.80000000000001</v>
      </c>
      <c r="CA54" s="107">
        <f t="shared" si="13"/>
        <v>140.17200000000003</v>
      </c>
      <c r="CB54" s="107">
        <f t="shared" si="13"/>
        <v>138.46199999999999</v>
      </c>
      <c r="CC54" s="107">
        <f t="shared" si="13"/>
        <v>138.566</v>
      </c>
      <c r="CD54" s="107">
        <f t="shared" si="13"/>
        <v>157.965</v>
      </c>
      <c r="CE54" s="107">
        <f t="shared" si="13"/>
        <v>158.01</v>
      </c>
      <c r="CF54" s="107">
        <f t="shared" si="13"/>
        <v>167.16399999999999</v>
      </c>
      <c r="CG54" s="107">
        <f t="shared" si="13"/>
        <v>159.43</v>
      </c>
      <c r="CH54" s="107">
        <f t="shared" si="13"/>
        <v>210.386</v>
      </c>
      <c r="CI54" s="107">
        <f t="shared" si="13"/>
        <v>210.35</v>
      </c>
      <c r="CJ54" s="107">
        <f t="shared" si="13"/>
        <v>212.57899999999998</v>
      </c>
      <c r="CK54" s="107">
        <f t="shared" si="13"/>
        <v>209.154</v>
      </c>
      <c r="CL54" s="107">
        <f t="shared" si="13"/>
        <v>25.988</v>
      </c>
      <c r="CM54" s="107">
        <f t="shared" si="13"/>
        <v>23.654</v>
      </c>
      <c r="CN54" s="107">
        <f t="shared" si="13"/>
        <v>27.006</v>
      </c>
      <c r="CO54" s="107">
        <f t="shared" si="13"/>
        <v>24.408000000000001</v>
      </c>
      <c r="CP54" s="107">
        <f t="shared" si="13"/>
        <v>35.799999999999997</v>
      </c>
      <c r="CQ54" s="107">
        <f t="shared" si="13"/>
        <v>31.700999999999997</v>
      </c>
      <c r="CR54" s="107">
        <f t="shared" si="13"/>
        <v>63.978999999999999</v>
      </c>
      <c r="CS54" s="107">
        <f t="shared" si="13"/>
        <v>39.061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1242.1672499999997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>
        <v>-0.3</v>
      </c>
      <c r="BL5" s="25">
        <v>-7.2</v>
      </c>
      <c r="BM5" s="25">
        <v>-17</v>
      </c>
      <c r="BN5" s="25">
        <v>24</v>
      </c>
      <c r="BO5" s="25">
        <v>12.1</v>
      </c>
      <c r="BP5" s="25">
        <v>-33</v>
      </c>
      <c r="BQ5" s="25">
        <v>-142.4</v>
      </c>
      <c r="BR5" s="25">
        <v>-48.5</v>
      </c>
      <c r="BS5" s="25">
        <v>-96.6</v>
      </c>
      <c r="BT5" s="25">
        <v>-85.199999999999989</v>
      </c>
      <c r="BU5" s="25">
        <v>-119.5</v>
      </c>
      <c r="BV5" s="25">
        <v>32.4</v>
      </c>
      <c r="BW5" s="25">
        <v>39.6</v>
      </c>
      <c r="BX5" s="25">
        <v>54.2</v>
      </c>
      <c r="BY5" s="25">
        <v>65.8</v>
      </c>
      <c r="BZ5" s="25">
        <v>-6.7999999999999829</v>
      </c>
      <c r="CA5" s="25">
        <v>-69.399999999999991</v>
      </c>
      <c r="CB5" s="25">
        <v>-61.599999999999994</v>
      </c>
      <c r="CC5" s="25">
        <v>-50.399999999999991</v>
      </c>
      <c r="CD5" s="25">
        <v>-48.500000000000014</v>
      </c>
      <c r="CE5" s="25">
        <v>-44.200000000000017</v>
      </c>
      <c r="CF5" s="25">
        <v>-39.500000000000014</v>
      </c>
      <c r="CG5" s="25">
        <v>-40.100000000000009</v>
      </c>
      <c r="CH5" s="25">
        <v>-83.6</v>
      </c>
      <c r="CI5" s="25">
        <v>-63.099999999999994</v>
      </c>
      <c r="CJ5" s="25">
        <v>-60</v>
      </c>
      <c r="CK5" s="25">
        <v>-86.299999999999983</v>
      </c>
      <c r="CL5" s="25">
        <v>-5.3</v>
      </c>
      <c r="CM5" s="25">
        <v>-5.3</v>
      </c>
      <c r="CN5" s="25">
        <v>-5.3</v>
      </c>
      <c r="CO5" s="25">
        <v>-5.3</v>
      </c>
      <c r="CP5" s="25">
        <v>27.7</v>
      </c>
      <c r="CQ5" s="25">
        <v>30.9</v>
      </c>
      <c r="CR5" s="25">
        <v>52.6</v>
      </c>
      <c r="CS5" s="25">
        <v>38.700000000000003</v>
      </c>
      <c r="CT5" s="26"/>
      <c r="CU5" s="26"/>
      <c r="CV5" s="26"/>
      <c r="CW5" s="27"/>
      <c r="CX5" s="132">
        <f t="array" ref="CX5">SUMPRODUCT(B5:CW5*0.25)</f>
        <v>-211.59999999999991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-6.35</v>
      </c>
      <c r="AY8" s="138">
        <v>-4.9800000000000004</v>
      </c>
      <c r="AZ8" s="138">
        <v>16.98</v>
      </c>
      <c r="BA8" s="138">
        <v>46.32</v>
      </c>
      <c r="BB8" s="138">
        <v>18.11</v>
      </c>
      <c r="BC8" s="138">
        <v>59.93</v>
      </c>
      <c r="BD8" s="138">
        <v>70.64</v>
      </c>
      <c r="BE8" s="138">
        <v>71.41</v>
      </c>
      <c r="BF8" s="138">
        <v>71.63</v>
      </c>
      <c r="BG8" s="138">
        <v>63.85</v>
      </c>
      <c r="BH8" s="138">
        <v>78.989999999999995</v>
      </c>
      <c r="BI8" s="138">
        <v>93.63</v>
      </c>
      <c r="BJ8" s="138">
        <v>78.319999999999993</v>
      </c>
      <c r="BK8" s="138">
        <v>80.849999999999994</v>
      </c>
      <c r="BL8" s="138">
        <v>85.01</v>
      </c>
      <c r="BM8" s="138">
        <v>116.29</v>
      </c>
      <c r="BN8" s="138">
        <v>107.36</v>
      </c>
      <c r="BO8" s="138">
        <v>111.24</v>
      </c>
      <c r="BP8" s="138">
        <v>118.59</v>
      </c>
      <c r="BQ8" s="138">
        <v>127.02</v>
      </c>
      <c r="BR8" s="138">
        <v>118.14</v>
      </c>
      <c r="BS8" s="138">
        <v>121.82</v>
      </c>
      <c r="BT8" s="138">
        <v>136.41</v>
      </c>
      <c r="BU8" s="138">
        <v>153.26</v>
      </c>
      <c r="BV8" s="138">
        <v>148.85</v>
      </c>
      <c r="BW8" s="138">
        <v>171.04</v>
      </c>
      <c r="BX8" s="138">
        <v>180.27</v>
      </c>
      <c r="BY8" s="138">
        <v>195.8</v>
      </c>
      <c r="BZ8" s="138">
        <v>153.69</v>
      </c>
      <c r="CA8" s="138">
        <v>164.68</v>
      </c>
      <c r="CB8" s="138">
        <v>159.54</v>
      </c>
      <c r="CC8" s="138">
        <v>153.94999999999999</v>
      </c>
      <c r="CD8" s="138">
        <v>160.75</v>
      </c>
      <c r="CE8" s="138">
        <v>161.79</v>
      </c>
      <c r="CF8" s="138">
        <v>174.79</v>
      </c>
      <c r="CG8" s="138">
        <v>159.55000000000001</v>
      </c>
      <c r="CH8" s="138">
        <v>148.61000000000001</v>
      </c>
      <c r="CI8" s="138">
        <v>138.85</v>
      </c>
      <c r="CJ8" s="138">
        <v>159.51</v>
      </c>
      <c r="CK8" s="138">
        <v>153.83000000000001</v>
      </c>
      <c r="CL8" s="138">
        <v>172.65</v>
      </c>
      <c r="CM8" s="138">
        <v>161.36000000000001</v>
      </c>
      <c r="CN8" s="138">
        <v>158.69999999999999</v>
      </c>
      <c r="CO8" s="138">
        <v>134.06</v>
      </c>
      <c r="CP8" s="138">
        <v>197.81</v>
      </c>
      <c r="CQ8" s="138">
        <v>180.86</v>
      </c>
      <c r="CR8" s="138">
        <v>158.6</v>
      </c>
      <c r="CS8" s="138">
        <v>169.32</v>
      </c>
      <c r="CT8" s="139"/>
      <c r="CU8" s="139"/>
      <c r="CV8" s="139"/>
      <c r="CW8" s="140"/>
      <c r="CX8" s="141">
        <f>IF(SUM(B8:CW8)&lt;&gt;0,AVERAGEIF(B8:CW8,"&lt;&gt;"""),"")</f>
        <v>121.94437499999999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12.9925</v>
      </c>
      <c r="AY9" s="43">
        <v>12.9925</v>
      </c>
      <c r="AZ9" s="43">
        <v>12.9925</v>
      </c>
      <c r="BA9" s="43">
        <v>12.9925</v>
      </c>
      <c r="BB9" s="43">
        <v>55.022500000000001</v>
      </c>
      <c r="BC9" s="43">
        <v>55.022500000000001</v>
      </c>
      <c r="BD9" s="43">
        <v>55.022500000000001</v>
      </c>
      <c r="BE9" s="43">
        <v>55.022500000000001</v>
      </c>
      <c r="BF9" s="43">
        <v>77.025000000000006</v>
      </c>
      <c r="BG9" s="43">
        <v>77.025000000000006</v>
      </c>
      <c r="BH9" s="43">
        <v>77.025000000000006</v>
      </c>
      <c r="BI9" s="43">
        <v>77.025000000000006</v>
      </c>
      <c r="BJ9" s="43">
        <v>90.117500000000007</v>
      </c>
      <c r="BK9" s="43">
        <v>90.117500000000007</v>
      </c>
      <c r="BL9" s="43">
        <v>90.117500000000007</v>
      </c>
      <c r="BM9" s="43">
        <v>90.117500000000007</v>
      </c>
      <c r="BN9" s="43">
        <v>116.05249999999999</v>
      </c>
      <c r="BO9" s="43">
        <v>116.05249999999999</v>
      </c>
      <c r="BP9" s="43">
        <v>116.05249999999999</v>
      </c>
      <c r="BQ9" s="43">
        <v>116.05249999999999</v>
      </c>
      <c r="BR9" s="43">
        <v>132.4075</v>
      </c>
      <c r="BS9" s="43">
        <v>132.4075</v>
      </c>
      <c r="BT9" s="43">
        <v>132.4075</v>
      </c>
      <c r="BU9" s="43">
        <v>132.4075</v>
      </c>
      <c r="BV9" s="43">
        <v>173.99</v>
      </c>
      <c r="BW9" s="43">
        <v>173.99</v>
      </c>
      <c r="BX9" s="43">
        <v>173.99</v>
      </c>
      <c r="BY9" s="43">
        <v>173.99</v>
      </c>
      <c r="BZ9" s="43">
        <v>157.965</v>
      </c>
      <c r="CA9" s="43">
        <v>157.965</v>
      </c>
      <c r="CB9" s="43">
        <v>157.965</v>
      </c>
      <c r="CC9" s="43">
        <v>157.965</v>
      </c>
      <c r="CD9" s="43">
        <v>164.22</v>
      </c>
      <c r="CE9" s="43">
        <v>164.22</v>
      </c>
      <c r="CF9" s="43">
        <v>164.22</v>
      </c>
      <c r="CG9" s="43">
        <v>164.22</v>
      </c>
      <c r="CH9" s="43">
        <v>150.19999999999999</v>
      </c>
      <c r="CI9" s="43">
        <v>150.19999999999999</v>
      </c>
      <c r="CJ9" s="43">
        <v>150.19999999999999</v>
      </c>
      <c r="CK9" s="43">
        <v>150.19999999999999</v>
      </c>
      <c r="CL9" s="43">
        <v>156.6925</v>
      </c>
      <c r="CM9" s="43">
        <v>156.6925</v>
      </c>
      <c r="CN9" s="43">
        <v>156.6925</v>
      </c>
      <c r="CO9" s="43">
        <v>156.6925</v>
      </c>
      <c r="CP9" s="43">
        <v>176.64750000000001</v>
      </c>
      <c r="CQ9" s="43">
        <v>176.64750000000001</v>
      </c>
      <c r="CR9" s="43">
        <v>176.64750000000001</v>
      </c>
      <c r="CS9" s="43">
        <v>176.64750000000001</v>
      </c>
      <c r="CT9" s="44"/>
      <c r="CU9" s="44"/>
      <c r="CV9" s="44"/>
      <c r="CW9" s="45"/>
      <c r="CX9" s="142">
        <f>IF(SUM(B9:CW9)&lt;&gt;0,AVERAGEIF(B9:CW9,"&lt;&gt;"""),"")</f>
        <v>121.94437499999998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0.3</v>
      </c>
      <c r="BL14" s="149">
        <v>7.2</v>
      </c>
      <c r="BM14" s="149">
        <v>17</v>
      </c>
      <c r="BN14" s="149"/>
      <c r="BO14" s="149"/>
      <c r="BP14" s="149">
        <v>33</v>
      </c>
      <c r="BQ14" s="149">
        <v>142.4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49.975000000000001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296.2</v>
      </c>
      <c r="BS16" s="155">
        <v>296.2</v>
      </c>
      <c r="BT16" s="155">
        <v>296.2</v>
      </c>
      <c r="BU16" s="155">
        <v>296.2</v>
      </c>
      <c r="BV16" s="155"/>
      <c r="BW16" s="155"/>
      <c r="BX16" s="155"/>
      <c r="BY16" s="155"/>
      <c r="BZ16" s="155">
        <v>128.19999999999999</v>
      </c>
      <c r="CA16" s="155">
        <v>128.19999999999999</v>
      </c>
      <c r="CB16" s="155">
        <v>128.19999999999999</v>
      </c>
      <c r="CC16" s="155">
        <v>128.19999999999999</v>
      </c>
      <c r="CD16" s="155">
        <v>147.30000000000001</v>
      </c>
      <c r="CE16" s="155">
        <v>147.30000000000001</v>
      </c>
      <c r="CF16" s="155">
        <v>147.30000000000001</v>
      </c>
      <c r="CG16" s="155">
        <v>147.30000000000001</v>
      </c>
      <c r="CH16" s="155">
        <v>209.2</v>
      </c>
      <c r="CI16" s="155">
        <v>209.2</v>
      </c>
      <c r="CJ16" s="155">
        <v>209.2</v>
      </c>
      <c r="CK16" s="155">
        <v>209.2</v>
      </c>
      <c r="CL16" s="155">
        <v>5.3</v>
      </c>
      <c r="CM16" s="155">
        <v>5.3</v>
      </c>
      <c r="CN16" s="155">
        <v>5.3</v>
      </c>
      <c r="CO16" s="155">
        <v>5.3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786.2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0.3</v>
      </c>
      <c r="BL17" s="160">
        <f t="shared" si="0"/>
        <v>7.2</v>
      </c>
      <c r="BM17" s="160">
        <f t="shared" si="0"/>
        <v>17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33</v>
      </c>
      <c r="BQ17" s="160">
        <f t="shared" si="1"/>
        <v>142.4</v>
      </c>
      <c r="BR17" s="160">
        <f t="shared" si="1"/>
        <v>296.2</v>
      </c>
      <c r="BS17" s="160">
        <f t="shared" si="1"/>
        <v>296.2</v>
      </c>
      <c r="BT17" s="160">
        <f t="shared" si="1"/>
        <v>296.2</v>
      </c>
      <c r="BU17" s="160">
        <f t="shared" si="1"/>
        <v>296.2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128.19999999999999</v>
      </c>
      <c r="CA17" s="160">
        <f t="shared" si="1"/>
        <v>128.19999999999999</v>
      </c>
      <c r="CB17" s="160">
        <f t="shared" si="1"/>
        <v>128.19999999999999</v>
      </c>
      <c r="CC17" s="160">
        <f t="shared" si="1"/>
        <v>128.19999999999999</v>
      </c>
      <c r="CD17" s="160">
        <f t="shared" si="1"/>
        <v>147.30000000000001</v>
      </c>
      <c r="CE17" s="160">
        <f t="shared" si="1"/>
        <v>147.30000000000001</v>
      </c>
      <c r="CF17" s="160">
        <f t="shared" si="1"/>
        <v>147.30000000000001</v>
      </c>
      <c r="CG17" s="160">
        <f t="shared" si="1"/>
        <v>147.30000000000001</v>
      </c>
      <c r="CH17" s="160">
        <f t="shared" si="1"/>
        <v>209.2</v>
      </c>
      <c r="CI17" s="160">
        <f t="shared" si="1"/>
        <v>209.2</v>
      </c>
      <c r="CJ17" s="160">
        <f t="shared" si="1"/>
        <v>209.2</v>
      </c>
      <c r="CK17" s="160">
        <f t="shared" si="1"/>
        <v>209.2</v>
      </c>
      <c r="CL17" s="160">
        <f t="shared" si="1"/>
        <v>5.3</v>
      </c>
      <c r="CM17" s="160">
        <f t="shared" si="1"/>
        <v>5.3</v>
      </c>
      <c r="CN17" s="160">
        <f t="shared" si="1"/>
        <v>5.3</v>
      </c>
      <c r="CO17" s="160">
        <f t="shared" si="1"/>
        <v>5.3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836.17500000000007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24</v>
      </c>
      <c r="BO22" s="149">
        <v>12.1</v>
      </c>
      <c r="BP22" s="149"/>
      <c r="BQ22" s="149"/>
      <c r="BR22" s="149">
        <v>247.7</v>
      </c>
      <c r="BS22" s="149">
        <v>199.6</v>
      </c>
      <c r="BT22" s="149">
        <v>211</v>
      </c>
      <c r="BU22" s="149">
        <v>176.7</v>
      </c>
      <c r="BV22" s="149">
        <v>32.4</v>
      </c>
      <c r="BW22" s="149">
        <v>39.6</v>
      </c>
      <c r="BX22" s="149">
        <v>54.2</v>
      </c>
      <c r="BY22" s="149">
        <v>65.8</v>
      </c>
      <c r="BZ22" s="149">
        <v>121.4</v>
      </c>
      <c r="CA22" s="149">
        <v>58.8</v>
      </c>
      <c r="CB22" s="149">
        <v>66.599999999999994</v>
      </c>
      <c r="CC22" s="149">
        <v>77.8</v>
      </c>
      <c r="CD22" s="149">
        <v>98.8</v>
      </c>
      <c r="CE22" s="149">
        <v>103.1</v>
      </c>
      <c r="CF22" s="149">
        <v>107.8</v>
      </c>
      <c r="CG22" s="149">
        <v>107.2</v>
      </c>
      <c r="CH22" s="149">
        <v>125.6</v>
      </c>
      <c r="CI22" s="149">
        <v>146.1</v>
      </c>
      <c r="CJ22" s="149">
        <v>149.19999999999999</v>
      </c>
      <c r="CK22" s="149">
        <v>122.9</v>
      </c>
      <c r="CL22" s="149"/>
      <c r="CM22" s="149"/>
      <c r="CN22" s="149"/>
      <c r="CO22" s="149"/>
      <c r="CP22" s="149">
        <v>27.7</v>
      </c>
      <c r="CQ22" s="149">
        <v>30.9</v>
      </c>
      <c r="CR22" s="149">
        <v>52.6</v>
      </c>
      <c r="CS22" s="149">
        <v>38.700000000000003</v>
      </c>
      <c r="CT22" s="150"/>
      <c r="CU22" s="150"/>
      <c r="CV22" s="150"/>
      <c r="CW22" s="151"/>
      <c r="CX22" s="152">
        <f t="array" ref="CX22">SUMPRODUCT(B22:CW22*0.25)</f>
        <v>624.57499999999982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24</v>
      </c>
      <c r="BO25" s="160">
        <f t="shared" ref="BO25:CW25" si="3">SUM(BO20:BO24)</f>
        <v>12.1</v>
      </c>
      <c r="BP25" s="160">
        <f t="shared" si="3"/>
        <v>0</v>
      </c>
      <c r="BQ25" s="160">
        <f t="shared" si="3"/>
        <v>0</v>
      </c>
      <c r="BR25" s="160">
        <f t="shared" si="3"/>
        <v>247.7</v>
      </c>
      <c r="BS25" s="160">
        <f t="shared" si="3"/>
        <v>199.6</v>
      </c>
      <c r="BT25" s="160">
        <f t="shared" si="3"/>
        <v>211</v>
      </c>
      <c r="BU25" s="160">
        <f t="shared" si="3"/>
        <v>176.7</v>
      </c>
      <c r="BV25" s="160">
        <f t="shared" si="3"/>
        <v>32.4</v>
      </c>
      <c r="BW25" s="160">
        <f t="shared" si="3"/>
        <v>39.6</v>
      </c>
      <c r="BX25" s="160">
        <f t="shared" si="3"/>
        <v>54.2</v>
      </c>
      <c r="BY25" s="160">
        <f t="shared" si="3"/>
        <v>65.8</v>
      </c>
      <c r="BZ25" s="160">
        <f t="shared" si="3"/>
        <v>121.4</v>
      </c>
      <c r="CA25" s="160">
        <f t="shared" si="3"/>
        <v>58.8</v>
      </c>
      <c r="CB25" s="160">
        <f t="shared" si="3"/>
        <v>66.599999999999994</v>
      </c>
      <c r="CC25" s="160">
        <f t="shared" si="3"/>
        <v>77.8</v>
      </c>
      <c r="CD25" s="160">
        <f t="shared" si="3"/>
        <v>98.8</v>
      </c>
      <c r="CE25" s="160">
        <f t="shared" si="3"/>
        <v>103.1</v>
      </c>
      <c r="CF25" s="160">
        <f t="shared" si="3"/>
        <v>107.8</v>
      </c>
      <c r="CG25" s="160">
        <f t="shared" si="3"/>
        <v>107.2</v>
      </c>
      <c r="CH25" s="160">
        <f t="shared" si="3"/>
        <v>125.6</v>
      </c>
      <c r="CI25" s="160">
        <f t="shared" si="3"/>
        <v>146.1</v>
      </c>
      <c r="CJ25" s="160">
        <f t="shared" si="3"/>
        <v>149.19999999999999</v>
      </c>
      <c r="CK25" s="160">
        <f t="shared" si="3"/>
        <v>122.9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27.7</v>
      </c>
      <c r="CQ25" s="160">
        <f t="shared" si="3"/>
        <v>30.9</v>
      </c>
      <c r="CR25" s="160">
        <f t="shared" si="3"/>
        <v>52.6</v>
      </c>
      <c r="CS25" s="160">
        <f t="shared" si="3"/>
        <v>38.700000000000003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624.57499999999982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2026-06-10T08:32:31Z</dcterms:created>
  <dcterms:modified xsi:type="dcterms:W3CDTF">2026-06-10T08:32:33Z</dcterms:modified>
</cp:coreProperties>
</file>