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<sst xmlns="http://schemas.openxmlformats.org/spreadsheetml/2006/main" count="124" uniqueCount="57">
  <si>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08/04/2026 11:24:09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</si>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</sst>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CAD-4710-85D7-C3799940CF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CAD-4710-85D7-C3799940CF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11.6</c:v>
                </c:pt>
                <c:pt idx="49">
                  <c:v>11.6</c:v>
                </c:pt>
                <c:pt idx="50">
                  <c:v>11.6</c:v>
                </c:pt>
                <c:pt idx="51">
                  <c:v>1.6</c:v>
                </c:pt>
                <c:pt idx="52">
                  <c:v>16</c:v>
                </c:pt>
                <c:pt idx="53">
                  <c:v>9.8000000000000007</c:v>
                </c:pt>
                <c:pt idx="54">
                  <c:v>8.9510000000000005</c:v>
                </c:pt>
                <c:pt idx="55">
                  <c:v>6</c:v>
                </c:pt>
                <c:pt idx="56">
                  <c:v>5</c:v>
                </c:pt>
                <c:pt idx="57">
                  <c:v>0.7</c:v>
                </c:pt>
                <c:pt idx="58">
                  <c:v>10.7</c:v>
                </c:pt>
                <c:pt idx="59">
                  <c:v>10.6</c:v>
                </c:pt>
                <c:pt idx="60">
                  <c:v>0.9</c:v>
                </c:pt>
                <c:pt idx="61">
                  <c:v>10.9</c:v>
                </c:pt>
                <c:pt idx="62">
                  <c:v>0.9</c:v>
                </c:pt>
                <c:pt idx="63">
                  <c:v>0.9</c:v>
                </c:pt>
                <c:pt idx="64">
                  <c:v>36</c:v>
                </c:pt>
                <c:pt idx="65">
                  <c:v>34.991</c:v>
                </c:pt>
                <c:pt idx="66">
                  <c:v>4.3999999999999997E-2</c:v>
                </c:pt>
                <c:pt idx="67">
                  <c:v>0.29499999999999998</c:v>
                </c:pt>
                <c:pt idx="68">
                  <c:v>4.3999999999999997E-2</c:v>
                </c:pt>
                <c:pt idx="76">
                  <c:v>3.8</c:v>
                </c:pt>
                <c:pt idx="77">
                  <c:v>3.8</c:v>
                </c:pt>
                <c:pt idx="78">
                  <c:v>3.8</c:v>
                </c:pt>
                <c:pt idx="79">
                  <c:v>3.8</c:v>
                </c:pt>
                <c:pt idx="80">
                  <c:v>4.1369999999999996</c:v>
                </c:pt>
                <c:pt idx="81">
                  <c:v>4.3869999999999996</c:v>
                </c:pt>
                <c:pt idx="82">
                  <c:v>7.4009999999999998</c:v>
                </c:pt>
                <c:pt idx="83">
                  <c:v>17.393999999999998</c:v>
                </c:pt>
                <c:pt idx="84">
                  <c:v>20.896999999999998</c:v>
                </c:pt>
                <c:pt idx="85">
                  <c:v>13.788</c:v>
                </c:pt>
                <c:pt idx="86">
                  <c:v>7.7910000000000004</c:v>
                </c:pt>
                <c:pt idx="87">
                  <c:v>1.056</c:v>
                </c:pt>
                <c:pt idx="88">
                  <c:v>3.2</c:v>
                </c:pt>
                <c:pt idx="89">
                  <c:v>25.282</c:v>
                </c:pt>
                <c:pt idx="90">
                  <c:v>10.968999999999999</c:v>
                </c:pt>
                <c:pt idx="91">
                  <c:v>3.1</c:v>
                </c:pt>
                <c:pt idx="92">
                  <c:v>1.5</c:v>
                </c:pt>
                <c:pt idx="93">
                  <c:v>1.5</c:v>
                </c:pt>
                <c:pt idx="94">
                  <c:v>1.5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CAD-4710-85D7-C3799940CF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8">
                  <c:v>19.922000000000001</c:v>
                </c:pt>
                <c:pt idx="49">
                  <c:v>0.1</c:v>
                </c:pt>
                <c:pt idx="50">
                  <c:v>0.2</c:v>
                </c:pt>
                <c:pt idx="51">
                  <c:v>0.3</c:v>
                </c:pt>
                <c:pt idx="52">
                  <c:v>1</c:v>
                </c:pt>
                <c:pt idx="53">
                  <c:v>0.8</c:v>
                </c:pt>
                <c:pt idx="54">
                  <c:v>0.4</c:v>
                </c:pt>
                <c:pt idx="57">
                  <c:v>0.4</c:v>
                </c:pt>
                <c:pt idx="58">
                  <c:v>0.4</c:v>
                </c:pt>
                <c:pt idx="59">
                  <c:v>0.1</c:v>
                </c:pt>
                <c:pt idx="60">
                  <c:v>1.3</c:v>
                </c:pt>
                <c:pt idx="61">
                  <c:v>0.9</c:v>
                </c:pt>
                <c:pt idx="62">
                  <c:v>0.7</c:v>
                </c:pt>
                <c:pt idx="63">
                  <c:v>0.7</c:v>
                </c:pt>
                <c:pt idx="64">
                  <c:v>3.3</c:v>
                </c:pt>
                <c:pt idx="66">
                  <c:v>1.2E-2</c:v>
                </c:pt>
                <c:pt idx="68">
                  <c:v>5.1440000000000001</c:v>
                </c:pt>
                <c:pt idx="69">
                  <c:v>5.3</c:v>
                </c:pt>
                <c:pt idx="70">
                  <c:v>5.19</c:v>
                </c:pt>
                <c:pt idx="71">
                  <c:v>6.08</c:v>
                </c:pt>
                <c:pt idx="72">
                  <c:v>3.2440000000000002</c:v>
                </c:pt>
                <c:pt idx="73">
                  <c:v>2.9449999999999998</c:v>
                </c:pt>
                <c:pt idx="74">
                  <c:v>1.9</c:v>
                </c:pt>
                <c:pt idx="75">
                  <c:v>7.383</c:v>
                </c:pt>
                <c:pt idx="76">
                  <c:v>8</c:v>
                </c:pt>
                <c:pt idx="77">
                  <c:v>9.1999999999999993</c:v>
                </c:pt>
                <c:pt idx="78">
                  <c:v>7.9</c:v>
                </c:pt>
                <c:pt idx="79">
                  <c:v>7.9</c:v>
                </c:pt>
                <c:pt idx="80">
                  <c:v>6.6</c:v>
                </c:pt>
                <c:pt idx="81">
                  <c:v>7.1</c:v>
                </c:pt>
                <c:pt idx="82">
                  <c:v>6.9</c:v>
                </c:pt>
                <c:pt idx="83">
                  <c:v>6.5</c:v>
                </c:pt>
                <c:pt idx="84">
                  <c:v>1</c:v>
                </c:pt>
                <c:pt idx="85">
                  <c:v>0.7</c:v>
                </c:pt>
                <c:pt idx="86">
                  <c:v>1.88</c:v>
                </c:pt>
                <c:pt idx="87">
                  <c:v>1.3819999999999999</c:v>
                </c:pt>
                <c:pt idx="88">
                  <c:v>6</c:v>
                </c:pt>
                <c:pt idx="89">
                  <c:v>5.0999999999999996</c:v>
                </c:pt>
                <c:pt idx="90">
                  <c:v>4.5999999999999996</c:v>
                </c:pt>
                <c:pt idx="91">
                  <c:v>4.7</c:v>
                </c:pt>
                <c:pt idx="92">
                  <c:v>2.1</c:v>
                </c:pt>
                <c:pt idx="93">
                  <c:v>0.7</c:v>
                </c:pt>
                <c:pt idx="94">
                  <c:v>0.4</c:v>
                </c:pt>
                <c:pt idx="95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CAD-4710-85D7-C3799940CF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CAD-4710-85D7-C3799940CF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CAD-4710-85D7-C3799940CF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CAD-4710-85D7-C3799940CF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CAD-4710-85D7-C3799940CF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CAD-4710-85D7-C3799940CF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2">
                  <c:v>31.192</c:v>
                </c:pt>
                <c:pt idx="74">
                  <c:v>4</c:v>
                </c:pt>
                <c:pt idx="88">
                  <c:v>5</c:v>
                </c:pt>
                <c:pt idx="93">
                  <c:v>29.178999999999998</c:v>
                </c:pt>
                <c:pt idx="94">
                  <c:v>37.700000000000003</c:v>
                </c:pt>
                <c:pt idx="95">
                  <c:v>49.011000000000003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CAD-4710-85D7-C3799940CF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13.5</c:v>
                </c:pt>
                <c:pt idx="57">
                  <c:v>22.5</c:v>
                </c:pt>
                <c:pt idx="58">
                  <c:v>5.7</c:v>
                </c:pt>
                <c:pt idx="59">
                  <c:v>30</c:v>
                </c:pt>
                <c:pt idx="60">
                  <c:v>44.1</c:v>
                </c:pt>
                <c:pt idx="61">
                  <c:v>37.299999999999997</c:v>
                </c:pt>
                <c:pt idx="62">
                  <c:v>0</c:v>
                </c:pt>
                <c:pt idx="63">
                  <c:v>72.8</c:v>
                </c:pt>
                <c:pt idx="64">
                  <c:v>0</c:v>
                </c:pt>
                <c:pt idx="65">
                  <c:v>50.6</c:v>
                </c:pt>
                <c:pt idx="66">
                  <c:v>17</c:v>
                </c:pt>
                <c:pt idx="67">
                  <c:v>30.7</c:v>
                </c:pt>
                <c:pt idx="68">
                  <c:v>0</c:v>
                </c:pt>
                <c:pt idx="69">
                  <c:v>69.400000000000006</c:v>
                </c:pt>
                <c:pt idx="70">
                  <c:v>107.2</c:v>
                </c:pt>
                <c:pt idx="71">
                  <c:v>103.7</c:v>
                </c:pt>
                <c:pt idx="72">
                  <c:v>93.4</c:v>
                </c:pt>
                <c:pt idx="73">
                  <c:v>0</c:v>
                </c:pt>
                <c:pt idx="74">
                  <c:v>0</c:v>
                </c:pt>
                <c:pt idx="75">
                  <c:v>6</c:v>
                </c:pt>
                <c:pt idx="76">
                  <c:v>40.1</c:v>
                </c:pt>
                <c:pt idx="77">
                  <c:v>40.1</c:v>
                </c:pt>
                <c:pt idx="78">
                  <c:v>40.1</c:v>
                </c:pt>
                <c:pt idx="79">
                  <c:v>40.1</c:v>
                </c:pt>
                <c:pt idx="80">
                  <c:v>28.2</c:v>
                </c:pt>
                <c:pt idx="81">
                  <c:v>20.7</c:v>
                </c:pt>
                <c:pt idx="82">
                  <c:v>20.7</c:v>
                </c:pt>
                <c:pt idx="83">
                  <c:v>30.6</c:v>
                </c:pt>
                <c:pt idx="84">
                  <c:v>50.9</c:v>
                </c:pt>
                <c:pt idx="85">
                  <c:v>50.9</c:v>
                </c:pt>
                <c:pt idx="86">
                  <c:v>50.9</c:v>
                </c:pt>
                <c:pt idx="87">
                  <c:v>50.9</c:v>
                </c:pt>
                <c:pt idx="88">
                  <c:v>93.5</c:v>
                </c:pt>
                <c:pt idx="89">
                  <c:v>93.5</c:v>
                </c:pt>
                <c:pt idx="90">
                  <c:v>93.5</c:v>
                </c:pt>
                <c:pt idx="91">
                  <c:v>93.5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CAD-4710-85D7-C3799940CFA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4CAD-4710-85D7-C3799940CFA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47.136000000000003</c:v>
                </c:pt>
                <c:pt idx="49">
                  <c:v>53.243000000000002</c:v>
                </c:pt>
                <c:pt idx="50">
                  <c:v>23.661999999999999</c:v>
                </c:pt>
                <c:pt idx="51">
                  <c:v>6.5170000000000003</c:v>
                </c:pt>
                <c:pt idx="52">
                  <c:v>30.343</c:v>
                </c:pt>
                <c:pt idx="53">
                  <c:v>30.219000000000001</c:v>
                </c:pt>
                <c:pt idx="54">
                  <c:v>31.277000000000001</c:v>
                </c:pt>
                <c:pt idx="55">
                  <c:v>30.885000000000002</c:v>
                </c:pt>
                <c:pt idx="56">
                  <c:v>30.027999999999999</c:v>
                </c:pt>
                <c:pt idx="57">
                  <c:v>30.041</c:v>
                </c:pt>
                <c:pt idx="58">
                  <c:v>51.661000000000001</c:v>
                </c:pt>
                <c:pt idx="59">
                  <c:v>31.908999999999999</c:v>
                </c:pt>
                <c:pt idx="60">
                  <c:v>5.8000000000000003E-2</c:v>
                </c:pt>
                <c:pt idx="61">
                  <c:v>5.2999999999999999E-2</c:v>
                </c:pt>
                <c:pt idx="62">
                  <c:v>64.224999999999994</c:v>
                </c:pt>
                <c:pt idx="63">
                  <c:v>10.435</c:v>
                </c:pt>
                <c:pt idx="64">
                  <c:v>46.896999999999998</c:v>
                </c:pt>
                <c:pt idx="65">
                  <c:v>4.68</c:v>
                </c:pt>
                <c:pt idx="66">
                  <c:v>5.1859999999999999</c:v>
                </c:pt>
                <c:pt idx="67">
                  <c:v>14.579000000000001</c:v>
                </c:pt>
                <c:pt idx="68">
                  <c:v>26.885000000000002</c:v>
                </c:pt>
                <c:pt idx="69">
                  <c:v>0.32500000000000001</c:v>
                </c:pt>
                <c:pt idx="70">
                  <c:v>0.22</c:v>
                </c:pt>
                <c:pt idx="71">
                  <c:v>0.06</c:v>
                </c:pt>
                <c:pt idx="72">
                  <c:v>5.6000000000000001E-2</c:v>
                </c:pt>
                <c:pt idx="73">
                  <c:v>7.5999999999999998E-2</c:v>
                </c:pt>
                <c:pt idx="74">
                  <c:v>15.676</c:v>
                </c:pt>
                <c:pt idx="75">
                  <c:v>19.454999999999998</c:v>
                </c:pt>
                <c:pt idx="76">
                  <c:v>15.896000000000001</c:v>
                </c:pt>
                <c:pt idx="77">
                  <c:v>12.74</c:v>
                </c:pt>
                <c:pt idx="78">
                  <c:v>17.385000000000002</c:v>
                </c:pt>
                <c:pt idx="79">
                  <c:v>11.038</c:v>
                </c:pt>
                <c:pt idx="80">
                  <c:v>19.817</c:v>
                </c:pt>
                <c:pt idx="81">
                  <c:v>19.484000000000002</c:v>
                </c:pt>
                <c:pt idx="82">
                  <c:v>23.664000000000001</c:v>
                </c:pt>
                <c:pt idx="83">
                  <c:v>28.038</c:v>
                </c:pt>
                <c:pt idx="85">
                  <c:v>14.851000000000001</c:v>
                </c:pt>
                <c:pt idx="86">
                  <c:v>16.864000000000001</c:v>
                </c:pt>
                <c:pt idx="87">
                  <c:v>0.29599999999999999</c:v>
                </c:pt>
                <c:pt idx="88">
                  <c:v>30.408000000000001</c:v>
                </c:pt>
                <c:pt idx="89">
                  <c:v>0.25900000000000001</c:v>
                </c:pt>
                <c:pt idx="90">
                  <c:v>19.071999999999999</c:v>
                </c:pt>
                <c:pt idx="91">
                  <c:v>18.893000000000001</c:v>
                </c:pt>
                <c:pt idx="92">
                  <c:v>0.16800000000000001</c:v>
                </c:pt>
                <c:pt idx="93">
                  <c:v>15.074999999999999</c:v>
                </c:pt>
                <c:pt idx="94">
                  <c:v>13.901</c:v>
                </c:pt>
                <c:pt idx="95">
                  <c:v>15.131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CAD-4710-85D7-C3799940CFA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CAD-4710-85D7-C3799940CFA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73">
                  <c:v>128.97899999999998</c:v>
                </c:pt>
                <c:pt idx="74">
                  <c:v>102.98699999999999</c:v>
                </c:pt>
                <c:pt idx="88">
                  <c:v>10.321</c:v>
                </c:pt>
                <c:pt idx="91">
                  <c:v>52.469000000000001</c:v>
                </c:pt>
                <c:pt idx="92">
                  <c:v>135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4CAD-4710-85D7-C3799940C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-2.37</c:v>
                </c:pt>
                <c:pt idx="49">
                  <c:v>-10.24</c:v>
                </c:pt>
                <c:pt idx="50">
                  <c:v>-14.15</c:v>
                </c:pt>
                <c:pt idx="51">
                  <c:v>-17.809999999999999</c:v>
                </c:pt>
                <c:pt idx="52">
                  <c:v>-18.12</c:v>
                </c:pt>
                <c:pt idx="53">
                  <c:v>-18.579999999999998</c:v>
                </c:pt>
                <c:pt idx="54">
                  <c:v>-17.02</c:v>
                </c:pt>
                <c:pt idx="55">
                  <c:v>-20</c:v>
                </c:pt>
                <c:pt idx="56">
                  <c:v>-20.010000000000002</c:v>
                </c:pt>
                <c:pt idx="57">
                  <c:v>-19.63</c:v>
                </c:pt>
                <c:pt idx="58">
                  <c:v>-13.74</c:v>
                </c:pt>
                <c:pt idx="59">
                  <c:v>-11.02</c:v>
                </c:pt>
                <c:pt idx="60">
                  <c:v>-16.77</c:v>
                </c:pt>
                <c:pt idx="61">
                  <c:v>-13.83</c:v>
                </c:pt>
                <c:pt idx="62">
                  <c:v>-10.1</c:v>
                </c:pt>
                <c:pt idx="63">
                  <c:v>-1.42</c:v>
                </c:pt>
                <c:pt idx="64">
                  <c:v>-10.84</c:v>
                </c:pt>
                <c:pt idx="65">
                  <c:v>-0.39</c:v>
                </c:pt>
                <c:pt idx="66">
                  <c:v>12.26</c:v>
                </c:pt>
                <c:pt idx="67">
                  <c:v>58.96</c:v>
                </c:pt>
                <c:pt idx="68">
                  <c:v>50.94</c:v>
                </c:pt>
                <c:pt idx="69">
                  <c:v>89.81</c:v>
                </c:pt>
                <c:pt idx="70">
                  <c:v>113.19</c:v>
                </c:pt>
                <c:pt idx="71">
                  <c:v>126.42</c:v>
                </c:pt>
                <c:pt idx="72">
                  <c:v>114.12</c:v>
                </c:pt>
                <c:pt idx="73">
                  <c:v>115.62</c:v>
                </c:pt>
                <c:pt idx="74">
                  <c:v>134.72</c:v>
                </c:pt>
                <c:pt idx="75">
                  <c:v>157.96</c:v>
                </c:pt>
                <c:pt idx="76">
                  <c:v>144.26</c:v>
                </c:pt>
                <c:pt idx="77">
                  <c:v>153.25</c:v>
                </c:pt>
                <c:pt idx="78">
                  <c:v>176.01</c:v>
                </c:pt>
                <c:pt idx="79">
                  <c:v>186.48</c:v>
                </c:pt>
                <c:pt idx="80">
                  <c:v>183.37</c:v>
                </c:pt>
                <c:pt idx="81">
                  <c:v>159.46</c:v>
                </c:pt>
                <c:pt idx="82">
                  <c:v>150.55000000000001</c:v>
                </c:pt>
                <c:pt idx="83">
                  <c:v>161.02000000000001</c:v>
                </c:pt>
                <c:pt idx="84">
                  <c:v>143.56</c:v>
                </c:pt>
                <c:pt idx="85">
                  <c:v>144.47999999999999</c:v>
                </c:pt>
                <c:pt idx="86">
                  <c:v>135.83000000000001</c:v>
                </c:pt>
                <c:pt idx="87">
                  <c:v>125.47</c:v>
                </c:pt>
                <c:pt idx="88">
                  <c:v>134.13</c:v>
                </c:pt>
                <c:pt idx="89">
                  <c:v>145.68</c:v>
                </c:pt>
                <c:pt idx="90">
                  <c:v>138.16</c:v>
                </c:pt>
                <c:pt idx="91">
                  <c:v>129.54</c:v>
                </c:pt>
                <c:pt idx="92">
                  <c:v>124.8</c:v>
                </c:pt>
                <c:pt idx="93">
                  <c:v>121.57</c:v>
                </c:pt>
                <c:pt idx="94">
                  <c:v>117.51</c:v>
                </c:pt>
                <c:pt idx="95">
                  <c:v>115.9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CAD-4710-85D7-C3799940C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C23-4FF4-A87A-115C4C13122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1C23-4FF4-A87A-115C4C13122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5">
                  <c:v>17.2</c:v>
                </c:pt>
                <c:pt idx="66">
                  <c:v>8.7100000000000009</c:v>
                </c:pt>
                <c:pt idx="67">
                  <c:v>8.9</c:v>
                </c:pt>
                <c:pt idx="68">
                  <c:v>1.4E-2</c:v>
                </c:pt>
                <c:pt idx="70">
                  <c:v>1.4999999999999999E-2</c:v>
                </c:pt>
                <c:pt idx="71">
                  <c:v>2E-3</c:v>
                </c:pt>
                <c:pt idx="72">
                  <c:v>1.9E-2</c:v>
                </c:pt>
                <c:pt idx="73">
                  <c:v>1.0999999999999999E-2</c:v>
                </c:pt>
                <c:pt idx="74">
                  <c:v>3.5000000000000003E-2</c:v>
                </c:pt>
                <c:pt idx="75">
                  <c:v>0.28199999999999997</c:v>
                </c:pt>
                <c:pt idx="76">
                  <c:v>0.9</c:v>
                </c:pt>
                <c:pt idx="77">
                  <c:v>0.9</c:v>
                </c:pt>
                <c:pt idx="78">
                  <c:v>0.9</c:v>
                </c:pt>
                <c:pt idx="79">
                  <c:v>0.9</c:v>
                </c:pt>
                <c:pt idx="84">
                  <c:v>10</c:v>
                </c:pt>
                <c:pt idx="85">
                  <c:v>5.2</c:v>
                </c:pt>
                <c:pt idx="88">
                  <c:v>5.0720000000000001</c:v>
                </c:pt>
                <c:pt idx="89">
                  <c:v>9.1999999999999993</c:v>
                </c:pt>
                <c:pt idx="91">
                  <c:v>5.1130000000000004</c:v>
                </c:pt>
                <c:pt idx="92">
                  <c:v>2.6659999999999999</c:v>
                </c:pt>
                <c:pt idx="93">
                  <c:v>0.317</c:v>
                </c:pt>
                <c:pt idx="94">
                  <c:v>2.4670000000000001</c:v>
                </c:pt>
                <c:pt idx="95">
                  <c:v>0.29799999999999999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23-4FF4-A87A-115C4C13122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0.81799999999999995</c:v>
                </c:pt>
                <c:pt idx="49">
                  <c:v>0.2</c:v>
                </c:pt>
                <c:pt idx="50">
                  <c:v>2.1819999999999999</c:v>
                </c:pt>
                <c:pt idx="51">
                  <c:v>2.3639999999999999</c:v>
                </c:pt>
                <c:pt idx="52">
                  <c:v>2.2810000000000001</c:v>
                </c:pt>
                <c:pt idx="53">
                  <c:v>0.372</c:v>
                </c:pt>
                <c:pt idx="54">
                  <c:v>1.8720000000000001</c:v>
                </c:pt>
                <c:pt idx="55">
                  <c:v>1.17</c:v>
                </c:pt>
                <c:pt idx="56">
                  <c:v>0.48599999999999999</c:v>
                </c:pt>
                <c:pt idx="57">
                  <c:v>1.1870000000000001</c:v>
                </c:pt>
                <c:pt idx="58">
                  <c:v>2.1859999999999999</c:v>
                </c:pt>
                <c:pt idx="59">
                  <c:v>1</c:v>
                </c:pt>
                <c:pt idx="60">
                  <c:v>0.69</c:v>
                </c:pt>
                <c:pt idx="61">
                  <c:v>0.19</c:v>
                </c:pt>
                <c:pt idx="62">
                  <c:v>0.68899999999999995</c:v>
                </c:pt>
                <c:pt idx="63">
                  <c:v>0.56899999999999995</c:v>
                </c:pt>
                <c:pt idx="64">
                  <c:v>5.2</c:v>
                </c:pt>
                <c:pt idx="65">
                  <c:v>18.062000000000001</c:v>
                </c:pt>
                <c:pt idx="66">
                  <c:v>7.6619999999999999</c:v>
                </c:pt>
                <c:pt idx="67">
                  <c:v>6.97</c:v>
                </c:pt>
                <c:pt idx="68">
                  <c:v>0.379</c:v>
                </c:pt>
                <c:pt idx="69">
                  <c:v>36.729999999999997</c:v>
                </c:pt>
                <c:pt idx="70">
                  <c:v>61.188000000000002</c:v>
                </c:pt>
                <c:pt idx="71">
                  <c:v>56.536000000000001</c:v>
                </c:pt>
                <c:pt idx="72">
                  <c:v>51.38</c:v>
                </c:pt>
                <c:pt idx="73">
                  <c:v>73.213999999999999</c:v>
                </c:pt>
                <c:pt idx="74">
                  <c:v>54.343000000000004</c:v>
                </c:pt>
                <c:pt idx="75">
                  <c:v>0.93600000000000005</c:v>
                </c:pt>
                <c:pt idx="76">
                  <c:v>6.3650000000000002</c:v>
                </c:pt>
                <c:pt idx="77">
                  <c:v>17.201000000000001</c:v>
                </c:pt>
                <c:pt idx="78">
                  <c:v>31.922000000000001</c:v>
                </c:pt>
                <c:pt idx="79">
                  <c:v>31.728000000000002</c:v>
                </c:pt>
                <c:pt idx="80">
                  <c:v>27.055</c:v>
                </c:pt>
                <c:pt idx="81">
                  <c:v>20.692</c:v>
                </c:pt>
                <c:pt idx="82">
                  <c:v>23.692</c:v>
                </c:pt>
                <c:pt idx="83">
                  <c:v>63.954000000000001</c:v>
                </c:pt>
                <c:pt idx="84">
                  <c:v>17.873999999999999</c:v>
                </c:pt>
                <c:pt idx="85">
                  <c:v>16.623999999999999</c:v>
                </c:pt>
                <c:pt idx="86">
                  <c:v>8.8000000000000007</c:v>
                </c:pt>
                <c:pt idx="87">
                  <c:v>4</c:v>
                </c:pt>
                <c:pt idx="88">
                  <c:v>12.166</c:v>
                </c:pt>
                <c:pt idx="89">
                  <c:v>45.274000000000001</c:v>
                </c:pt>
                <c:pt idx="90">
                  <c:v>43.103000000000002</c:v>
                </c:pt>
                <c:pt idx="91">
                  <c:v>26.39</c:v>
                </c:pt>
                <c:pt idx="92">
                  <c:v>6.1879999999999997</c:v>
                </c:pt>
                <c:pt idx="93">
                  <c:v>9.5749999999999993</c:v>
                </c:pt>
                <c:pt idx="94">
                  <c:v>6.1760000000000002</c:v>
                </c:pt>
                <c:pt idx="95">
                  <c:v>0.77500000000000002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C23-4FF4-A87A-115C4C13122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C23-4FF4-A87A-115C4C13122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C23-4FF4-A87A-115C4C13122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1C23-4FF4-A87A-115C4C13122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C23-4FF4-A87A-115C4C13122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C23-4FF4-A87A-115C4C13122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C23-4FF4-A87A-115C4C13122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1C23-4FF4-A87A-115C4C13122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67.099999999999994</c:v>
                </c:pt>
                <c:pt idx="49">
                  <c:v>61.7</c:v>
                </c:pt>
                <c:pt idx="50">
                  <c:v>30.8</c:v>
                </c:pt>
                <c:pt idx="51">
                  <c:v>4.4000000000000004</c:v>
                </c:pt>
                <c:pt idx="52">
                  <c:v>38.700000000000003</c:v>
                </c:pt>
                <c:pt idx="53">
                  <c:v>40.4</c:v>
                </c:pt>
                <c:pt idx="54">
                  <c:v>38.799999999999997</c:v>
                </c:pt>
                <c:pt idx="55">
                  <c:v>35.700000000000003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14.7</c:v>
                </c:pt>
                <c:pt idx="63">
                  <c:v>0</c:v>
                </c:pt>
                <c:pt idx="64">
                  <c:v>23.2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26.8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14.1</c:v>
                </c:pt>
                <c:pt idx="74">
                  <c:v>0.1</c:v>
                </c:pt>
                <c:pt idx="75">
                  <c:v>0</c:v>
                </c:pt>
                <c:pt idx="76">
                  <c:v>39.1</c:v>
                </c:pt>
                <c:pt idx="77">
                  <c:v>6.9</c:v>
                </c:pt>
                <c:pt idx="78">
                  <c:v>0.1</c:v>
                </c:pt>
                <c:pt idx="79">
                  <c:v>1.9</c:v>
                </c:pt>
                <c:pt idx="80">
                  <c:v>0</c:v>
                </c:pt>
                <c:pt idx="81">
                  <c:v>19.399999999999999</c:v>
                </c:pt>
                <c:pt idx="82">
                  <c:v>30</c:v>
                </c:pt>
                <c:pt idx="83">
                  <c:v>0</c:v>
                </c:pt>
                <c:pt idx="84">
                  <c:v>27.4</c:v>
                </c:pt>
                <c:pt idx="85">
                  <c:v>51.4</c:v>
                </c:pt>
                <c:pt idx="86">
                  <c:v>63.7</c:v>
                </c:pt>
                <c:pt idx="87">
                  <c:v>44</c:v>
                </c:pt>
                <c:pt idx="88">
                  <c:v>126.5</c:v>
                </c:pt>
                <c:pt idx="89">
                  <c:v>48</c:v>
                </c:pt>
                <c:pt idx="90">
                  <c:v>68.5</c:v>
                </c:pt>
                <c:pt idx="91">
                  <c:v>132.19999999999999</c:v>
                </c:pt>
                <c:pt idx="92">
                  <c:v>124.8</c:v>
                </c:pt>
                <c:pt idx="93">
                  <c:v>33.299999999999997</c:v>
                </c:pt>
                <c:pt idx="94">
                  <c:v>42.5</c:v>
                </c:pt>
                <c:pt idx="95">
                  <c:v>64.099999999999994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C23-4FF4-A87A-115C4C13122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10.69</c:v>
                </c:pt>
                <c:pt idx="49">
                  <c:v>3.0070000000000001</c:v>
                </c:pt>
                <c:pt idx="50">
                  <c:v>2.4929999999999999</c:v>
                </c:pt>
                <c:pt idx="51">
                  <c:v>1.67</c:v>
                </c:pt>
                <c:pt idx="52">
                  <c:v>6.33</c:v>
                </c:pt>
                <c:pt idx="56">
                  <c:v>48.078000000000003</c:v>
                </c:pt>
                <c:pt idx="57">
                  <c:v>52.447000000000003</c:v>
                </c:pt>
                <c:pt idx="58">
                  <c:v>66.241</c:v>
                </c:pt>
                <c:pt idx="59">
                  <c:v>71.635999999999996</c:v>
                </c:pt>
                <c:pt idx="60">
                  <c:v>45.688000000000002</c:v>
                </c:pt>
                <c:pt idx="61">
                  <c:v>48.926000000000002</c:v>
                </c:pt>
                <c:pt idx="62">
                  <c:v>50.432000000000002</c:v>
                </c:pt>
                <c:pt idx="63">
                  <c:v>84.266000000000005</c:v>
                </c:pt>
                <c:pt idx="64">
                  <c:v>57.79</c:v>
                </c:pt>
                <c:pt idx="65">
                  <c:v>55.024000000000001</c:v>
                </c:pt>
                <c:pt idx="66">
                  <c:v>5.8639999999999999</c:v>
                </c:pt>
                <c:pt idx="67">
                  <c:v>29.716999999999999</c:v>
                </c:pt>
                <c:pt idx="68">
                  <c:v>4.8689999999999998</c:v>
                </c:pt>
                <c:pt idx="69">
                  <c:v>38.255000000000003</c:v>
                </c:pt>
                <c:pt idx="70">
                  <c:v>51.453000000000003</c:v>
                </c:pt>
                <c:pt idx="71">
                  <c:v>53.280999999999999</c:v>
                </c:pt>
                <c:pt idx="72">
                  <c:v>76.47</c:v>
                </c:pt>
                <c:pt idx="73">
                  <c:v>44.643999999999998</c:v>
                </c:pt>
                <c:pt idx="74">
                  <c:v>70.122</c:v>
                </c:pt>
                <c:pt idx="75">
                  <c:v>31.603000000000002</c:v>
                </c:pt>
                <c:pt idx="76">
                  <c:v>21.462</c:v>
                </c:pt>
                <c:pt idx="77">
                  <c:v>40.857999999999997</c:v>
                </c:pt>
                <c:pt idx="78">
                  <c:v>36.295999999999999</c:v>
                </c:pt>
                <c:pt idx="79">
                  <c:v>28.326000000000001</c:v>
                </c:pt>
                <c:pt idx="80">
                  <c:v>31.74</c:v>
                </c:pt>
                <c:pt idx="81">
                  <c:v>11.584</c:v>
                </c:pt>
                <c:pt idx="82">
                  <c:v>5.0069999999999997</c:v>
                </c:pt>
                <c:pt idx="83">
                  <c:v>18.626999999999999</c:v>
                </c:pt>
                <c:pt idx="84">
                  <c:v>17.492000000000001</c:v>
                </c:pt>
                <c:pt idx="85">
                  <c:v>6.9820000000000002</c:v>
                </c:pt>
                <c:pt idx="86">
                  <c:v>4.9240000000000004</c:v>
                </c:pt>
                <c:pt idx="87">
                  <c:v>5.6189999999999998</c:v>
                </c:pt>
                <c:pt idx="88">
                  <c:v>4.7160000000000002</c:v>
                </c:pt>
                <c:pt idx="89">
                  <c:v>21.623000000000001</c:v>
                </c:pt>
                <c:pt idx="90">
                  <c:v>16.571000000000002</c:v>
                </c:pt>
                <c:pt idx="91">
                  <c:v>9.0069999999999997</c:v>
                </c:pt>
                <c:pt idx="92">
                  <c:v>5.1289999999999996</c:v>
                </c:pt>
                <c:pt idx="93">
                  <c:v>3.27</c:v>
                </c:pt>
                <c:pt idx="94">
                  <c:v>2.3820000000000001</c:v>
                </c:pt>
                <c:pt idx="95">
                  <c:v>1.1020000000000001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C23-4FF4-A87A-115C4C13122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1C23-4FF4-A87A-115C4C13122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1C23-4FF4-A87A-115C4C131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-2.37</c:v>
                </c:pt>
                <c:pt idx="49">
                  <c:v>-10.24</c:v>
                </c:pt>
                <c:pt idx="50">
                  <c:v>-14.15</c:v>
                </c:pt>
                <c:pt idx="51">
                  <c:v>-17.809999999999999</c:v>
                </c:pt>
                <c:pt idx="52">
                  <c:v>-18.12</c:v>
                </c:pt>
                <c:pt idx="53">
                  <c:v>-18.579999999999998</c:v>
                </c:pt>
                <c:pt idx="54">
                  <c:v>-17.02</c:v>
                </c:pt>
                <c:pt idx="55">
                  <c:v>-20</c:v>
                </c:pt>
                <c:pt idx="56">
                  <c:v>-20.010000000000002</c:v>
                </c:pt>
                <c:pt idx="57">
                  <c:v>-19.63</c:v>
                </c:pt>
                <c:pt idx="58">
                  <c:v>-13.74</c:v>
                </c:pt>
                <c:pt idx="59">
                  <c:v>-11.02</c:v>
                </c:pt>
                <c:pt idx="60">
                  <c:v>-16.77</c:v>
                </c:pt>
                <c:pt idx="61">
                  <c:v>-13.83</c:v>
                </c:pt>
                <c:pt idx="62">
                  <c:v>-10.1</c:v>
                </c:pt>
                <c:pt idx="63">
                  <c:v>-1.42</c:v>
                </c:pt>
                <c:pt idx="64">
                  <c:v>-10.84</c:v>
                </c:pt>
                <c:pt idx="65">
                  <c:v>-0.39</c:v>
                </c:pt>
                <c:pt idx="66">
                  <c:v>12.26</c:v>
                </c:pt>
                <c:pt idx="67">
                  <c:v>58.96</c:v>
                </c:pt>
                <c:pt idx="68">
                  <c:v>50.94</c:v>
                </c:pt>
                <c:pt idx="69">
                  <c:v>89.81</c:v>
                </c:pt>
                <c:pt idx="70">
                  <c:v>113.19</c:v>
                </c:pt>
                <c:pt idx="71">
                  <c:v>126.42</c:v>
                </c:pt>
                <c:pt idx="72">
                  <c:v>114.12</c:v>
                </c:pt>
                <c:pt idx="73">
                  <c:v>115.62</c:v>
                </c:pt>
                <c:pt idx="74">
                  <c:v>134.72</c:v>
                </c:pt>
                <c:pt idx="75">
                  <c:v>157.96</c:v>
                </c:pt>
                <c:pt idx="76">
                  <c:v>144.26</c:v>
                </c:pt>
                <c:pt idx="77">
                  <c:v>153.25</c:v>
                </c:pt>
                <c:pt idx="78">
                  <c:v>176.01</c:v>
                </c:pt>
                <c:pt idx="79">
                  <c:v>186.48</c:v>
                </c:pt>
                <c:pt idx="80">
                  <c:v>183.37</c:v>
                </c:pt>
                <c:pt idx="81">
                  <c:v>159.46</c:v>
                </c:pt>
                <c:pt idx="82">
                  <c:v>150.55000000000001</c:v>
                </c:pt>
                <c:pt idx="83">
                  <c:v>161.02000000000001</c:v>
                </c:pt>
                <c:pt idx="84">
                  <c:v>143.56</c:v>
                </c:pt>
                <c:pt idx="85">
                  <c:v>144.47999999999999</c:v>
                </c:pt>
                <c:pt idx="86">
                  <c:v>135.83000000000001</c:v>
                </c:pt>
                <c:pt idx="87">
                  <c:v>125.47</c:v>
                </c:pt>
                <c:pt idx="88">
                  <c:v>134.13</c:v>
                </c:pt>
                <c:pt idx="89">
                  <c:v>145.68</c:v>
                </c:pt>
                <c:pt idx="90">
                  <c:v>138.16</c:v>
                </c:pt>
                <c:pt idx="91">
                  <c:v>129.54</c:v>
                </c:pt>
                <c:pt idx="92">
                  <c:v>124.8</c:v>
                </c:pt>
                <c:pt idx="93">
                  <c:v>121.57</c:v>
                </c:pt>
                <c:pt idx="94">
                  <c:v>117.51</c:v>
                </c:pt>
                <c:pt idx="95">
                  <c:v>115.9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1C23-4FF4-A87A-115C4C1312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46120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78.658000000000001</v>
      </c>
      <c r="AY5" s="25">
        <v>64.942999999999998</v>
      </c>
      <c r="AZ5" s="25">
        <v>35.462000000000003</v>
      </c>
      <c r="BA5" s="25">
        <v>8.4169999999999998</v>
      </c>
      <c r="BB5" s="25">
        <v>47.343000000000004</v>
      </c>
      <c r="BC5" s="25">
        <v>40.819000000000003</v>
      </c>
      <c r="BD5" s="25">
        <v>40.628</v>
      </c>
      <c r="BE5" s="25">
        <v>36.884999999999998</v>
      </c>
      <c r="BF5" s="25">
        <v>48.527999999999999</v>
      </c>
      <c r="BG5" s="25">
        <v>53.640999999999998</v>
      </c>
      <c r="BH5" s="25">
        <v>68.460999999999999</v>
      </c>
      <c r="BI5" s="25">
        <v>72.608999999999995</v>
      </c>
      <c r="BJ5" s="25">
        <v>46.357999999999997</v>
      </c>
      <c r="BK5" s="25">
        <v>49.152999999999999</v>
      </c>
      <c r="BL5" s="25">
        <v>65.825000000000003</v>
      </c>
      <c r="BM5" s="25">
        <v>84.834999999999994</v>
      </c>
      <c r="BN5" s="25">
        <v>86.197000000000003</v>
      </c>
      <c r="BO5" s="25">
        <v>90.271000000000001</v>
      </c>
      <c r="BP5" s="25">
        <v>22.242000000000001</v>
      </c>
      <c r="BQ5" s="25">
        <v>45.573999999999998</v>
      </c>
      <c r="BR5" s="25">
        <v>32.073</v>
      </c>
      <c r="BS5" s="25">
        <v>75.025000000000006</v>
      </c>
      <c r="BT5" s="25">
        <v>112.61</v>
      </c>
      <c r="BU5" s="25">
        <v>109.84</v>
      </c>
      <c r="BV5" s="25">
        <v>127.892</v>
      </c>
      <c r="BW5" s="25">
        <v>132</v>
      </c>
      <c r="BX5" s="25">
        <v>124.563</v>
      </c>
      <c r="BY5" s="25">
        <v>32.838000000000001</v>
      </c>
      <c r="BZ5" s="25">
        <v>67.796000000000006</v>
      </c>
      <c r="CA5" s="25">
        <v>65.84</v>
      </c>
      <c r="CB5" s="25">
        <v>69.185000000000002</v>
      </c>
      <c r="CC5" s="25">
        <v>62.838000000000001</v>
      </c>
      <c r="CD5" s="25">
        <v>58.753999999999998</v>
      </c>
      <c r="CE5" s="25">
        <v>51.670999999999999</v>
      </c>
      <c r="CF5" s="25">
        <v>58.664999999999999</v>
      </c>
      <c r="CG5" s="25">
        <v>82.531999999999996</v>
      </c>
      <c r="CH5" s="25">
        <v>72.796999999999997</v>
      </c>
      <c r="CI5" s="25">
        <v>80.239000000000004</v>
      </c>
      <c r="CJ5" s="25">
        <v>77.435000000000002</v>
      </c>
      <c r="CK5" s="25">
        <v>53.634</v>
      </c>
      <c r="CL5" s="25">
        <v>148.429</v>
      </c>
      <c r="CM5" s="25">
        <v>124.14100000000001</v>
      </c>
      <c r="CN5" s="25">
        <v>128.14099999999999</v>
      </c>
      <c r="CO5" s="25">
        <v>172.66200000000001</v>
      </c>
      <c r="CP5" s="25">
        <v>138.768</v>
      </c>
      <c r="CQ5" s="25">
        <v>46.454000000000001</v>
      </c>
      <c r="CR5" s="25">
        <v>53.500999999999998</v>
      </c>
      <c r="CS5" s="25">
        <v>66.242000000000004</v>
      </c>
      <c r="CT5" s="26"/>
      <c r="CU5" s="26"/>
      <c r="CV5" s="26"/>
      <c r="CW5" s="27"/>
      <c r="CX5" s="28">
        <f t="array" ref="CX5">SUMPRODUCT(B5:CW5*0.25)</f>
        <v>878.35350000000017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-2.37</v>
      </c>
      <c r="AY8" s="37">
        <v>-10.24</v>
      </c>
      <c r="AZ8" s="37">
        <v>-14.15</v>
      </c>
      <c r="BA8" s="37">
        <v>-17.809999999999999</v>
      </c>
      <c r="BB8" s="37">
        <v>-18.12</v>
      </c>
      <c r="BC8" s="37">
        <v>-18.579999999999998</v>
      </c>
      <c r="BD8" s="37">
        <v>-17.02</v>
      </c>
      <c r="BE8" s="37">
        <v>-20</v>
      </c>
      <c r="BF8" s="37">
        <v>-20.010000000000002</v>
      </c>
      <c r="BG8" s="37">
        <v>-19.63</v>
      </c>
      <c r="BH8" s="37">
        <v>-13.74</v>
      </c>
      <c r="BI8" s="37">
        <v>-11.02</v>
      </c>
      <c r="BJ8" s="37">
        <v>-16.77</v>
      </c>
      <c r="BK8" s="37">
        <v>-13.83</v>
      </c>
      <c r="BL8" s="37">
        <v>-10.1</v>
      </c>
      <c r="BM8" s="37">
        <v>-1.42</v>
      </c>
      <c r="BN8" s="37">
        <v>-10.84</v>
      </c>
      <c r="BO8" s="37">
        <v>-0.39</v>
      </c>
      <c r="BP8" s="37">
        <v>12.26</v>
      </c>
      <c r="BQ8" s="37">
        <v>58.96</v>
      </c>
      <c r="BR8" s="37">
        <v>50.94</v>
      </c>
      <c r="BS8" s="37">
        <v>89.81</v>
      </c>
      <c r="BT8" s="37">
        <v>113.19</v>
      </c>
      <c r="BU8" s="37">
        <v>126.42</v>
      </c>
      <c r="BV8" s="37">
        <v>114.12</v>
      </c>
      <c r="BW8" s="37">
        <v>115.62</v>
      </c>
      <c r="BX8" s="37">
        <v>134.72</v>
      </c>
      <c r="BY8" s="37">
        <v>157.96</v>
      </c>
      <c r="BZ8" s="37">
        <v>144.26</v>
      </c>
      <c r="CA8" s="37">
        <v>153.25</v>
      </c>
      <c r="CB8" s="37">
        <v>176.01</v>
      </c>
      <c r="CC8" s="37">
        <v>186.48</v>
      </c>
      <c r="CD8" s="37">
        <v>183.37</v>
      </c>
      <c r="CE8" s="37">
        <v>159.46</v>
      </c>
      <c r="CF8" s="37">
        <v>150.55000000000001</v>
      </c>
      <c r="CG8" s="37">
        <v>161.02000000000001</v>
      </c>
      <c r="CH8" s="37">
        <v>143.56</v>
      </c>
      <c r="CI8" s="37">
        <v>144.47999999999999</v>
      </c>
      <c r="CJ8" s="37">
        <v>135.83000000000001</v>
      </c>
      <c r="CK8" s="37">
        <v>125.47</v>
      </c>
      <c r="CL8" s="37">
        <v>134.13</v>
      </c>
      <c r="CM8" s="37">
        <v>145.68</v>
      </c>
      <c r="CN8" s="37">
        <v>138.16</v>
      </c>
      <c r="CO8" s="37">
        <v>129.54</v>
      </c>
      <c r="CP8" s="37">
        <v>124.8</v>
      </c>
      <c r="CQ8" s="37">
        <v>121.57</v>
      </c>
      <c r="CR8" s="37">
        <v>117.51</v>
      </c>
      <c r="CS8" s="37">
        <v>115.9</v>
      </c>
      <c r="CT8" s="38"/>
      <c r="CU8" s="38"/>
      <c r="CV8" s="38"/>
      <c r="CW8" s="39"/>
      <c r="CX8" s="40">
        <f>IF(SUM(B8:CW8)&lt;&gt;0,AVERAGEIF(B8:CW8,"&lt;&gt;"""),"")</f>
        <v>75.603958333333338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-11.1425</v>
      </c>
      <c r="AY9" s="43">
        <v>-11.1425</v>
      </c>
      <c r="AZ9" s="43">
        <v>-11.1425</v>
      </c>
      <c r="BA9" s="43">
        <v>-11.1425</v>
      </c>
      <c r="BB9" s="43">
        <v>-18.43</v>
      </c>
      <c r="BC9" s="43">
        <v>-18.43</v>
      </c>
      <c r="BD9" s="43">
        <v>-18.43</v>
      </c>
      <c r="BE9" s="43">
        <v>-18.43</v>
      </c>
      <c r="BF9" s="43">
        <v>-16.100000000000001</v>
      </c>
      <c r="BG9" s="43">
        <v>-16.100000000000001</v>
      </c>
      <c r="BH9" s="43">
        <v>-16.100000000000001</v>
      </c>
      <c r="BI9" s="43">
        <v>-16.100000000000001</v>
      </c>
      <c r="BJ9" s="43">
        <v>-10.53</v>
      </c>
      <c r="BK9" s="43">
        <v>-10.53</v>
      </c>
      <c r="BL9" s="43">
        <v>-10.53</v>
      </c>
      <c r="BM9" s="43">
        <v>-10.53</v>
      </c>
      <c r="BN9" s="43">
        <v>14.9975</v>
      </c>
      <c r="BO9" s="43">
        <v>14.9975</v>
      </c>
      <c r="BP9" s="43">
        <v>14.9975</v>
      </c>
      <c r="BQ9" s="43">
        <v>14.9975</v>
      </c>
      <c r="BR9" s="43">
        <v>95.09</v>
      </c>
      <c r="BS9" s="43">
        <v>95.09</v>
      </c>
      <c r="BT9" s="43">
        <v>95.09</v>
      </c>
      <c r="BU9" s="43">
        <v>95.09</v>
      </c>
      <c r="BV9" s="43">
        <v>130.60499999999999</v>
      </c>
      <c r="BW9" s="43">
        <v>130.60499999999999</v>
      </c>
      <c r="BX9" s="43">
        <v>130.60499999999999</v>
      </c>
      <c r="BY9" s="43">
        <v>130.60499999999999</v>
      </c>
      <c r="BZ9" s="43">
        <v>165</v>
      </c>
      <c r="CA9" s="43">
        <v>165</v>
      </c>
      <c r="CB9" s="43">
        <v>165</v>
      </c>
      <c r="CC9" s="43">
        <v>165</v>
      </c>
      <c r="CD9" s="43">
        <v>163.6</v>
      </c>
      <c r="CE9" s="43">
        <v>163.6</v>
      </c>
      <c r="CF9" s="43">
        <v>163.6</v>
      </c>
      <c r="CG9" s="43">
        <v>163.6</v>
      </c>
      <c r="CH9" s="43">
        <v>137.33500000000001</v>
      </c>
      <c r="CI9" s="43">
        <v>137.33500000000001</v>
      </c>
      <c r="CJ9" s="43">
        <v>137.33500000000001</v>
      </c>
      <c r="CK9" s="43">
        <v>137.33500000000001</v>
      </c>
      <c r="CL9" s="43">
        <v>136.8775</v>
      </c>
      <c r="CM9" s="43">
        <v>136.8775</v>
      </c>
      <c r="CN9" s="43">
        <v>136.8775</v>
      </c>
      <c r="CO9" s="43">
        <v>136.8775</v>
      </c>
      <c r="CP9" s="43">
        <v>119.94499999999999</v>
      </c>
      <c r="CQ9" s="43">
        <v>119.94499999999999</v>
      </c>
      <c r="CR9" s="43">
        <v>119.94499999999999</v>
      </c>
      <c r="CS9" s="43">
        <v>119.94499999999999</v>
      </c>
      <c r="CT9" s="44"/>
      <c r="CU9" s="44"/>
      <c r="CV9" s="44"/>
      <c r="CW9" s="45"/>
      <c r="CX9" s="46">
        <f>IF(SUM(B9:CW9)&lt;&gt;0,AVERAGEIF(B9:CW9,"&lt;&gt;"""),"")</f>
        <v>75.603958333333352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>
        <v>31.192</v>
      </c>
      <c r="BW13" s="65"/>
      <c r="BX13" s="65">
        <v>4</v>
      </c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>
        <v>5</v>
      </c>
      <c r="CM13" s="65"/>
      <c r="CN13" s="65"/>
      <c r="CO13" s="65"/>
      <c r="CP13" s="65"/>
      <c r="CQ13" s="65">
        <v>29.178999999999998</v>
      </c>
      <c r="CR13" s="65">
        <v>37.700000000000003</v>
      </c>
      <c r="CS13" s="65">
        <v>49.011000000000003</v>
      </c>
      <c r="CT13" s="66"/>
      <c r="CU13" s="66"/>
      <c r="CV13" s="66"/>
      <c r="CW13" s="67"/>
      <c r="CX13" s="68">
        <f t="array" ref="CX13">SUMPRODUCT(B13:CW13*0.25)</f>
        <v>39.020499999999998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>
        <v>128.97899999999998</v>
      </c>
      <c r="BX14" s="65">
        <v>102.98699999999999</v>
      </c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>
        <v>10.321</v>
      </c>
      <c r="CM14" s="65"/>
      <c r="CN14" s="65"/>
      <c r="CO14" s="65">
        <v>52.469000000000001</v>
      </c>
      <c r="CP14" s="65">
        <v>135</v>
      </c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107.43899999999999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47.136000000000003</v>
      </c>
      <c r="AY15" s="71">
        <v>53.243000000000002</v>
      </c>
      <c r="AZ15" s="71">
        <v>23.661999999999999</v>
      </c>
      <c r="BA15" s="71">
        <v>6.5170000000000003</v>
      </c>
      <c r="BB15" s="71">
        <v>30.343</v>
      </c>
      <c r="BC15" s="71">
        <v>30.219000000000001</v>
      </c>
      <c r="BD15" s="71">
        <v>31.277000000000001</v>
      </c>
      <c r="BE15" s="71">
        <v>30.885000000000002</v>
      </c>
      <c r="BF15" s="71">
        <v>30.027999999999999</v>
      </c>
      <c r="BG15" s="71">
        <v>30.041</v>
      </c>
      <c r="BH15" s="71">
        <v>51.661000000000001</v>
      </c>
      <c r="BI15" s="71">
        <v>31.908999999999999</v>
      </c>
      <c r="BJ15" s="71">
        <v>5.8000000000000003E-2</v>
      </c>
      <c r="BK15" s="71">
        <v>5.2999999999999999E-2</v>
      </c>
      <c r="BL15" s="71">
        <v>64.224999999999994</v>
      </c>
      <c r="BM15" s="71">
        <v>10.435</v>
      </c>
      <c r="BN15" s="71">
        <v>46.896999999999998</v>
      </c>
      <c r="BO15" s="71">
        <v>4.68</v>
      </c>
      <c r="BP15" s="71">
        <v>5.1859999999999999</v>
      </c>
      <c r="BQ15" s="71">
        <v>14.579000000000001</v>
      </c>
      <c r="BR15" s="71">
        <v>26.885000000000002</v>
      </c>
      <c r="BS15" s="71">
        <v>0.32500000000000001</v>
      </c>
      <c r="BT15" s="71">
        <v>0.22</v>
      </c>
      <c r="BU15" s="71">
        <v>0.06</v>
      </c>
      <c r="BV15" s="71">
        <v>5.6000000000000001E-2</v>
      </c>
      <c r="BW15" s="71">
        <v>7.5999999999999998E-2</v>
      </c>
      <c r="BX15" s="71">
        <v>15.676</v>
      </c>
      <c r="BY15" s="71">
        <v>19.454999999999998</v>
      </c>
      <c r="BZ15" s="71">
        <v>15.896000000000001</v>
      </c>
      <c r="CA15" s="71">
        <v>12.74</v>
      </c>
      <c r="CB15" s="71">
        <v>17.385000000000002</v>
      </c>
      <c r="CC15" s="71">
        <v>11.038</v>
      </c>
      <c r="CD15" s="71">
        <v>19.817</v>
      </c>
      <c r="CE15" s="71">
        <v>19.484000000000002</v>
      </c>
      <c r="CF15" s="71">
        <v>23.664000000000001</v>
      </c>
      <c r="CG15" s="71">
        <v>28.038</v>
      </c>
      <c r="CH15" s="71"/>
      <c r="CI15" s="71">
        <v>14.851000000000001</v>
      </c>
      <c r="CJ15" s="71">
        <v>16.864000000000001</v>
      </c>
      <c r="CK15" s="71">
        <v>0.29599999999999999</v>
      </c>
      <c r="CL15" s="71">
        <v>30.408000000000001</v>
      </c>
      <c r="CM15" s="71">
        <v>0.25900000000000001</v>
      </c>
      <c r="CN15" s="71">
        <v>19.071999999999999</v>
      </c>
      <c r="CO15" s="71">
        <v>18.893000000000001</v>
      </c>
      <c r="CP15" s="71">
        <v>0.16800000000000001</v>
      </c>
      <c r="CQ15" s="71">
        <v>15.074999999999999</v>
      </c>
      <c r="CR15" s="71">
        <v>13.901</v>
      </c>
      <c r="CS15" s="71">
        <v>15.131</v>
      </c>
      <c r="CT15" s="72"/>
      <c r="CU15" s="72"/>
      <c r="CV15" s="72"/>
      <c r="CW15" s="73"/>
      <c r="CX15" s="74">
        <f t="array" ref="CX15">SUMPRODUCT(B15:CW15*0.25)</f>
        <v>224.69175000000004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47.136000000000003</v>
      </c>
      <c r="AY18" s="77">
        <f t="shared" si="0"/>
        <v>53.243000000000002</v>
      </c>
      <c r="AZ18" s="77">
        <f t="shared" si="0"/>
        <v>23.661999999999999</v>
      </c>
      <c r="BA18" s="77">
        <f t="shared" si="0"/>
        <v>6.5170000000000003</v>
      </c>
      <c r="BB18" s="77">
        <f t="shared" si="0"/>
        <v>30.343</v>
      </c>
      <c r="BC18" s="77">
        <f t="shared" si="0"/>
        <v>30.219000000000001</v>
      </c>
      <c r="BD18" s="77">
        <f t="shared" si="0"/>
        <v>31.277000000000001</v>
      </c>
      <c r="BE18" s="77">
        <f t="shared" si="0"/>
        <v>30.885000000000002</v>
      </c>
      <c r="BF18" s="77">
        <f t="shared" si="0"/>
        <v>30.027999999999999</v>
      </c>
      <c r="BG18" s="77">
        <f t="shared" si="0"/>
        <v>30.041</v>
      </c>
      <c r="BH18" s="77">
        <f t="shared" si="0"/>
        <v>51.661000000000001</v>
      </c>
      <c r="BI18" s="77">
        <f t="shared" si="0"/>
        <v>31.908999999999999</v>
      </c>
      <c r="BJ18" s="77">
        <f t="shared" si="0"/>
        <v>5.8000000000000003E-2</v>
      </c>
      <c r="BK18" s="77">
        <f t="shared" si="0"/>
        <v>5.2999999999999999E-2</v>
      </c>
      <c r="BL18" s="77">
        <f t="shared" si="0"/>
        <v>64.224999999999994</v>
      </c>
      <c r="BM18" s="77">
        <f t="shared" si="0"/>
        <v>10.435</v>
      </c>
      <c r="BN18" s="77">
        <f t="shared" si="0"/>
        <v>46.896999999999998</v>
      </c>
      <c r="BO18" s="77">
        <f t="shared" ref="BO18:CW18" si="1">SUM(BO11:BO17)</f>
        <v>4.68</v>
      </c>
      <c r="BP18" s="77">
        <f t="shared" si="1"/>
        <v>5.1859999999999999</v>
      </c>
      <c r="BQ18" s="77">
        <f t="shared" si="1"/>
        <v>14.579000000000001</v>
      </c>
      <c r="BR18" s="77">
        <f t="shared" si="1"/>
        <v>26.885000000000002</v>
      </c>
      <c r="BS18" s="77">
        <f t="shared" si="1"/>
        <v>0.32500000000000001</v>
      </c>
      <c r="BT18" s="77">
        <f t="shared" si="1"/>
        <v>0.22</v>
      </c>
      <c r="BU18" s="77">
        <f t="shared" si="1"/>
        <v>0.06</v>
      </c>
      <c r="BV18" s="77">
        <f t="shared" si="1"/>
        <v>31.248000000000001</v>
      </c>
      <c r="BW18" s="77">
        <f t="shared" si="1"/>
        <v>129.05499999999998</v>
      </c>
      <c r="BX18" s="77">
        <f t="shared" si="1"/>
        <v>122.663</v>
      </c>
      <c r="BY18" s="77">
        <f t="shared" si="1"/>
        <v>19.454999999999998</v>
      </c>
      <c r="BZ18" s="77">
        <f t="shared" si="1"/>
        <v>15.896000000000001</v>
      </c>
      <c r="CA18" s="77">
        <f t="shared" si="1"/>
        <v>12.74</v>
      </c>
      <c r="CB18" s="77">
        <f t="shared" si="1"/>
        <v>17.385000000000002</v>
      </c>
      <c r="CC18" s="77">
        <f t="shared" si="1"/>
        <v>11.038</v>
      </c>
      <c r="CD18" s="77">
        <f t="shared" si="1"/>
        <v>19.817</v>
      </c>
      <c r="CE18" s="77">
        <f t="shared" si="1"/>
        <v>19.484000000000002</v>
      </c>
      <c r="CF18" s="77">
        <f t="shared" si="1"/>
        <v>23.664000000000001</v>
      </c>
      <c r="CG18" s="77">
        <f t="shared" si="1"/>
        <v>28.038</v>
      </c>
      <c r="CH18" s="77">
        <f t="shared" si="1"/>
        <v>0</v>
      </c>
      <c r="CI18" s="77">
        <f t="shared" si="1"/>
        <v>14.851000000000001</v>
      </c>
      <c r="CJ18" s="77">
        <f t="shared" si="1"/>
        <v>16.864000000000001</v>
      </c>
      <c r="CK18" s="77">
        <f t="shared" si="1"/>
        <v>0.29599999999999999</v>
      </c>
      <c r="CL18" s="77">
        <f t="shared" si="1"/>
        <v>45.728999999999999</v>
      </c>
      <c r="CM18" s="77">
        <f t="shared" si="1"/>
        <v>0.25900000000000001</v>
      </c>
      <c r="CN18" s="77">
        <f t="shared" si="1"/>
        <v>19.071999999999999</v>
      </c>
      <c r="CO18" s="77">
        <f t="shared" si="1"/>
        <v>71.361999999999995</v>
      </c>
      <c r="CP18" s="77">
        <f t="shared" si="1"/>
        <v>135.16800000000001</v>
      </c>
      <c r="CQ18" s="77">
        <f t="shared" si="1"/>
        <v>44.253999999999998</v>
      </c>
      <c r="CR18" s="77">
        <f t="shared" si="1"/>
        <v>51.600999999999999</v>
      </c>
      <c r="CS18" s="77">
        <f t="shared" si="1"/>
        <v>64.141999999999996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371.15125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11.6</v>
      </c>
      <c r="AY22" s="94">
        <v>11.6</v>
      </c>
      <c r="AZ22" s="94">
        <v>11.6</v>
      </c>
      <c r="BA22" s="94">
        <v>1.6</v>
      </c>
      <c r="BB22" s="94">
        <v>16</v>
      </c>
      <c r="BC22" s="94">
        <v>9.8000000000000007</v>
      </c>
      <c r="BD22" s="94">
        <v>8.9510000000000005</v>
      </c>
      <c r="BE22" s="94">
        <v>6</v>
      </c>
      <c r="BF22" s="94">
        <v>5</v>
      </c>
      <c r="BG22" s="94">
        <v>0.7</v>
      </c>
      <c r="BH22" s="94">
        <v>10.7</v>
      </c>
      <c r="BI22" s="94">
        <v>10.6</v>
      </c>
      <c r="BJ22" s="94">
        <v>0.9</v>
      </c>
      <c r="BK22" s="94">
        <v>10.9</v>
      </c>
      <c r="BL22" s="94">
        <v>0.9</v>
      </c>
      <c r="BM22" s="94">
        <v>0.9</v>
      </c>
      <c r="BN22" s="94">
        <v>36</v>
      </c>
      <c r="BO22" s="94">
        <v>34.991</v>
      </c>
      <c r="BP22" s="94">
        <v>4.3999999999999997E-2</v>
      </c>
      <c r="BQ22" s="94">
        <v>0.29499999999999998</v>
      </c>
      <c r="BR22" s="94">
        <v>4.3999999999999997E-2</v>
      </c>
      <c r="BS22" s="94"/>
      <c r="BT22" s="94"/>
      <c r="BU22" s="94"/>
      <c r="BV22" s="94"/>
      <c r="BW22" s="94"/>
      <c r="BX22" s="94"/>
      <c r="BY22" s="94"/>
      <c r="BZ22" s="94">
        <v>3.8</v>
      </c>
      <c r="CA22" s="94">
        <v>3.8</v>
      </c>
      <c r="CB22" s="94">
        <v>3.8</v>
      </c>
      <c r="CC22" s="94">
        <v>3.8</v>
      </c>
      <c r="CD22" s="94">
        <v>4.1369999999999996</v>
      </c>
      <c r="CE22" s="94">
        <v>4.3869999999999996</v>
      </c>
      <c r="CF22" s="94">
        <v>7.4009999999999998</v>
      </c>
      <c r="CG22" s="94">
        <v>17.393999999999998</v>
      </c>
      <c r="CH22" s="94">
        <v>20.896999999999998</v>
      </c>
      <c r="CI22" s="94">
        <v>13.788</v>
      </c>
      <c r="CJ22" s="94">
        <v>7.7910000000000004</v>
      </c>
      <c r="CK22" s="94">
        <v>1.056</v>
      </c>
      <c r="CL22" s="94">
        <v>3.2</v>
      </c>
      <c r="CM22" s="94">
        <v>25.282</v>
      </c>
      <c r="CN22" s="94">
        <v>10.968999999999999</v>
      </c>
      <c r="CO22" s="94">
        <v>3.1</v>
      </c>
      <c r="CP22" s="94">
        <v>1.5</v>
      </c>
      <c r="CQ22" s="94">
        <v>1.5</v>
      </c>
      <c r="CR22" s="94">
        <v>1.5</v>
      </c>
      <c r="CS22" s="94">
        <v>1.5</v>
      </c>
      <c r="CT22" s="95"/>
      <c r="CU22" s="95"/>
      <c r="CV22" s="95"/>
      <c r="CW22" s="96"/>
      <c r="CX22" s="97">
        <f t="array" ref="CX22">SUMPRODUCT(B22:CW22*0.25)</f>
        <v>82.431750000000022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19.922000000000001</v>
      </c>
      <c r="AY23" s="99">
        <v>0.1</v>
      </c>
      <c r="AZ23" s="99">
        <v>0.2</v>
      </c>
      <c r="BA23" s="99">
        <v>0.3</v>
      </c>
      <c r="BB23" s="99">
        <v>1</v>
      </c>
      <c r="BC23" s="99">
        <v>0.8</v>
      </c>
      <c r="BD23" s="99">
        <v>0.4</v>
      </c>
      <c r="BE23" s="99"/>
      <c r="BF23" s="99"/>
      <c r="BG23" s="99">
        <v>0.4</v>
      </c>
      <c r="BH23" s="99">
        <v>0.4</v>
      </c>
      <c r="BI23" s="99">
        <v>0.1</v>
      </c>
      <c r="BJ23" s="99">
        <v>1.3</v>
      </c>
      <c r="BK23" s="99">
        <v>0.9</v>
      </c>
      <c r="BL23" s="99">
        <v>0.7</v>
      </c>
      <c r="BM23" s="99">
        <v>0.7</v>
      </c>
      <c r="BN23" s="99">
        <v>3.3</v>
      </c>
      <c r="BO23" s="99"/>
      <c r="BP23" s="99">
        <v>1.2E-2</v>
      </c>
      <c r="BQ23" s="99"/>
      <c r="BR23" s="99">
        <v>5.1440000000000001</v>
      </c>
      <c r="BS23" s="99">
        <v>5.3</v>
      </c>
      <c r="BT23" s="99">
        <v>5.19</v>
      </c>
      <c r="BU23" s="99">
        <v>6.08</v>
      </c>
      <c r="BV23" s="99">
        <v>3.2440000000000002</v>
      </c>
      <c r="BW23" s="99">
        <v>2.9449999999999998</v>
      </c>
      <c r="BX23" s="99">
        <v>1.9</v>
      </c>
      <c r="BY23" s="99">
        <v>7.383</v>
      </c>
      <c r="BZ23" s="99">
        <v>8</v>
      </c>
      <c r="CA23" s="99">
        <v>9.1999999999999993</v>
      </c>
      <c r="CB23" s="99">
        <v>7.9</v>
      </c>
      <c r="CC23" s="99">
        <v>7.9</v>
      </c>
      <c r="CD23" s="99">
        <v>6.6</v>
      </c>
      <c r="CE23" s="99">
        <v>7.1</v>
      </c>
      <c r="CF23" s="99">
        <v>6.9</v>
      </c>
      <c r="CG23" s="99">
        <v>6.5</v>
      </c>
      <c r="CH23" s="99">
        <v>1</v>
      </c>
      <c r="CI23" s="99">
        <v>0.7</v>
      </c>
      <c r="CJ23" s="99">
        <v>1.88</v>
      </c>
      <c r="CK23" s="99">
        <v>1.3819999999999999</v>
      </c>
      <c r="CL23" s="99">
        <v>6</v>
      </c>
      <c r="CM23" s="99">
        <v>5.0999999999999996</v>
      </c>
      <c r="CN23" s="99">
        <v>4.5999999999999996</v>
      </c>
      <c r="CO23" s="99">
        <v>4.7</v>
      </c>
      <c r="CP23" s="99">
        <v>2.1</v>
      </c>
      <c r="CQ23" s="99">
        <v>0.7</v>
      </c>
      <c r="CR23" s="99">
        <v>0.4</v>
      </c>
      <c r="CS23" s="99">
        <v>0.6</v>
      </c>
      <c r="CT23" s="100"/>
      <c r="CU23" s="100"/>
      <c r="CV23" s="100"/>
      <c r="CW23" s="96"/>
      <c r="CX23" s="97">
        <f t="array" ref="CX23">SUMPRODUCT(B23:CW23*0.25)</f>
        <v>39.245499999999986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31.521999999999998</v>
      </c>
      <c r="AY28" s="107">
        <f t="shared" si="3"/>
        <v>11.7</v>
      </c>
      <c r="AZ28" s="107">
        <f t="shared" si="3"/>
        <v>11.799999999999999</v>
      </c>
      <c r="BA28" s="107">
        <f t="shared" si="3"/>
        <v>1.9000000000000001</v>
      </c>
      <c r="BB28" s="107">
        <f t="shared" si="3"/>
        <v>17</v>
      </c>
      <c r="BC28" s="107">
        <f t="shared" si="3"/>
        <v>10.600000000000001</v>
      </c>
      <c r="BD28" s="107">
        <f t="shared" si="3"/>
        <v>9.3510000000000009</v>
      </c>
      <c r="BE28" s="107">
        <f t="shared" si="3"/>
        <v>6</v>
      </c>
      <c r="BF28" s="107">
        <f t="shared" si="3"/>
        <v>5</v>
      </c>
      <c r="BG28" s="107">
        <f t="shared" si="3"/>
        <v>1.1000000000000001</v>
      </c>
      <c r="BH28" s="107">
        <f t="shared" si="3"/>
        <v>11.1</v>
      </c>
      <c r="BI28" s="107">
        <f t="shared" si="3"/>
        <v>10.7</v>
      </c>
      <c r="BJ28" s="107">
        <f t="shared" si="3"/>
        <v>2.2000000000000002</v>
      </c>
      <c r="BK28" s="107">
        <f t="shared" si="3"/>
        <v>11.8</v>
      </c>
      <c r="BL28" s="107">
        <f t="shared" si="3"/>
        <v>1.6</v>
      </c>
      <c r="BM28" s="107">
        <f t="shared" si="3"/>
        <v>1.6</v>
      </c>
      <c r="BN28" s="107">
        <f t="shared" si="3"/>
        <v>39.299999999999997</v>
      </c>
      <c r="BO28" s="107">
        <f t="shared" si="3"/>
        <v>34.991</v>
      </c>
      <c r="BP28" s="107">
        <f t="shared" si="3"/>
        <v>5.5999999999999994E-2</v>
      </c>
      <c r="BQ28" s="107">
        <f t="shared" si="3"/>
        <v>0.29499999999999998</v>
      </c>
      <c r="BR28" s="107">
        <f t="shared" si="3"/>
        <v>5.1879999999999997</v>
      </c>
      <c r="BS28" s="107">
        <f t="shared" si="3"/>
        <v>5.3</v>
      </c>
      <c r="BT28" s="107">
        <f t="shared" si="3"/>
        <v>5.19</v>
      </c>
      <c r="BU28" s="107">
        <f t="shared" si="3"/>
        <v>6.08</v>
      </c>
      <c r="BV28" s="107">
        <f t="shared" si="3"/>
        <v>3.2440000000000002</v>
      </c>
      <c r="BW28" s="107">
        <f t="shared" si="3"/>
        <v>2.9449999999999998</v>
      </c>
      <c r="BX28" s="107">
        <f t="shared" si="3"/>
        <v>1.9</v>
      </c>
      <c r="BY28" s="107">
        <f t="shared" si="3"/>
        <v>7.383</v>
      </c>
      <c r="BZ28" s="107">
        <f t="shared" si="3"/>
        <v>11.8</v>
      </c>
      <c r="CA28" s="107">
        <f t="shared" si="3"/>
        <v>13</v>
      </c>
      <c r="CB28" s="107">
        <f t="shared" si="3"/>
        <v>11.7</v>
      </c>
      <c r="CC28" s="107">
        <f t="shared" si="3"/>
        <v>11.7</v>
      </c>
      <c r="CD28" s="107">
        <f t="shared" ref="CD28:CW28" si="4">SUM(CD21:CD27)</f>
        <v>10.736999999999998</v>
      </c>
      <c r="CE28" s="107">
        <f t="shared" si="4"/>
        <v>11.486999999999998</v>
      </c>
      <c r="CF28" s="107">
        <f t="shared" si="4"/>
        <v>14.301</v>
      </c>
      <c r="CG28" s="107">
        <f t="shared" si="4"/>
        <v>23.893999999999998</v>
      </c>
      <c r="CH28" s="107">
        <f t="shared" si="4"/>
        <v>21.896999999999998</v>
      </c>
      <c r="CI28" s="107">
        <f t="shared" si="4"/>
        <v>14.488</v>
      </c>
      <c r="CJ28" s="107">
        <f t="shared" si="4"/>
        <v>9.6709999999999994</v>
      </c>
      <c r="CK28" s="107">
        <f t="shared" si="4"/>
        <v>2.4379999999999997</v>
      </c>
      <c r="CL28" s="107">
        <f t="shared" si="4"/>
        <v>9.1999999999999993</v>
      </c>
      <c r="CM28" s="107">
        <f t="shared" si="4"/>
        <v>30.381999999999998</v>
      </c>
      <c r="CN28" s="107">
        <f t="shared" si="4"/>
        <v>15.568999999999999</v>
      </c>
      <c r="CO28" s="107">
        <f t="shared" si="4"/>
        <v>7.8000000000000007</v>
      </c>
      <c r="CP28" s="107">
        <f t="shared" si="4"/>
        <v>3.6</v>
      </c>
      <c r="CQ28" s="107">
        <f t="shared" si="4"/>
        <v>2.2000000000000002</v>
      </c>
      <c r="CR28" s="107">
        <f t="shared" si="4"/>
        <v>1.9</v>
      </c>
      <c r="CS28" s="107">
        <f t="shared" si="4"/>
        <v>2.1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121.67725000000002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78.658000000000001</v>
      </c>
      <c r="AY32" s="94">
        <v>64.942999999999998</v>
      </c>
      <c r="AZ32" s="94">
        <v>35.462000000000003</v>
      </c>
      <c r="BA32" s="94">
        <v>8.4169999999999998</v>
      </c>
      <c r="BB32" s="94">
        <v>47.343000000000004</v>
      </c>
      <c r="BC32" s="94">
        <v>40.819000000000003</v>
      </c>
      <c r="BD32" s="94">
        <v>40.628</v>
      </c>
      <c r="BE32" s="94">
        <v>36.884999999999998</v>
      </c>
      <c r="BF32" s="94">
        <v>35.027999999999999</v>
      </c>
      <c r="BG32" s="94">
        <v>31.140999999999998</v>
      </c>
      <c r="BH32" s="94">
        <v>62.761000000000003</v>
      </c>
      <c r="BI32" s="94">
        <v>42.609000000000002</v>
      </c>
      <c r="BJ32" s="94">
        <v>2.258</v>
      </c>
      <c r="BK32" s="94">
        <v>11.853</v>
      </c>
      <c r="BL32" s="94">
        <v>65.825000000000003</v>
      </c>
      <c r="BM32" s="94">
        <v>12.035</v>
      </c>
      <c r="BN32" s="94">
        <v>86.197000000000003</v>
      </c>
      <c r="BO32" s="94">
        <v>39.670999999999999</v>
      </c>
      <c r="BP32" s="94">
        <v>5.242</v>
      </c>
      <c r="BQ32" s="94">
        <v>14.874000000000001</v>
      </c>
      <c r="BR32" s="94">
        <v>32.073</v>
      </c>
      <c r="BS32" s="94">
        <v>5.625</v>
      </c>
      <c r="BT32" s="94">
        <v>5.41</v>
      </c>
      <c r="BU32" s="94">
        <v>6.14</v>
      </c>
      <c r="BV32" s="94">
        <v>34.491999999999997</v>
      </c>
      <c r="BW32" s="94">
        <v>132</v>
      </c>
      <c r="BX32" s="94">
        <v>124.563</v>
      </c>
      <c r="BY32" s="94">
        <v>26.838000000000001</v>
      </c>
      <c r="BZ32" s="94">
        <v>27.696000000000002</v>
      </c>
      <c r="CA32" s="94">
        <v>25.74</v>
      </c>
      <c r="CB32" s="94">
        <v>29.085000000000001</v>
      </c>
      <c r="CC32" s="94">
        <v>22.738</v>
      </c>
      <c r="CD32" s="94">
        <v>30.553999999999998</v>
      </c>
      <c r="CE32" s="94">
        <v>30.971</v>
      </c>
      <c r="CF32" s="94">
        <v>37.965000000000003</v>
      </c>
      <c r="CG32" s="94">
        <v>51.932000000000002</v>
      </c>
      <c r="CH32" s="94">
        <v>21.896999999999998</v>
      </c>
      <c r="CI32" s="94">
        <v>29.338999999999999</v>
      </c>
      <c r="CJ32" s="94">
        <v>26.535</v>
      </c>
      <c r="CK32" s="94">
        <v>2.734</v>
      </c>
      <c r="CL32" s="94">
        <v>54.929000000000002</v>
      </c>
      <c r="CM32" s="94">
        <v>30.640999999999998</v>
      </c>
      <c r="CN32" s="94">
        <v>34.640999999999998</v>
      </c>
      <c r="CO32" s="94">
        <v>79.162000000000006</v>
      </c>
      <c r="CP32" s="94">
        <v>138.768</v>
      </c>
      <c r="CQ32" s="94">
        <v>46.454000000000001</v>
      </c>
      <c r="CR32" s="94">
        <v>53.500999999999998</v>
      </c>
      <c r="CS32" s="94">
        <v>66.242000000000004</v>
      </c>
      <c r="CT32" s="95"/>
      <c r="CU32" s="95"/>
      <c r="CV32" s="95"/>
      <c r="CW32" s="96"/>
      <c r="CX32" s="97">
        <f t="array" ref="CX32">SUMPRODUCT(B32:CW32*0.25)</f>
        <v>492.82850000000002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78.658000000000001</v>
      </c>
      <c r="AY34" s="77">
        <f t="shared" si="5"/>
        <v>64.942999999999998</v>
      </c>
      <c r="AZ34" s="77">
        <f t="shared" si="5"/>
        <v>35.462000000000003</v>
      </c>
      <c r="BA34" s="77">
        <f t="shared" si="5"/>
        <v>8.4169999999999998</v>
      </c>
      <c r="BB34" s="77">
        <f t="shared" si="5"/>
        <v>47.343000000000004</v>
      </c>
      <c r="BC34" s="77">
        <f t="shared" si="5"/>
        <v>40.819000000000003</v>
      </c>
      <c r="BD34" s="77">
        <f t="shared" si="5"/>
        <v>40.628</v>
      </c>
      <c r="BE34" s="77">
        <f t="shared" si="5"/>
        <v>36.884999999999998</v>
      </c>
      <c r="BF34" s="77">
        <f t="shared" si="5"/>
        <v>35.027999999999999</v>
      </c>
      <c r="BG34" s="77">
        <f t="shared" si="5"/>
        <v>31.140999999999998</v>
      </c>
      <c r="BH34" s="77">
        <f t="shared" si="5"/>
        <v>62.761000000000003</v>
      </c>
      <c r="BI34" s="77">
        <f t="shared" si="5"/>
        <v>42.609000000000002</v>
      </c>
      <c r="BJ34" s="77">
        <f t="shared" si="5"/>
        <v>2.258</v>
      </c>
      <c r="BK34" s="77">
        <f t="shared" si="5"/>
        <v>11.853</v>
      </c>
      <c r="BL34" s="77">
        <f t="shared" si="5"/>
        <v>65.825000000000003</v>
      </c>
      <c r="BM34" s="77">
        <f t="shared" si="5"/>
        <v>12.035</v>
      </c>
      <c r="BN34" s="77">
        <f t="shared" si="5"/>
        <v>86.197000000000003</v>
      </c>
      <c r="BO34" s="77">
        <f t="shared" ref="BO34:CW34" si="6">SUM(BO31:BO33)</f>
        <v>39.670999999999999</v>
      </c>
      <c r="BP34" s="77">
        <f t="shared" si="6"/>
        <v>5.242</v>
      </c>
      <c r="BQ34" s="77">
        <f t="shared" si="6"/>
        <v>14.874000000000001</v>
      </c>
      <c r="BR34" s="77">
        <f t="shared" si="6"/>
        <v>32.073</v>
      </c>
      <c r="BS34" s="77">
        <f t="shared" si="6"/>
        <v>5.625</v>
      </c>
      <c r="BT34" s="77">
        <f t="shared" si="6"/>
        <v>5.41</v>
      </c>
      <c r="BU34" s="77">
        <f t="shared" si="6"/>
        <v>6.14</v>
      </c>
      <c r="BV34" s="77">
        <f t="shared" si="6"/>
        <v>34.491999999999997</v>
      </c>
      <c r="BW34" s="77">
        <f t="shared" si="6"/>
        <v>132</v>
      </c>
      <c r="BX34" s="77">
        <f t="shared" si="6"/>
        <v>124.563</v>
      </c>
      <c r="BY34" s="77">
        <f t="shared" si="6"/>
        <v>26.838000000000001</v>
      </c>
      <c r="BZ34" s="77">
        <f t="shared" si="6"/>
        <v>27.696000000000002</v>
      </c>
      <c r="CA34" s="77">
        <f t="shared" si="6"/>
        <v>25.74</v>
      </c>
      <c r="CB34" s="77">
        <f t="shared" si="6"/>
        <v>29.085000000000001</v>
      </c>
      <c r="CC34" s="77">
        <f t="shared" si="6"/>
        <v>22.738</v>
      </c>
      <c r="CD34" s="77">
        <f t="shared" si="6"/>
        <v>30.553999999999998</v>
      </c>
      <c r="CE34" s="77">
        <f t="shared" si="6"/>
        <v>30.971</v>
      </c>
      <c r="CF34" s="77">
        <f t="shared" si="6"/>
        <v>37.965000000000003</v>
      </c>
      <c r="CG34" s="77">
        <f t="shared" si="6"/>
        <v>51.932000000000002</v>
      </c>
      <c r="CH34" s="77">
        <f t="shared" si="6"/>
        <v>21.896999999999998</v>
      </c>
      <c r="CI34" s="77">
        <f t="shared" si="6"/>
        <v>29.338999999999999</v>
      </c>
      <c r="CJ34" s="77">
        <f t="shared" si="6"/>
        <v>26.535</v>
      </c>
      <c r="CK34" s="77">
        <f t="shared" si="6"/>
        <v>2.734</v>
      </c>
      <c r="CL34" s="77">
        <f t="shared" si="6"/>
        <v>54.929000000000002</v>
      </c>
      <c r="CM34" s="77">
        <f t="shared" si="6"/>
        <v>30.640999999999998</v>
      </c>
      <c r="CN34" s="77">
        <f t="shared" si="6"/>
        <v>34.640999999999998</v>
      </c>
      <c r="CO34" s="77">
        <f t="shared" si="6"/>
        <v>79.162000000000006</v>
      </c>
      <c r="CP34" s="77">
        <f t="shared" si="6"/>
        <v>138.768</v>
      </c>
      <c r="CQ34" s="77">
        <f t="shared" si="6"/>
        <v>46.454000000000001</v>
      </c>
      <c r="CR34" s="77">
        <f t="shared" si="6"/>
        <v>53.500999999999998</v>
      </c>
      <c r="CS34" s="77">
        <f t="shared" si="6"/>
        <v>66.242000000000004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492.82850000000002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13.5</v>
      </c>
      <c r="BG39" s="120">
        <v>22.5</v>
      </c>
      <c r="BH39" s="120">
        <v>5.7</v>
      </c>
      <c r="BI39" s="120">
        <v>30</v>
      </c>
      <c r="BJ39" s="120">
        <v>44.1</v>
      </c>
      <c r="BK39" s="120">
        <v>37.299999999999997</v>
      </c>
      <c r="BL39" s="120"/>
      <c r="BM39" s="120">
        <v>72.8</v>
      </c>
      <c r="BN39" s="120"/>
      <c r="BO39" s="120">
        <v>50.6</v>
      </c>
      <c r="BP39" s="120">
        <v>17</v>
      </c>
      <c r="BQ39" s="120">
        <v>30.7</v>
      </c>
      <c r="BR39" s="120"/>
      <c r="BS39" s="120">
        <v>69.400000000000006</v>
      </c>
      <c r="BT39" s="120">
        <v>107.2</v>
      </c>
      <c r="BU39" s="120">
        <v>103.7</v>
      </c>
      <c r="BV39" s="120">
        <v>93.4</v>
      </c>
      <c r="BW39" s="120"/>
      <c r="BX39" s="120"/>
      <c r="BY39" s="120">
        <v>6</v>
      </c>
      <c r="BZ39" s="120"/>
      <c r="CA39" s="120"/>
      <c r="CB39" s="120"/>
      <c r="CC39" s="120"/>
      <c r="CD39" s="120">
        <v>7.5</v>
      </c>
      <c r="CE39" s="120"/>
      <c r="CF39" s="120"/>
      <c r="CG39" s="120">
        <v>9.9</v>
      </c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180.32499999999999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>
        <v>40.1</v>
      </c>
      <c r="CA41" s="120">
        <v>40.1</v>
      </c>
      <c r="CB41" s="120">
        <v>40.1</v>
      </c>
      <c r="CC41" s="120">
        <v>40.1</v>
      </c>
      <c r="CD41" s="120">
        <v>20.7</v>
      </c>
      <c r="CE41" s="120">
        <v>20.7</v>
      </c>
      <c r="CF41" s="120">
        <v>20.7</v>
      </c>
      <c r="CG41" s="120">
        <v>20.7</v>
      </c>
      <c r="CH41" s="120">
        <v>50.9</v>
      </c>
      <c r="CI41" s="120">
        <v>50.9</v>
      </c>
      <c r="CJ41" s="120">
        <v>50.9</v>
      </c>
      <c r="CK41" s="120">
        <v>50.9</v>
      </c>
      <c r="CL41" s="120">
        <v>93.5</v>
      </c>
      <c r="CM41" s="120">
        <v>93.5</v>
      </c>
      <c r="CN41" s="120">
        <v>93.5</v>
      </c>
      <c r="CO41" s="120">
        <v>93.5</v>
      </c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205.2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13.5</v>
      </c>
      <c r="BG42" s="107">
        <f t="shared" si="7"/>
        <v>22.5</v>
      </c>
      <c r="BH42" s="107">
        <f t="shared" si="7"/>
        <v>5.7</v>
      </c>
      <c r="BI42" s="107">
        <f t="shared" si="7"/>
        <v>30</v>
      </c>
      <c r="BJ42" s="107">
        <f t="shared" si="7"/>
        <v>44.1</v>
      </c>
      <c r="BK42" s="107">
        <f t="shared" si="7"/>
        <v>37.299999999999997</v>
      </c>
      <c r="BL42" s="107">
        <f t="shared" si="7"/>
        <v>0</v>
      </c>
      <c r="BM42" s="107">
        <f t="shared" si="7"/>
        <v>72.8</v>
      </c>
      <c r="BN42" s="107">
        <f t="shared" si="7"/>
        <v>0</v>
      </c>
      <c r="BO42" s="107">
        <f t="shared" ref="BO42:CW42" si="8">SUM(BO37:BO41)</f>
        <v>50.6</v>
      </c>
      <c r="BP42" s="107">
        <f t="shared" si="8"/>
        <v>17</v>
      </c>
      <c r="BQ42" s="107">
        <f t="shared" si="8"/>
        <v>30.7</v>
      </c>
      <c r="BR42" s="107">
        <f t="shared" si="8"/>
        <v>0</v>
      </c>
      <c r="BS42" s="107">
        <f t="shared" si="8"/>
        <v>69.400000000000006</v>
      </c>
      <c r="BT42" s="107">
        <f t="shared" si="8"/>
        <v>107.2</v>
      </c>
      <c r="BU42" s="107">
        <f t="shared" si="8"/>
        <v>103.7</v>
      </c>
      <c r="BV42" s="107">
        <f t="shared" si="8"/>
        <v>93.4</v>
      </c>
      <c r="BW42" s="107">
        <f t="shared" si="8"/>
        <v>0</v>
      </c>
      <c r="BX42" s="107">
        <f t="shared" si="8"/>
        <v>0</v>
      </c>
      <c r="BY42" s="107">
        <f t="shared" si="8"/>
        <v>6</v>
      </c>
      <c r="BZ42" s="107">
        <f t="shared" si="8"/>
        <v>40.1</v>
      </c>
      <c r="CA42" s="107">
        <f t="shared" si="8"/>
        <v>40.1</v>
      </c>
      <c r="CB42" s="107">
        <f t="shared" si="8"/>
        <v>40.1</v>
      </c>
      <c r="CC42" s="107">
        <f t="shared" si="8"/>
        <v>40.1</v>
      </c>
      <c r="CD42" s="107">
        <f t="shared" si="8"/>
        <v>28.2</v>
      </c>
      <c r="CE42" s="107">
        <f t="shared" si="8"/>
        <v>20.7</v>
      </c>
      <c r="CF42" s="107">
        <f t="shared" si="8"/>
        <v>20.7</v>
      </c>
      <c r="CG42" s="107">
        <f t="shared" si="8"/>
        <v>30.6</v>
      </c>
      <c r="CH42" s="107">
        <f t="shared" si="8"/>
        <v>50.9</v>
      </c>
      <c r="CI42" s="107">
        <f t="shared" si="8"/>
        <v>50.9</v>
      </c>
      <c r="CJ42" s="107">
        <f t="shared" si="8"/>
        <v>50.9</v>
      </c>
      <c r="CK42" s="107">
        <f t="shared" si="8"/>
        <v>50.9</v>
      </c>
      <c r="CL42" s="107">
        <f t="shared" si="8"/>
        <v>93.5</v>
      </c>
      <c r="CM42" s="107">
        <f t="shared" si="8"/>
        <v>93.5</v>
      </c>
      <c r="CN42" s="107">
        <f t="shared" si="8"/>
        <v>93.5</v>
      </c>
      <c r="CO42" s="107">
        <f t="shared" si="8"/>
        <v>93.5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385.52499999999998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13.5</v>
      </c>
      <c r="BG47" s="120">
        <v>22.5</v>
      </c>
      <c r="BH47" s="120">
        <v>5.7</v>
      </c>
      <c r="BI47" s="120">
        <v>30</v>
      </c>
      <c r="BJ47" s="120">
        <v>44.1</v>
      </c>
      <c r="BK47" s="120">
        <v>37.299999999999997</v>
      </c>
      <c r="BL47" s="120"/>
      <c r="BM47" s="120">
        <v>72.8</v>
      </c>
      <c r="BN47" s="120"/>
      <c r="BO47" s="120">
        <v>50.6</v>
      </c>
      <c r="BP47" s="120">
        <v>17</v>
      </c>
      <c r="BQ47" s="120">
        <v>30.7</v>
      </c>
      <c r="BR47" s="120"/>
      <c r="BS47" s="120">
        <v>69.400000000000006</v>
      </c>
      <c r="BT47" s="120">
        <v>107.2</v>
      </c>
      <c r="BU47" s="120">
        <v>103.7</v>
      </c>
      <c r="BV47" s="120">
        <v>93.4</v>
      </c>
      <c r="BW47" s="120"/>
      <c r="BX47" s="120"/>
      <c r="BY47" s="120">
        <v>6</v>
      </c>
      <c r="BZ47" s="120"/>
      <c r="CA47" s="120"/>
      <c r="CB47" s="120"/>
      <c r="CC47" s="120"/>
      <c r="CD47" s="120">
        <v>7.5</v>
      </c>
      <c r="CE47" s="120"/>
      <c r="CF47" s="120"/>
      <c r="CG47" s="120">
        <v>9.9</v>
      </c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180.32499999999999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>
        <v>40.1</v>
      </c>
      <c r="CA49" s="120">
        <v>40.1</v>
      </c>
      <c r="CB49" s="120">
        <v>40.1</v>
      </c>
      <c r="CC49" s="120">
        <v>40.1</v>
      </c>
      <c r="CD49" s="120">
        <v>20.7</v>
      </c>
      <c r="CE49" s="120">
        <v>20.7</v>
      </c>
      <c r="CF49" s="120">
        <v>20.7</v>
      </c>
      <c r="CG49" s="120">
        <v>20.7</v>
      </c>
      <c r="CH49" s="120">
        <v>50.9</v>
      </c>
      <c r="CI49" s="120">
        <v>50.9</v>
      </c>
      <c r="CJ49" s="120">
        <v>50.9</v>
      </c>
      <c r="CK49" s="120">
        <v>50.9</v>
      </c>
      <c r="CL49" s="120">
        <v>93.5</v>
      </c>
      <c r="CM49" s="120">
        <v>93.5</v>
      </c>
      <c r="CN49" s="120">
        <v>93.5</v>
      </c>
      <c r="CO49" s="120">
        <v>93.5</v>
      </c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205.2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13.5</v>
      </c>
      <c r="BG51" s="107">
        <f t="shared" si="9"/>
        <v>22.5</v>
      </c>
      <c r="BH51" s="107">
        <f t="shared" si="9"/>
        <v>5.7</v>
      </c>
      <c r="BI51" s="107">
        <f t="shared" si="9"/>
        <v>30</v>
      </c>
      <c r="BJ51" s="107">
        <f t="shared" si="9"/>
        <v>44.1</v>
      </c>
      <c r="BK51" s="107">
        <f t="shared" si="9"/>
        <v>37.299999999999997</v>
      </c>
      <c r="BL51" s="107">
        <f t="shared" si="9"/>
        <v>0</v>
      </c>
      <c r="BM51" s="107">
        <f t="shared" si="9"/>
        <v>72.8</v>
      </c>
      <c r="BN51" s="107">
        <f t="shared" si="9"/>
        <v>0</v>
      </c>
      <c r="BO51" s="107">
        <f t="shared" ref="BO51:CW51" si="10">SUM(BO45:BO50)</f>
        <v>50.6</v>
      </c>
      <c r="BP51" s="107">
        <f t="shared" si="10"/>
        <v>17</v>
      </c>
      <c r="BQ51" s="107">
        <f t="shared" si="10"/>
        <v>30.7</v>
      </c>
      <c r="BR51" s="107">
        <f t="shared" si="10"/>
        <v>0</v>
      </c>
      <c r="BS51" s="107">
        <f t="shared" si="10"/>
        <v>69.400000000000006</v>
      </c>
      <c r="BT51" s="107">
        <f t="shared" si="10"/>
        <v>107.2</v>
      </c>
      <c r="BU51" s="107">
        <f t="shared" si="10"/>
        <v>103.7</v>
      </c>
      <c r="BV51" s="107">
        <f t="shared" si="10"/>
        <v>93.4</v>
      </c>
      <c r="BW51" s="107">
        <f t="shared" si="10"/>
        <v>0</v>
      </c>
      <c r="BX51" s="107">
        <f t="shared" si="10"/>
        <v>0</v>
      </c>
      <c r="BY51" s="107">
        <f t="shared" si="10"/>
        <v>6</v>
      </c>
      <c r="BZ51" s="107">
        <f t="shared" si="10"/>
        <v>40.1</v>
      </c>
      <c r="CA51" s="107">
        <f t="shared" si="10"/>
        <v>40.1</v>
      </c>
      <c r="CB51" s="107">
        <f t="shared" si="10"/>
        <v>40.1</v>
      </c>
      <c r="CC51" s="107">
        <f t="shared" si="10"/>
        <v>40.1</v>
      </c>
      <c r="CD51" s="107">
        <f t="shared" si="10"/>
        <v>28.2</v>
      </c>
      <c r="CE51" s="107">
        <f t="shared" si="10"/>
        <v>20.7</v>
      </c>
      <c r="CF51" s="107">
        <f t="shared" si="10"/>
        <v>20.7</v>
      </c>
      <c r="CG51" s="107">
        <f t="shared" si="10"/>
        <v>30.6</v>
      </c>
      <c r="CH51" s="107">
        <f t="shared" si="10"/>
        <v>50.9</v>
      </c>
      <c r="CI51" s="107">
        <f t="shared" si="10"/>
        <v>50.9</v>
      </c>
      <c r="CJ51" s="107">
        <f t="shared" si="10"/>
        <v>50.9</v>
      </c>
      <c r="CK51" s="107">
        <f t="shared" si="10"/>
        <v>50.9</v>
      </c>
      <c r="CL51" s="107">
        <f t="shared" si="10"/>
        <v>93.5</v>
      </c>
      <c r="CM51" s="107">
        <f t="shared" si="10"/>
        <v>93.5</v>
      </c>
      <c r="CN51" s="107">
        <f t="shared" si="10"/>
        <v>93.5</v>
      </c>
      <c r="CO51" s="107">
        <f t="shared" si="10"/>
        <v>93.5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385.52499999999998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78.658000000000001</v>
      </c>
      <c r="AY54" s="107">
        <f t="shared" si="13"/>
        <v>64.942999999999998</v>
      </c>
      <c r="AZ54" s="107">
        <f t="shared" si="13"/>
        <v>35.461999999999996</v>
      </c>
      <c r="BA54" s="107">
        <f t="shared" si="13"/>
        <v>8.4169999999999998</v>
      </c>
      <c r="BB54" s="107">
        <f t="shared" si="13"/>
        <v>47.343000000000004</v>
      </c>
      <c r="BC54" s="107">
        <f t="shared" si="13"/>
        <v>40.819000000000003</v>
      </c>
      <c r="BD54" s="107">
        <f t="shared" si="13"/>
        <v>40.628</v>
      </c>
      <c r="BE54" s="107">
        <f t="shared" si="13"/>
        <v>36.885000000000005</v>
      </c>
      <c r="BF54" s="107">
        <f t="shared" si="13"/>
        <v>48.527999999999999</v>
      </c>
      <c r="BG54" s="107">
        <f t="shared" si="13"/>
        <v>53.641000000000005</v>
      </c>
      <c r="BH54" s="107">
        <f t="shared" si="13"/>
        <v>68.460999999999999</v>
      </c>
      <c r="BI54" s="107">
        <f t="shared" si="13"/>
        <v>72.608999999999995</v>
      </c>
      <c r="BJ54" s="107">
        <f t="shared" si="13"/>
        <v>46.358000000000004</v>
      </c>
      <c r="BK54" s="107">
        <f t="shared" si="13"/>
        <v>49.152999999999999</v>
      </c>
      <c r="BL54" s="107">
        <f t="shared" si="13"/>
        <v>65.824999999999989</v>
      </c>
      <c r="BM54" s="107">
        <f t="shared" si="13"/>
        <v>84.834999999999994</v>
      </c>
      <c r="BN54" s="107">
        <f t="shared" si="13"/>
        <v>86.197000000000003</v>
      </c>
      <c r="BO54" s="107">
        <f t="shared" ref="BO54:CX54" si="14">BO18+BO28+BO42</f>
        <v>90.271000000000001</v>
      </c>
      <c r="BP54" s="107">
        <f t="shared" si="14"/>
        <v>22.242000000000001</v>
      </c>
      <c r="BQ54" s="107">
        <f t="shared" si="14"/>
        <v>45.573999999999998</v>
      </c>
      <c r="BR54" s="107">
        <f t="shared" si="14"/>
        <v>32.073</v>
      </c>
      <c r="BS54" s="107">
        <f t="shared" si="14"/>
        <v>75.025000000000006</v>
      </c>
      <c r="BT54" s="107">
        <f t="shared" si="14"/>
        <v>112.61</v>
      </c>
      <c r="BU54" s="107">
        <f t="shared" si="14"/>
        <v>109.84</v>
      </c>
      <c r="BV54" s="107">
        <f t="shared" si="14"/>
        <v>127.89200000000001</v>
      </c>
      <c r="BW54" s="107">
        <f t="shared" si="14"/>
        <v>131.99999999999997</v>
      </c>
      <c r="BX54" s="107">
        <f t="shared" si="14"/>
        <v>124.563</v>
      </c>
      <c r="BY54" s="107">
        <f t="shared" si="14"/>
        <v>32.837999999999994</v>
      </c>
      <c r="BZ54" s="107">
        <f t="shared" si="14"/>
        <v>67.796000000000006</v>
      </c>
      <c r="CA54" s="107">
        <f t="shared" si="14"/>
        <v>65.84</v>
      </c>
      <c r="CB54" s="107">
        <f t="shared" si="14"/>
        <v>69.185000000000002</v>
      </c>
      <c r="CC54" s="107">
        <f t="shared" si="14"/>
        <v>62.838000000000001</v>
      </c>
      <c r="CD54" s="107">
        <f t="shared" si="14"/>
        <v>58.753999999999998</v>
      </c>
      <c r="CE54" s="107">
        <f t="shared" si="14"/>
        <v>51.670999999999999</v>
      </c>
      <c r="CF54" s="107">
        <f t="shared" si="14"/>
        <v>58.665000000000006</v>
      </c>
      <c r="CG54" s="107">
        <f t="shared" si="14"/>
        <v>82.532000000000011</v>
      </c>
      <c r="CH54" s="107">
        <f t="shared" si="14"/>
        <v>72.796999999999997</v>
      </c>
      <c r="CI54" s="107">
        <f t="shared" si="14"/>
        <v>80.239000000000004</v>
      </c>
      <c r="CJ54" s="107">
        <f t="shared" si="14"/>
        <v>77.435000000000002</v>
      </c>
      <c r="CK54" s="107">
        <f t="shared" si="14"/>
        <v>53.634</v>
      </c>
      <c r="CL54" s="107">
        <f t="shared" si="14"/>
        <v>148.429</v>
      </c>
      <c r="CM54" s="107">
        <f t="shared" si="14"/>
        <v>124.14099999999999</v>
      </c>
      <c r="CN54" s="107">
        <f t="shared" si="14"/>
        <v>128.14099999999999</v>
      </c>
      <c r="CO54" s="107">
        <f t="shared" si="14"/>
        <v>172.66199999999998</v>
      </c>
      <c r="CP54" s="107">
        <f t="shared" si="14"/>
        <v>138.768</v>
      </c>
      <c r="CQ54" s="107">
        <f t="shared" si="14"/>
        <v>46.454000000000001</v>
      </c>
      <c r="CR54" s="107">
        <f t="shared" si="14"/>
        <v>53.500999999999998</v>
      </c>
      <c r="CS54" s="107">
        <f t="shared" si="14"/>
        <v>66.24199999999999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878.35349999999994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46120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78.608000000000004</v>
      </c>
      <c r="AY5" s="25">
        <v>64.906999999999996</v>
      </c>
      <c r="AZ5" s="25">
        <v>35.475000000000001</v>
      </c>
      <c r="BA5" s="25">
        <v>8.4339999999999993</v>
      </c>
      <c r="BB5" s="25">
        <v>47.311</v>
      </c>
      <c r="BC5" s="25">
        <v>40.771999999999998</v>
      </c>
      <c r="BD5" s="25">
        <v>40.671999999999997</v>
      </c>
      <c r="BE5" s="25">
        <v>36.869999999999997</v>
      </c>
      <c r="BF5" s="25">
        <v>48.564</v>
      </c>
      <c r="BG5" s="25">
        <v>53.634</v>
      </c>
      <c r="BH5" s="25">
        <v>68.427000000000007</v>
      </c>
      <c r="BI5" s="25">
        <v>72.635999999999996</v>
      </c>
      <c r="BJ5" s="25">
        <v>46.378</v>
      </c>
      <c r="BK5" s="25">
        <v>49.116</v>
      </c>
      <c r="BL5" s="25">
        <v>65.820999999999998</v>
      </c>
      <c r="BM5" s="25">
        <v>84.834999999999994</v>
      </c>
      <c r="BN5" s="25">
        <v>86.19</v>
      </c>
      <c r="BO5" s="25">
        <v>90.286000000000001</v>
      </c>
      <c r="BP5" s="25">
        <v>22.236000000000001</v>
      </c>
      <c r="BQ5" s="25">
        <v>45.587000000000003</v>
      </c>
      <c r="BR5" s="25">
        <v>32.061999999999998</v>
      </c>
      <c r="BS5" s="25">
        <v>74.984999999999999</v>
      </c>
      <c r="BT5" s="25">
        <v>112.65600000000001</v>
      </c>
      <c r="BU5" s="25">
        <v>109.819</v>
      </c>
      <c r="BV5" s="25">
        <v>127.869</v>
      </c>
      <c r="BW5" s="25">
        <v>131.96899999999999</v>
      </c>
      <c r="BX5" s="25">
        <v>124.6</v>
      </c>
      <c r="BY5" s="25">
        <v>32.820999999999998</v>
      </c>
      <c r="BZ5" s="25">
        <v>67.826999999999998</v>
      </c>
      <c r="CA5" s="25">
        <v>65.858999999999995</v>
      </c>
      <c r="CB5" s="25">
        <v>69.218000000000004</v>
      </c>
      <c r="CC5" s="25">
        <v>62.853999999999999</v>
      </c>
      <c r="CD5" s="25">
        <v>58.795000000000002</v>
      </c>
      <c r="CE5" s="25">
        <v>51.676000000000002</v>
      </c>
      <c r="CF5" s="25">
        <v>58.698999999999998</v>
      </c>
      <c r="CG5" s="25">
        <v>82.581000000000003</v>
      </c>
      <c r="CH5" s="25">
        <v>72.766000000000005</v>
      </c>
      <c r="CI5" s="25">
        <v>80.206000000000003</v>
      </c>
      <c r="CJ5" s="25">
        <v>77.424000000000007</v>
      </c>
      <c r="CK5" s="25">
        <v>53.619</v>
      </c>
      <c r="CL5" s="25">
        <v>148.45400000000001</v>
      </c>
      <c r="CM5" s="25">
        <v>124.09699999999999</v>
      </c>
      <c r="CN5" s="25">
        <v>128.17400000000001</v>
      </c>
      <c r="CO5" s="25">
        <v>172.71</v>
      </c>
      <c r="CP5" s="25">
        <v>138.78299999999999</v>
      </c>
      <c r="CQ5" s="25">
        <v>46.462000000000003</v>
      </c>
      <c r="CR5" s="25">
        <v>53.524999999999999</v>
      </c>
      <c r="CS5" s="25">
        <v>66.275000000000006</v>
      </c>
      <c r="CT5" s="26"/>
      <c r="CU5" s="26"/>
      <c r="CV5" s="26"/>
      <c r="CW5" s="27"/>
      <c r="CX5" s="28">
        <f t="array" ref="CX5">SUMPRODUCT(B5:CW5*0.25)</f>
        <v>878.38600000000019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-2.37</v>
      </c>
      <c r="AY8" s="37">
        <v>-10.24</v>
      </c>
      <c r="AZ8" s="37">
        <v>-14.15</v>
      </c>
      <c r="BA8" s="37">
        <v>-17.809999999999999</v>
      </c>
      <c r="BB8" s="37">
        <v>-18.12</v>
      </c>
      <c r="BC8" s="37">
        <v>-18.579999999999998</v>
      </c>
      <c r="BD8" s="37">
        <v>-17.02</v>
      </c>
      <c r="BE8" s="37">
        <v>-20</v>
      </c>
      <c r="BF8" s="37">
        <v>-20.010000000000002</v>
      </c>
      <c r="BG8" s="37">
        <v>-19.63</v>
      </c>
      <c r="BH8" s="37">
        <v>-13.74</v>
      </c>
      <c r="BI8" s="37">
        <v>-11.02</v>
      </c>
      <c r="BJ8" s="37">
        <v>-16.77</v>
      </c>
      <c r="BK8" s="37">
        <v>-13.83</v>
      </c>
      <c r="BL8" s="37">
        <v>-10.1</v>
      </c>
      <c r="BM8" s="37">
        <v>-1.42</v>
      </c>
      <c r="BN8" s="37">
        <v>-10.84</v>
      </c>
      <c r="BO8" s="37">
        <v>-0.39</v>
      </c>
      <c r="BP8" s="37">
        <v>12.26</v>
      </c>
      <c r="BQ8" s="37">
        <v>58.96</v>
      </c>
      <c r="BR8" s="37">
        <v>50.94</v>
      </c>
      <c r="BS8" s="37">
        <v>89.81</v>
      </c>
      <c r="BT8" s="37">
        <v>113.19</v>
      </c>
      <c r="BU8" s="37">
        <v>126.42</v>
      </c>
      <c r="BV8" s="37">
        <v>114.12</v>
      </c>
      <c r="BW8" s="37">
        <v>115.62</v>
      </c>
      <c r="BX8" s="37">
        <v>134.72</v>
      </c>
      <c r="BY8" s="37">
        <v>157.96</v>
      </c>
      <c r="BZ8" s="37">
        <v>144.26</v>
      </c>
      <c r="CA8" s="37">
        <v>153.25</v>
      </c>
      <c r="CB8" s="37">
        <v>176.01</v>
      </c>
      <c r="CC8" s="37">
        <v>186.48</v>
      </c>
      <c r="CD8" s="37">
        <v>183.37</v>
      </c>
      <c r="CE8" s="37">
        <v>159.46</v>
      </c>
      <c r="CF8" s="37">
        <v>150.55000000000001</v>
      </c>
      <c r="CG8" s="37">
        <v>161.02000000000001</v>
      </c>
      <c r="CH8" s="37">
        <v>143.56</v>
      </c>
      <c r="CI8" s="37">
        <v>144.47999999999999</v>
      </c>
      <c r="CJ8" s="37">
        <v>135.83000000000001</v>
      </c>
      <c r="CK8" s="37">
        <v>125.47</v>
      </c>
      <c r="CL8" s="37">
        <v>134.13</v>
      </c>
      <c r="CM8" s="37">
        <v>145.68</v>
      </c>
      <c r="CN8" s="37">
        <v>138.16</v>
      </c>
      <c r="CO8" s="37">
        <v>129.54</v>
      </c>
      <c r="CP8" s="37">
        <v>124.8</v>
      </c>
      <c r="CQ8" s="37">
        <v>121.57</v>
      </c>
      <c r="CR8" s="37">
        <v>117.51</v>
      </c>
      <c r="CS8" s="37">
        <v>115.9</v>
      </c>
      <c r="CT8" s="38"/>
      <c r="CU8" s="38"/>
      <c r="CV8" s="38"/>
      <c r="CW8" s="39"/>
      <c r="CX8" s="40">
        <f>IF(SUM(B8:CW8)&lt;&gt;0,AVERAGEIF(B8:CW8,"&lt;&gt;"""),"")</f>
        <v>75.603958333333338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-11.1425</v>
      </c>
      <c r="AY9" s="43">
        <v>-11.1425</v>
      </c>
      <c r="AZ9" s="43">
        <v>-11.1425</v>
      </c>
      <c r="BA9" s="43">
        <v>-11.1425</v>
      </c>
      <c r="BB9" s="43">
        <v>-18.43</v>
      </c>
      <c r="BC9" s="43">
        <v>-18.43</v>
      </c>
      <c r="BD9" s="43">
        <v>-18.43</v>
      </c>
      <c r="BE9" s="43">
        <v>-18.43</v>
      </c>
      <c r="BF9" s="43">
        <v>-16.100000000000001</v>
      </c>
      <c r="BG9" s="43">
        <v>-16.100000000000001</v>
      </c>
      <c r="BH9" s="43">
        <v>-16.100000000000001</v>
      </c>
      <c r="BI9" s="43">
        <v>-16.100000000000001</v>
      </c>
      <c r="BJ9" s="43">
        <v>-10.53</v>
      </c>
      <c r="BK9" s="43">
        <v>-10.53</v>
      </c>
      <c r="BL9" s="43">
        <v>-10.53</v>
      </c>
      <c r="BM9" s="43">
        <v>-10.53</v>
      </c>
      <c r="BN9" s="43">
        <v>14.9975</v>
      </c>
      <c r="BO9" s="43">
        <v>14.9975</v>
      </c>
      <c r="BP9" s="43">
        <v>14.9975</v>
      </c>
      <c r="BQ9" s="43">
        <v>14.9975</v>
      </c>
      <c r="BR9" s="43">
        <v>95.09</v>
      </c>
      <c r="BS9" s="43">
        <v>95.09</v>
      </c>
      <c r="BT9" s="43">
        <v>95.09</v>
      </c>
      <c r="BU9" s="43">
        <v>95.09</v>
      </c>
      <c r="BV9" s="43">
        <v>130.60499999999999</v>
      </c>
      <c r="BW9" s="43">
        <v>130.60499999999999</v>
      </c>
      <c r="BX9" s="43">
        <v>130.60499999999999</v>
      </c>
      <c r="BY9" s="43">
        <v>130.60499999999999</v>
      </c>
      <c r="BZ9" s="43">
        <v>165</v>
      </c>
      <c r="CA9" s="43">
        <v>165</v>
      </c>
      <c r="CB9" s="43">
        <v>165</v>
      </c>
      <c r="CC9" s="43">
        <v>165</v>
      </c>
      <c r="CD9" s="43">
        <v>163.6</v>
      </c>
      <c r="CE9" s="43">
        <v>163.6</v>
      </c>
      <c r="CF9" s="43">
        <v>163.6</v>
      </c>
      <c r="CG9" s="43">
        <v>163.6</v>
      </c>
      <c r="CH9" s="43">
        <v>137.33500000000001</v>
      </c>
      <c r="CI9" s="43">
        <v>137.33500000000001</v>
      </c>
      <c r="CJ9" s="43">
        <v>137.33500000000001</v>
      </c>
      <c r="CK9" s="43">
        <v>137.33500000000001</v>
      </c>
      <c r="CL9" s="43">
        <v>136.8775</v>
      </c>
      <c r="CM9" s="43">
        <v>136.8775</v>
      </c>
      <c r="CN9" s="43">
        <v>136.8775</v>
      </c>
      <c r="CO9" s="43">
        <v>136.8775</v>
      </c>
      <c r="CP9" s="43">
        <v>119.94499999999999</v>
      </c>
      <c r="CQ9" s="43">
        <v>119.94499999999999</v>
      </c>
      <c r="CR9" s="43">
        <v>119.94499999999999</v>
      </c>
      <c r="CS9" s="43">
        <v>119.94499999999999</v>
      </c>
      <c r="CT9" s="44"/>
      <c r="CU9" s="44"/>
      <c r="CV9" s="44"/>
      <c r="CW9" s="45"/>
      <c r="CX9" s="46">
        <f>IF(SUM(B9:CW9)&lt;&gt;0,AVERAGEIF(B9:CW9,"&lt;&gt;"""),"")</f>
        <v>75.603958333333352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10.69</v>
      </c>
      <c r="AY15" s="71">
        <v>3.0070000000000001</v>
      </c>
      <c r="AZ15" s="71">
        <v>2.4929999999999999</v>
      </c>
      <c r="BA15" s="71">
        <v>1.67</v>
      </c>
      <c r="BB15" s="71">
        <v>6.33</v>
      </c>
      <c r="BC15" s="71"/>
      <c r="BD15" s="71"/>
      <c r="BE15" s="71"/>
      <c r="BF15" s="71">
        <v>48.078000000000003</v>
      </c>
      <c r="BG15" s="71">
        <v>52.447000000000003</v>
      </c>
      <c r="BH15" s="71">
        <v>66.241</v>
      </c>
      <c r="BI15" s="71">
        <v>71.635999999999996</v>
      </c>
      <c r="BJ15" s="71">
        <v>45.688000000000002</v>
      </c>
      <c r="BK15" s="71">
        <v>48.926000000000002</v>
      </c>
      <c r="BL15" s="71">
        <v>50.432000000000002</v>
      </c>
      <c r="BM15" s="71">
        <v>84.266000000000005</v>
      </c>
      <c r="BN15" s="71">
        <v>57.79</v>
      </c>
      <c r="BO15" s="71">
        <v>55.024000000000001</v>
      </c>
      <c r="BP15" s="71">
        <v>5.8639999999999999</v>
      </c>
      <c r="BQ15" s="71">
        <v>29.716999999999999</v>
      </c>
      <c r="BR15" s="71">
        <v>4.8689999999999998</v>
      </c>
      <c r="BS15" s="71">
        <v>38.255000000000003</v>
      </c>
      <c r="BT15" s="71">
        <v>51.453000000000003</v>
      </c>
      <c r="BU15" s="71">
        <v>53.280999999999999</v>
      </c>
      <c r="BV15" s="71">
        <v>76.47</v>
      </c>
      <c r="BW15" s="71">
        <v>44.643999999999998</v>
      </c>
      <c r="BX15" s="71">
        <v>70.122</v>
      </c>
      <c r="BY15" s="71">
        <v>31.603000000000002</v>
      </c>
      <c r="BZ15" s="71">
        <v>21.462</v>
      </c>
      <c r="CA15" s="71">
        <v>40.857999999999997</v>
      </c>
      <c r="CB15" s="71">
        <v>36.295999999999999</v>
      </c>
      <c r="CC15" s="71">
        <v>28.326000000000001</v>
      </c>
      <c r="CD15" s="71">
        <v>31.74</v>
      </c>
      <c r="CE15" s="71">
        <v>11.584</v>
      </c>
      <c r="CF15" s="71">
        <v>5.0069999999999997</v>
      </c>
      <c r="CG15" s="71">
        <v>18.626999999999999</v>
      </c>
      <c r="CH15" s="71">
        <v>17.492000000000001</v>
      </c>
      <c r="CI15" s="71">
        <v>6.9820000000000002</v>
      </c>
      <c r="CJ15" s="71">
        <v>4.9240000000000004</v>
      </c>
      <c r="CK15" s="71">
        <v>5.6189999999999998</v>
      </c>
      <c r="CL15" s="71">
        <v>4.7160000000000002</v>
      </c>
      <c r="CM15" s="71">
        <v>21.623000000000001</v>
      </c>
      <c r="CN15" s="71">
        <v>16.571000000000002</v>
      </c>
      <c r="CO15" s="71">
        <v>9.0069999999999997</v>
      </c>
      <c r="CP15" s="71">
        <v>5.1289999999999996</v>
      </c>
      <c r="CQ15" s="71">
        <v>3.27</v>
      </c>
      <c r="CR15" s="71">
        <v>2.3820000000000001</v>
      </c>
      <c r="CS15" s="71">
        <v>1.1020000000000001</v>
      </c>
      <c r="CT15" s="72"/>
      <c r="CU15" s="72"/>
      <c r="CV15" s="72"/>
      <c r="CW15" s="73"/>
      <c r="CX15" s="74">
        <f t="array" ref="CX15">SUMPRODUCT(B15:CW15*0.25)</f>
        <v>325.92824999999993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10.69</v>
      </c>
      <c r="AY18" s="77">
        <f t="shared" si="0"/>
        <v>3.0070000000000001</v>
      </c>
      <c r="AZ18" s="77">
        <f t="shared" si="0"/>
        <v>2.4929999999999999</v>
      </c>
      <c r="BA18" s="77">
        <f t="shared" si="0"/>
        <v>1.67</v>
      </c>
      <c r="BB18" s="77">
        <f t="shared" si="0"/>
        <v>6.33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48.078000000000003</v>
      </c>
      <c r="BG18" s="77">
        <f t="shared" si="0"/>
        <v>52.447000000000003</v>
      </c>
      <c r="BH18" s="77">
        <f t="shared" si="0"/>
        <v>66.241</v>
      </c>
      <c r="BI18" s="77">
        <f t="shared" si="0"/>
        <v>71.635999999999996</v>
      </c>
      <c r="BJ18" s="77">
        <f t="shared" si="0"/>
        <v>45.688000000000002</v>
      </c>
      <c r="BK18" s="77">
        <f t="shared" si="0"/>
        <v>48.926000000000002</v>
      </c>
      <c r="BL18" s="77">
        <f t="shared" si="0"/>
        <v>50.432000000000002</v>
      </c>
      <c r="BM18" s="77">
        <f t="shared" si="0"/>
        <v>84.266000000000005</v>
      </c>
      <c r="BN18" s="77">
        <f t="shared" si="0"/>
        <v>57.79</v>
      </c>
      <c r="BO18" s="77">
        <f t="shared" ref="BO18:CW18" si="1">SUM(BO11:BO17)</f>
        <v>55.024000000000001</v>
      </c>
      <c r="BP18" s="77">
        <f t="shared" si="1"/>
        <v>5.8639999999999999</v>
      </c>
      <c r="BQ18" s="77">
        <f t="shared" si="1"/>
        <v>29.716999999999999</v>
      </c>
      <c r="BR18" s="77">
        <f t="shared" si="1"/>
        <v>4.8689999999999998</v>
      </c>
      <c r="BS18" s="77">
        <f t="shared" si="1"/>
        <v>38.255000000000003</v>
      </c>
      <c r="BT18" s="77">
        <f t="shared" si="1"/>
        <v>51.453000000000003</v>
      </c>
      <c r="BU18" s="77">
        <f t="shared" si="1"/>
        <v>53.280999999999999</v>
      </c>
      <c r="BV18" s="77">
        <f t="shared" si="1"/>
        <v>76.47</v>
      </c>
      <c r="BW18" s="77">
        <f t="shared" si="1"/>
        <v>44.643999999999998</v>
      </c>
      <c r="BX18" s="77">
        <f t="shared" si="1"/>
        <v>70.122</v>
      </c>
      <c r="BY18" s="77">
        <f t="shared" si="1"/>
        <v>31.603000000000002</v>
      </c>
      <c r="BZ18" s="77">
        <f t="shared" si="1"/>
        <v>21.462</v>
      </c>
      <c r="CA18" s="77">
        <f t="shared" si="1"/>
        <v>40.857999999999997</v>
      </c>
      <c r="CB18" s="77">
        <f t="shared" si="1"/>
        <v>36.295999999999999</v>
      </c>
      <c r="CC18" s="77">
        <f t="shared" si="1"/>
        <v>28.326000000000001</v>
      </c>
      <c r="CD18" s="77">
        <f t="shared" si="1"/>
        <v>31.74</v>
      </c>
      <c r="CE18" s="77">
        <f t="shared" si="1"/>
        <v>11.584</v>
      </c>
      <c r="CF18" s="77">
        <f t="shared" si="1"/>
        <v>5.0069999999999997</v>
      </c>
      <c r="CG18" s="77">
        <f t="shared" si="1"/>
        <v>18.626999999999999</v>
      </c>
      <c r="CH18" s="77">
        <f t="shared" si="1"/>
        <v>17.492000000000001</v>
      </c>
      <c r="CI18" s="77">
        <f t="shared" si="1"/>
        <v>6.9820000000000002</v>
      </c>
      <c r="CJ18" s="77">
        <f t="shared" si="1"/>
        <v>4.9240000000000004</v>
      </c>
      <c r="CK18" s="77">
        <f t="shared" si="1"/>
        <v>5.6189999999999998</v>
      </c>
      <c r="CL18" s="77">
        <f t="shared" si="1"/>
        <v>4.7160000000000002</v>
      </c>
      <c r="CM18" s="77">
        <f t="shared" si="1"/>
        <v>21.623000000000001</v>
      </c>
      <c r="CN18" s="77">
        <f t="shared" si="1"/>
        <v>16.571000000000002</v>
      </c>
      <c r="CO18" s="77">
        <f t="shared" si="1"/>
        <v>9.0069999999999997</v>
      </c>
      <c r="CP18" s="77">
        <f t="shared" si="1"/>
        <v>5.1289999999999996</v>
      </c>
      <c r="CQ18" s="77">
        <f t="shared" si="1"/>
        <v>3.27</v>
      </c>
      <c r="CR18" s="77">
        <f t="shared" si="1"/>
        <v>2.3820000000000001</v>
      </c>
      <c r="CS18" s="77">
        <f t="shared" si="1"/>
        <v>1.1020000000000001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325.92824999999993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>
        <v>17.2</v>
      </c>
      <c r="BP22" s="94">
        <v>8.7100000000000009</v>
      </c>
      <c r="BQ22" s="94">
        <v>8.9</v>
      </c>
      <c r="BR22" s="94">
        <v>1.4E-2</v>
      </c>
      <c r="BS22" s="94"/>
      <c r="BT22" s="94">
        <v>1.4999999999999999E-2</v>
      </c>
      <c r="BU22" s="94">
        <v>2E-3</v>
      </c>
      <c r="BV22" s="94">
        <v>1.9E-2</v>
      </c>
      <c r="BW22" s="94">
        <v>1.0999999999999999E-2</v>
      </c>
      <c r="BX22" s="94">
        <v>3.5000000000000003E-2</v>
      </c>
      <c r="BY22" s="94">
        <v>0.28199999999999997</v>
      </c>
      <c r="BZ22" s="94">
        <v>0.9</v>
      </c>
      <c r="CA22" s="94">
        <v>0.9</v>
      </c>
      <c r="CB22" s="94">
        <v>0.9</v>
      </c>
      <c r="CC22" s="94">
        <v>0.9</v>
      </c>
      <c r="CD22" s="94"/>
      <c r="CE22" s="94"/>
      <c r="CF22" s="94"/>
      <c r="CG22" s="94"/>
      <c r="CH22" s="94">
        <v>10</v>
      </c>
      <c r="CI22" s="94">
        <v>5.2</v>
      </c>
      <c r="CJ22" s="94"/>
      <c r="CK22" s="94"/>
      <c r="CL22" s="94">
        <v>5.0720000000000001</v>
      </c>
      <c r="CM22" s="94">
        <v>9.1999999999999993</v>
      </c>
      <c r="CN22" s="94"/>
      <c r="CO22" s="94">
        <v>5.1130000000000004</v>
      </c>
      <c r="CP22" s="94">
        <v>2.6659999999999999</v>
      </c>
      <c r="CQ22" s="94">
        <v>0.317</v>
      </c>
      <c r="CR22" s="94">
        <v>2.4670000000000001</v>
      </c>
      <c r="CS22" s="94">
        <v>0.29799999999999999</v>
      </c>
      <c r="CT22" s="95"/>
      <c r="CU22" s="95"/>
      <c r="CV22" s="95"/>
      <c r="CW22" s="96"/>
      <c r="CX22" s="97">
        <f t="array" ref="CX22">SUMPRODUCT(B22:CW22*0.25)</f>
        <v>19.780249999999999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0.81799999999999995</v>
      </c>
      <c r="AY23" s="99">
        <v>0.2</v>
      </c>
      <c r="AZ23" s="99">
        <v>2.1819999999999999</v>
      </c>
      <c r="BA23" s="99">
        <v>2.3639999999999999</v>
      </c>
      <c r="BB23" s="99">
        <v>2.2810000000000001</v>
      </c>
      <c r="BC23" s="99">
        <v>0.372</v>
      </c>
      <c r="BD23" s="99">
        <v>1.8720000000000001</v>
      </c>
      <c r="BE23" s="99">
        <v>1.17</v>
      </c>
      <c r="BF23" s="99">
        <v>0.48599999999999999</v>
      </c>
      <c r="BG23" s="99">
        <v>1.1870000000000001</v>
      </c>
      <c r="BH23" s="99">
        <v>2.1859999999999999</v>
      </c>
      <c r="BI23" s="99">
        <v>1</v>
      </c>
      <c r="BJ23" s="99">
        <v>0.69</v>
      </c>
      <c r="BK23" s="99">
        <v>0.19</v>
      </c>
      <c r="BL23" s="99">
        <v>0.68899999999999995</v>
      </c>
      <c r="BM23" s="99">
        <v>0.56899999999999995</v>
      </c>
      <c r="BN23" s="99">
        <v>5.2</v>
      </c>
      <c r="BO23" s="99">
        <v>18.062000000000001</v>
      </c>
      <c r="BP23" s="99">
        <v>7.6619999999999999</v>
      </c>
      <c r="BQ23" s="99">
        <v>6.97</v>
      </c>
      <c r="BR23" s="99">
        <v>0.379</v>
      </c>
      <c r="BS23" s="99">
        <v>36.729999999999997</v>
      </c>
      <c r="BT23" s="99">
        <v>61.188000000000002</v>
      </c>
      <c r="BU23" s="99">
        <v>56.536000000000001</v>
      </c>
      <c r="BV23" s="99">
        <v>51.38</v>
      </c>
      <c r="BW23" s="99">
        <v>73.213999999999999</v>
      </c>
      <c r="BX23" s="99">
        <v>54.343000000000004</v>
      </c>
      <c r="BY23" s="99">
        <v>0.93600000000000005</v>
      </c>
      <c r="BZ23" s="99">
        <v>6.3650000000000002</v>
      </c>
      <c r="CA23" s="99">
        <v>17.201000000000001</v>
      </c>
      <c r="CB23" s="99">
        <v>31.922000000000001</v>
      </c>
      <c r="CC23" s="99">
        <v>31.728000000000002</v>
      </c>
      <c r="CD23" s="99">
        <v>27.055</v>
      </c>
      <c r="CE23" s="99">
        <v>20.692</v>
      </c>
      <c r="CF23" s="99">
        <v>23.692</v>
      </c>
      <c r="CG23" s="99">
        <v>63.954000000000001</v>
      </c>
      <c r="CH23" s="99">
        <v>17.873999999999999</v>
      </c>
      <c r="CI23" s="99">
        <v>16.623999999999999</v>
      </c>
      <c r="CJ23" s="99">
        <v>8.8000000000000007</v>
      </c>
      <c r="CK23" s="99">
        <v>4</v>
      </c>
      <c r="CL23" s="99">
        <v>12.166</v>
      </c>
      <c r="CM23" s="99">
        <v>45.274000000000001</v>
      </c>
      <c r="CN23" s="99">
        <v>43.103000000000002</v>
      </c>
      <c r="CO23" s="99">
        <v>26.39</v>
      </c>
      <c r="CP23" s="99">
        <v>6.1879999999999997</v>
      </c>
      <c r="CQ23" s="99">
        <v>9.5749999999999993</v>
      </c>
      <c r="CR23" s="99">
        <v>6.1760000000000002</v>
      </c>
      <c r="CS23" s="99">
        <v>0.77500000000000002</v>
      </c>
      <c r="CT23" s="100"/>
      <c r="CU23" s="100"/>
      <c r="CV23" s="100"/>
      <c r="CW23" s="96"/>
      <c r="CX23" s="97">
        <f t="array" ref="CX23">SUMPRODUCT(B23:CW23*0.25)</f>
        <v>202.60250000000002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0.81799999999999995</v>
      </c>
      <c r="AY28" s="107">
        <f t="shared" si="2"/>
        <v>0.2</v>
      </c>
      <c r="AZ28" s="107">
        <f t="shared" si="2"/>
        <v>2.1819999999999999</v>
      </c>
      <c r="BA28" s="107">
        <f t="shared" si="2"/>
        <v>2.3639999999999999</v>
      </c>
      <c r="BB28" s="107">
        <f t="shared" si="2"/>
        <v>2.2810000000000001</v>
      </c>
      <c r="BC28" s="107">
        <f t="shared" si="2"/>
        <v>0.372</v>
      </c>
      <c r="BD28" s="107">
        <f t="shared" si="2"/>
        <v>1.8720000000000001</v>
      </c>
      <c r="BE28" s="107">
        <f t="shared" si="2"/>
        <v>1.17</v>
      </c>
      <c r="BF28" s="107">
        <f t="shared" si="2"/>
        <v>0.48599999999999999</v>
      </c>
      <c r="BG28" s="107">
        <f t="shared" si="2"/>
        <v>1.1870000000000001</v>
      </c>
      <c r="BH28" s="107">
        <f t="shared" si="2"/>
        <v>2.1859999999999999</v>
      </c>
      <c r="BI28" s="107">
        <f t="shared" si="2"/>
        <v>1</v>
      </c>
      <c r="BJ28" s="107">
        <f t="shared" si="2"/>
        <v>0.69</v>
      </c>
      <c r="BK28" s="107">
        <f t="shared" si="2"/>
        <v>0.19</v>
      </c>
      <c r="BL28" s="107">
        <f t="shared" si="2"/>
        <v>0.68899999999999995</v>
      </c>
      <c r="BM28" s="107">
        <f t="shared" si="2"/>
        <v>0.56899999999999995</v>
      </c>
      <c r="BN28" s="107">
        <f t="shared" si="2"/>
        <v>5.2</v>
      </c>
      <c r="BO28" s="107">
        <f t="shared" ref="BO28:CW28" si="3">SUM(BO21:BO27)</f>
        <v>35.262</v>
      </c>
      <c r="BP28" s="107">
        <f t="shared" si="3"/>
        <v>16.372</v>
      </c>
      <c r="BQ28" s="107">
        <f t="shared" si="3"/>
        <v>15.870000000000001</v>
      </c>
      <c r="BR28" s="107">
        <f t="shared" si="3"/>
        <v>0.39300000000000002</v>
      </c>
      <c r="BS28" s="107">
        <f t="shared" si="3"/>
        <v>36.729999999999997</v>
      </c>
      <c r="BT28" s="107">
        <f t="shared" si="3"/>
        <v>61.203000000000003</v>
      </c>
      <c r="BU28" s="107">
        <f t="shared" si="3"/>
        <v>56.538000000000004</v>
      </c>
      <c r="BV28" s="107">
        <f t="shared" si="3"/>
        <v>51.399000000000001</v>
      </c>
      <c r="BW28" s="107">
        <f t="shared" si="3"/>
        <v>73.224999999999994</v>
      </c>
      <c r="BX28" s="107">
        <f t="shared" si="3"/>
        <v>54.378</v>
      </c>
      <c r="BY28" s="107">
        <f t="shared" si="3"/>
        <v>1.218</v>
      </c>
      <c r="BZ28" s="107">
        <f t="shared" si="3"/>
        <v>7.2650000000000006</v>
      </c>
      <c r="CA28" s="107">
        <f t="shared" si="3"/>
        <v>18.100999999999999</v>
      </c>
      <c r="CB28" s="107">
        <f t="shared" si="3"/>
        <v>32.822000000000003</v>
      </c>
      <c r="CC28" s="107">
        <f t="shared" si="3"/>
        <v>32.628</v>
      </c>
      <c r="CD28" s="107">
        <f t="shared" si="3"/>
        <v>27.055</v>
      </c>
      <c r="CE28" s="107">
        <f t="shared" si="3"/>
        <v>20.692</v>
      </c>
      <c r="CF28" s="107">
        <f t="shared" si="3"/>
        <v>23.692</v>
      </c>
      <c r="CG28" s="107">
        <f t="shared" si="3"/>
        <v>63.954000000000001</v>
      </c>
      <c r="CH28" s="107">
        <f t="shared" si="3"/>
        <v>27.873999999999999</v>
      </c>
      <c r="CI28" s="107">
        <f t="shared" si="3"/>
        <v>21.823999999999998</v>
      </c>
      <c r="CJ28" s="107">
        <f t="shared" si="3"/>
        <v>8.8000000000000007</v>
      </c>
      <c r="CK28" s="107">
        <f t="shared" si="3"/>
        <v>4</v>
      </c>
      <c r="CL28" s="107">
        <f t="shared" si="3"/>
        <v>17.238</v>
      </c>
      <c r="CM28" s="107">
        <f t="shared" si="3"/>
        <v>54.474000000000004</v>
      </c>
      <c r="CN28" s="107">
        <f t="shared" si="3"/>
        <v>43.103000000000002</v>
      </c>
      <c r="CO28" s="107">
        <f t="shared" si="3"/>
        <v>31.503</v>
      </c>
      <c r="CP28" s="107">
        <f t="shared" si="3"/>
        <v>8.8539999999999992</v>
      </c>
      <c r="CQ28" s="107">
        <f t="shared" si="3"/>
        <v>9.8919999999999995</v>
      </c>
      <c r="CR28" s="107">
        <f t="shared" si="3"/>
        <v>8.6430000000000007</v>
      </c>
      <c r="CS28" s="107">
        <f t="shared" si="3"/>
        <v>1.073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222.38275000000002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11.507999999999999</v>
      </c>
      <c r="AY32" s="94">
        <v>3.2069999999999999</v>
      </c>
      <c r="AZ32" s="94">
        <v>4.6749999999999998</v>
      </c>
      <c r="BA32" s="94">
        <v>4.0339999999999998</v>
      </c>
      <c r="BB32" s="94">
        <v>8.6110000000000007</v>
      </c>
      <c r="BC32" s="94">
        <v>0.372</v>
      </c>
      <c r="BD32" s="94">
        <v>1.8720000000000001</v>
      </c>
      <c r="BE32" s="94">
        <v>1.17</v>
      </c>
      <c r="BF32" s="94">
        <v>48.564</v>
      </c>
      <c r="BG32" s="94">
        <v>53.634</v>
      </c>
      <c r="BH32" s="94">
        <v>68.427000000000007</v>
      </c>
      <c r="BI32" s="94">
        <v>72.635999999999996</v>
      </c>
      <c r="BJ32" s="94">
        <v>46.378</v>
      </c>
      <c r="BK32" s="94">
        <v>49.116</v>
      </c>
      <c r="BL32" s="94">
        <v>51.121000000000002</v>
      </c>
      <c r="BM32" s="94">
        <v>84.834999999999994</v>
      </c>
      <c r="BN32" s="94">
        <v>62.99</v>
      </c>
      <c r="BO32" s="94">
        <v>90.286000000000001</v>
      </c>
      <c r="BP32" s="94">
        <v>22.236000000000001</v>
      </c>
      <c r="BQ32" s="94">
        <v>45.587000000000003</v>
      </c>
      <c r="BR32" s="94">
        <v>5.2619999999999996</v>
      </c>
      <c r="BS32" s="94">
        <v>74.984999999999999</v>
      </c>
      <c r="BT32" s="94">
        <v>112.65600000000001</v>
      </c>
      <c r="BU32" s="94">
        <v>109.819</v>
      </c>
      <c r="BV32" s="94">
        <v>127.869</v>
      </c>
      <c r="BW32" s="94">
        <v>117.869</v>
      </c>
      <c r="BX32" s="94">
        <v>124.5</v>
      </c>
      <c r="BY32" s="94">
        <v>32.820999999999998</v>
      </c>
      <c r="BZ32" s="94">
        <v>28.727</v>
      </c>
      <c r="CA32" s="94">
        <v>58.959000000000003</v>
      </c>
      <c r="CB32" s="94">
        <v>69.117999999999995</v>
      </c>
      <c r="CC32" s="94">
        <v>60.954000000000001</v>
      </c>
      <c r="CD32" s="94">
        <v>58.795000000000002</v>
      </c>
      <c r="CE32" s="94">
        <v>32.276000000000003</v>
      </c>
      <c r="CF32" s="94">
        <v>28.699000000000002</v>
      </c>
      <c r="CG32" s="94">
        <v>82.581000000000003</v>
      </c>
      <c r="CH32" s="94">
        <v>45.366</v>
      </c>
      <c r="CI32" s="94">
        <v>28.806000000000001</v>
      </c>
      <c r="CJ32" s="94">
        <v>13.724</v>
      </c>
      <c r="CK32" s="94">
        <v>9.6189999999999998</v>
      </c>
      <c r="CL32" s="94">
        <v>21.954000000000001</v>
      </c>
      <c r="CM32" s="94">
        <v>76.096999999999994</v>
      </c>
      <c r="CN32" s="94">
        <v>59.673999999999999</v>
      </c>
      <c r="CO32" s="94">
        <v>40.51</v>
      </c>
      <c r="CP32" s="94">
        <v>13.983000000000001</v>
      </c>
      <c r="CQ32" s="94">
        <v>13.162000000000001</v>
      </c>
      <c r="CR32" s="94">
        <v>11.025</v>
      </c>
      <c r="CS32" s="94">
        <v>2.1749999999999998</v>
      </c>
      <c r="CT32" s="95"/>
      <c r="CU32" s="95"/>
      <c r="CV32" s="95"/>
      <c r="CW32" s="96"/>
      <c r="CX32" s="97">
        <f t="array" ref="CX32">SUMPRODUCT(B32:CW32*0.25)</f>
        <v>548.31100000000004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11.507999999999999</v>
      </c>
      <c r="AY34" s="77">
        <f t="shared" si="4"/>
        <v>3.2069999999999999</v>
      </c>
      <c r="AZ34" s="77">
        <f t="shared" si="4"/>
        <v>4.6749999999999998</v>
      </c>
      <c r="BA34" s="77">
        <f t="shared" si="4"/>
        <v>4.0339999999999998</v>
      </c>
      <c r="BB34" s="77">
        <f t="shared" si="4"/>
        <v>8.6110000000000007</v>
      </c>
      <c r="BC34" s="77">
        <f t="shared" si="4"/>
        <v>0.372</v>
      </c>
      <c r="BD34" s="77">
        <f t="shared" si="4"/>
        <v>1.8720000000000001</v>
      </c>
      <c r="BE34" s="77">
        <f t="shared" si="4"/>
        <v>1.17</v>
      </c>
      <c r="BF34" s="77">
        <f t="shared" si="4"/>
        <v>48.564</v>
      </c>
      <c r="BG34" s="77">
        <f t="shared" si="4"/>
        <v>53.634</v>
      </c>
      <c r="BH34" s="77">
        <f t="shared" si="4"/>
        <v>68.427000000000007</v>
      </c>
      <c r="BI34" s="77">
        <f t="shared" si="4"/>
        <v>72.635999999999996</v>
      </c>
      <c r="BJ34" s="77">
        <f t="shared" si="4"/>
        <v>46.378</v>
      </c>
      <c r="BK34" s="77">
        <f t="shared" si="4"/>
        <v>49.116</v>
      </c>
      <c r="BL34" s="77">
        <f t="shared" si="4"/>
        <v>51.121000000000002</v>
      </c>
      <c r="BM34" s="77">
        <f t="shared" si="4"/>
        <v>84.834999999999994</v>
      </c>
      <c r="BN34" s="77">
        <f t="shared" si="4"/>
        <v>62.99</v>
      </c>
      <c r="BO34" s="77">
        <f t="shared" ref="BO34:CW34" si="5">SUM(BO31:BO33)</f>
        <v>90.286000000000001</v>
      </c>
      <c r="BP34" s="77">
        <f t="shared" si="5"/>
        <v>22.236000000000001</v>
      </c>
      <c r="BQ34" s="77">
        <f t="shared" si="5"/>
        <v>45.587000000000003</v>
      </c>
      <c r="BR34" s="77">
        <f t="shared" si="5"/>
        <v>5.2619999999999996</v>
      </c>
      <c r="BS34" s="77">
        <f t="shared" si="5"/>
        <v>74.984999999999999</v>
      </c>
      <c r="BT34" s="77">
        <f t="shared" si="5"/>
        <v>112.65600000000001</v>
      </c>
      <c r="BU34" s="77">
        <f t="shared" si="5"/>
        <v>109.819</v>
      </c>
      <c r="BV34" s="77">
        <f t="shared" si="5"/>
        <v>127.869</v>
      </c>
      <c r="BW34" s="77">
        <f t="shared" si="5"/>
        <v>117.869</v>
      </c>
      <c r="BX34" s="77">
        <f t="shared" si="5"/>
        <v>124.5</v>
      </c>
      <c r="BY34" s="77">
        <f t="shared" si="5"/>
        <v>32.820999999999998</v>
      </c>
      <c r="BZ34" s="77">
        <f t="shared" si="5"/>
        <v>28.727</v>
      </c>
      <c r="CA34" s="77">
        <f t="shared" si="5"/>
        <v>58.959000000000003</v>
      </c>
      <c r="CB34" s="77">
        <f t="shared" si="5"/>
        <v>69.117999999999995</v>
      </c>
      <c r="CC34" s="77">
        <f t="shared" si="5"/>
        <v>60.954000000000001</v>
      </c>
      <c r="CD34" s="77">
        <f t="shared" si="5"/>
        <v>58.795000000000002</v>
      </c>
      <c r="CE34" s="77">
        <f t="shared" si="5"/>
        <v>32.276000000000003</v>
      </c>
      <c r="CF34" s="77">
        <f t="shared" si="5"/>
        <v>28.699000000000002</v>
      </c>
      <c r="CG34" s="77">
        <f t="shared" si="5"/>
        <v>82.581000000000003</v>
      </c>
      <c r="CH34" s="77">
        <f t="shared" si="5"/>
        <v>45.366</v>
      </c>
      <c r="CI34" s="77">
        <f t="shared" si="5"/>
        <v>28.806000000000001</v>
      </c>
      <c r="CJ34" s="77">
        <f t="shared" si="5"/>
        <v>13.724</v>
      </c>
      <c r="CK34" s="77">
        <f t="shared" si="5"/>
        <v>9.6189999999999998</v>
      </c>
      <c r="CL34" s="77">
        <f t="shared" si="5"/>
        <v>21.954000000000001</v>
      </c>
      <c r="CM34" s="77">
        <f t="shared" si="5"/>
        <v>76.096999999999994</v>
      </c>
      <c r="CN34" s="77">
        <f t="shared" si="5"/>
        <v>59.673999999999999</v>
      </c>
      <c r="CO34" s="77">
        <f t="shared" si="5"/>
        <v>40.51</v>
      </c>
      <c r="CP34" s="77">
        <f t="shared" si="5"/>
        <v>13.983000000000001</v>
      </c>
      <c r="CQ34" s="77">
        <f t="shared" si="5"/>
        <v>13.162000000000001</v>
      </c>
      <c r="CR34" s="77">
        <f t="shared" si="5"/>
        <v>11.025</v>
      </c>
      <c r="CS34" s="77">
        <f t="shared" si="5"/>
        <v>2.1749999999999998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548.31100000000004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67.099999999999994</v>
      </c>
      <c r="AY39" s="120">
        <v>61.7</v>
      </c>
      <c r="AZ39" s="120">
        <v>30.8</v>
      </c>
      <c r="BA39" s="120">
        <v>4.4000000000000004</v>
      </c>
      <c r="BB39" s="120">
        <v>38.700000000000003</v>
      </c>
      <c r="BC39" s="120">
        <v>40.4</v>
      </c>
      <c r="BD39" s="120">
        <v>38.799999999999997</v>
      </c>
      <c r="BE39" s="120">
        <v>35.700000000000003</v>
      </c>
      <c r="BF39" s="120"/>
      <c r="BG39" s="120"/>
      <c r="BH39" s="120"/>
      <c r="BI39" s="120"/>
      <c r="BJ39" s="120"/>
      <c r="BK39" s="120"/>
      <c r="BL39" s="120">
        <v>14.7</v>
      </c>
      <c r="BM39" s="120"/>
      <c r="BN39" s="120">
        <v>23.2</v>
      </c>
      <c r="BO39" s="120"/>
      <c r="BP39" s="120"/>
      <c r="BQ39" s="120"/>
      <c r="BR39" s="120">
        <v>26.8</v>
      </c>
      <c r="BS39" s="120"/>
      <c r="BT39" s="120"/>
      <c r="BU39" s="120"/>
      <c r="BV39" s="120"/>
      <c r="BW39" s="120">
        <v>14.1</v>
      </c>
      <c r="BX39" s="120">
        <v>0.1</v>
      </c>
      <c r="BY39" s="120"/>
      <c r="BZ39" s="120">
        <v>39.1</v>
      </c>
      <c r="CA39" s="120">
        <v>6.9</v>
      </c>
      <c r="CB39" s="120">
        <v>0.1</v>
      </c>
      <c r="CC39" s="120">
        <v>1.9</v>
      </c>
      <c r="CD39" s="120"/>
      <c r="CE39" s="120">
        <v>19.399999999999999</v>
      </c>
      <c r="CF39" s="120">
        <v>30</v>
      </c>
      <c r="CG39" s="120"/>
      <c r="CH39" s="120">
        <v>27.4</v>
      </c>
      <c r="CI39" s="120">
        <v>51.4</v>
      </c>
      <c r="CJ39" s="120">
        <v>63.7</v>
      </c>
      <c r="CK39" s="120">
        <v>44</v>
      </c>
      <c r="CL39" s="120">
        <v>126.5</v>
      </c>
      <c r="CM39" s="120">
        <v>48</v>
      </c>
      <c r="CN39" s="120">
        <v>68.5</v>
      </c>
      <c r="CO39" s="120">
        <v>132.19999999999999</v>
      </c>
      <c r="CP39" s="120">
        <v>124.8</v>
      </c>
      <c r="CQ39" s="120">
        <v>33.299999999999997</v>
      </c>
      <c r="CR39" s="120">
        <v>42.5</v>
      </c>
      <c r="CS39" s="120">
        <v>64.099999999999994</v>
      </c>
      <c r="CT39" s="122"/>
      <c r="CU39" s="122"/>
      <c r="CV39" s="122"/>
      <c r="CW39" s="121"/>
      <c r="CX39" s="97">
        <f t="array" ref="CX39">SUMPRODUCT(B39:CW39*0.25)</f>
        <v>330.07499999999999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67.099999999999994</v>
      </c>
      <c r="AY42" s="107">
        <f t="shared" si="6"/>
        <v>61.7</v>
      </c>
      <c r="AZ42" s="107">
        <f t="shared" si="6"/>
        <v>30.8</v>
      </c>
      <c r="BA42" s="107">
        <f t="shared" si="6"/>
        <v>4.4000000000000004</v>
      </c>
      <c r="BB42" s="107">
        <f t="shared" si="6"/>
        <v>38.700000000000003</v>
      </c>
      <c r="BC42" s="107">
        <f t="shared" si="6"/>
        <v>40.4</v>
      </c>
      <c r="BD42" s="107">
        <f t="shared" si="6"/>
        <v>38.799999999999997</v>
      </c>
      <c r="BE42" s="107">
        <f t="shared" si="6"/>
        <v>35.700000000000003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14.7</v>
      </c>
      <c r="BM42" s="107">
        <f t="shared" si="6"/>
        <v>0</v>
      </c>
      <c r="BN42" s="107">
        <f t="shared" si="6"/>
        <v>23.2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26.8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0</v>
      </c>
      <c r="BW42" s="107">
        <f t="shared" si="7"/>
        <v>14.1</v>
      </c>
      <c r="BX42" s="107">
        <f t="shared" si="7"/>
        <v>0.1</v>
      </c>
      <c r="BY42" s="107">
        <f t="shared" si="7"/>
        <v>0</v>
      </c>
      <c r="BZ42" s="107">
        <f t="shared" si="7"/>
        <v>39.1</v>
      </c>
      <c r="CA42" s="107">
        <f t="shared" si="7"/>
        <v>6.9</v>
      </c>
      <c r="CB42" s="107">
        <f t="shared" si="7"/>
        <v>0.1</v>
      </c>
      <c r="CC42" s="107">
        <f t="shared" si="7"/>
        <v>1.9</v>
      </c>
      <c r="CD42" s="107">
        <f t="shared" si="7"/>
        <v>0</v>
      </c>
      <c r="CE42" s="107">
        <f t="shared" si="7"/>
        <v>19.399999999999999</v>
      </c>
      <c r="CF42" s="107">
        <f t="shared" si="7"/>
        <v>30</v>
      </c>
      <c r="CG42" s="107">
        <f t="shared" si="7"/>
        <v>0</v>
      </c>
      <c r="CH42" s="107">
        <f t="shared" si="7"/>
        <v>27.4</v>
      </c>
      <c r="CI42" s="107">
        <f t="shared" si="7"/>
        <v>51.4</v>
      </c>
      <c r="CJ42" s="107">
        <f t="shared" si="7"/>
        <v>63.7</v>
      </c>
      <c r="CK42" s="107">
        <f t="shared" si="7"/>
        <v>44</v>
      </c>
      <c r="CL42" s="107">
        <f t="shared" si="7"/>
        <v>126.5</v>
      </c>
      <c r="CM42" s="107">
        <f t="shared" si="7"/>
        <v>48</v>
      </c>
      <c r="CN42" s="107">
        <f t="shared" si="7"/>
        <v>68.5</v>
      </c>
      <c r="CO42" s="107">
        <f t="shared" si="7"/>
        <v>132.19999999999999</v>
      </c>
      <c r="CP42" s="107">
        <f t="shared" si="7"/>
        <v>124.8</v>
      </c>
      <c r="CQ42" s="107">
        <f t="shared" si="7"/>
        <v>33.299999999999997</v>
      </c>
      <c r="CR42" s="107">
        <f t="shared" si="7"/>
        <v>42.5</v>
      </c>
      <c r="CS42" s="107">
        <f t="shared" si="7"/>
        <v>64.099999999999994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330.07499999999999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67.099999999999994</v>
      </c>
      <c r="AY47" s="120">
        <v>61.7</v>
      </c>
      <c r="AZ47" s="120">
        <v>30.8</v>
      </c>
      <c r="BA47" s="120">
        <v>4.4000000000000004</v>
      </c>
      <c r="BB47" s="120">
        <v>38.700000000000003</v>
      </c>
      <c r="BC47" s="120">
        <v>40.4</v>
      </c>
      <c r="BD47" s="120">
        <v>38.799999999999997</v>
      </c>
      <c r="BE47" s="120">
        <v>35.700000000000003</v>
      </c>
      <c r="BF47" s="120"/>
      <c r="BG47" s="120"/>
      <c r="BH47" s="120"/>
      <c r="BI47" s="120"/>
      <c r="BJ47" s="120"/>
      <c r="BK47" s="120"/>
      <c r="BL47" s="120">
        <v>14.7</v>
      </c>
      <c r="BM47" s="120"/>
      <c r="BN47" s="120">
        <v>23.2</v>
      </c>
      <c r="BO47" s="120"/>
      <c r="BP47" s="120"/>
      <c r="BQ47" s="120"/>
      <c r="BR47" s="120">
        <v>26.8</v>
      </c>
      <c r="BS47" s="120"/>
      <c r="BT47" s="120"/>
      <c r="BU47" s="120"/>
      <c r="BV47" s="120"/>
      <c r="BW47" s="120">
        <v>14.1</v>
      </c>
      <c r="BX47" s="120">
        <v>0.1</v>
      </c>
      <c r="BY47" s="120"/>
      <c r="BZ47" s="120">
        <v>39.1</v>
      </c>
      <c r="CA47" s="120">
        <v>6.9</v>
      </c>
      <c r="CB47" s="120">
        <v>0.1</v>
      </c>
      <c r="CC47" s="120">
        <v>1.9</v>
      </c>
      <c r="CD47" s="120"/>
      <c r="CE47" s="120">
        <v>19.399999999999999</v>
      </c>
      <c r="CF47" s="120">
        <v>30</v>
      </c>
      <c r="CG47" s="120"/>
      <c r="CH47" s="120">
        <v>27.4</v>
      </c>
      <c r="CI47" s="120">
        <v>51.4</v>
      </c>
      <c r="CJ47" s="120">
        <v>63.7</v>
      </c>
      <c r="CK47" s="120">
        <v>44</v>
      </c>
      <c r="CL47" s="120">
        <v>126.5</v>
      </c>
      <c r="CM47" s="120">
        <v>48</v>
      </c>
      <c r="CN47" s="120">
        <v>68.5</v>
      </c>
      <c r="CO47" s="120">
        <v>132.19999999999999</v>
      </c>
      <c r="CP47" s="120">
        <v>124.8</v>
      </c>
      <c r="CQ47" s="120">
        <v>33.299999999999997</v>
      </c>
      <c r="CR47" s="120">
        <v>42.5</v>
      </c>
      <c r="CS47" s="120">
        <v>64.099999999999994</v>
      </c>
      <c r="CT47" s="122"/>
      <c r="CU47" s="122"/>
      <c r="CV47" s="122"/>
      <c r="CW47" s="121"/>
      <c r="CX47" s="97">
        <f t="array" ref="CX47">SUMPRODUCT(B47:CW47*0.25)</f>
        <v>330.07499999999999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67.099999999999994</v>
      </c>
      <c r="AY51" s="107">
        <f t="shared" si="8"/>
        <v>61.7</v>
      </c>
      <c r="AZ51" s="107">
        <f t="shared" si="8"/>
        <v>30.8</v>
      </c>
      <c r="BA51" s="107">
        <f t="shared" si="8"/>
        <v>4.4000000000000004</v>
      </c>
      <c r="BB51" s="107">
        <f t="shared" si="8"/>
        <v>38.700000000000003</v>
      </c>
      <c r="BC51" s="107">
        <f t="shared" si="8"/>
        <v>40.4</v>
      </c>
      <c r="BD51" s="107">
        <f t="shared" si="8"/>
        <v>38.799999999999997</v>
      </c>
      <c r="BE51" s="107">
        <f t="shared" si="8"/>
        <v>35.700000000000003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14.7</v>
      </c>
      <c r="BM51" s="107">
        <f t="shared" si="8"/>
        <v>0</v>
      </c>
      <c r="BN51" s="107">
        <f t="shared" si="8"/>
        <v>23.2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26.8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0</v>
      </c>
      <c r="BW51" s="107">
        <f t="shared" si="9"/>
        <v>14.1</v>
      </c>
      <c r="BX51" s="107">
        <f t="shared" si="9"/>
        <v>0.1</v>
      </c>
      <c r="BY51" s="107">
        <f t="shared" si="9"/>
        <v>0</v>
      </c>
      <c r="BZ51" s="107">
        <f t="shared" si="9"/>
        <v>39.1</v>
      </c>
      <c r="CA51" s="107">
        <f t="shared" si="9"/>
        <v>6.9</v>
      </c>
      <c r="CB51" s="107">
        <f t="shared" si="9"/>
        <v>0.1</v>
      </c>
      <c r="CC51" s="107">
        <f t="shared" si="9"/>
        <v>1.9</v>
      </c>
      <c r="CD51" s="107">
        <f t="shared" si="9"/>
        <v>0</v>
      </c>
      <c r="CE51" s="107">
        <f t="shared" si="9"/>
        <v>19.399999999999999</v>
      </c>
      <c r="CF51" s="107">
        <f t="shared" si="9"/>
        <v>30</v>
      </c>
      <c r="CG51" s="107">
        <f t="shared" si="9"/>
        <v>0</v>
      </c>
      <c r="CH51" s="107">
        <f t="shared" si="9"/>
        <v>27.4</v>
      </c>
      <c r="CI51" s="107">
        <f t="shared" si="9"/>
        <v>51.4</v>
      </c>
      <c r="CJ51" s="107">
        <f t="shared" si="9"/>
        <v>63.7</v>
      </c>
      <c r="CK51" s="107">
        <f t="shared" si="9"/>
        <v>44</v>
      </c>
      <c r="CL51" s="107">
        <f t="shared" si="9"/>
        <v>126.5</v>
      </c>
      <c r="CM51" s="107">
        <f t="shared" si="9"/>
        <v>48</v>
      </c>
      <c r="CN51" s="107">
        <f t="shared" si="9"/>
        <v>68.5</v>
      </c>
      <c r="CO51" s="107">
        <f t="shared" si="9"/>
        <v>132.19999999999999</v>
      </c>
      <c r="CP51" s="107">
        <f t="shared" si="9"/>
        <v>124.8</v>
      </c>
      <c r="CQ51" s="107">
        <f t="shared" si="9"/>
        <v>33.299999999999997</v>
      </c>
      <c r="CR51" s="107">
        <f t="shared" si="9"/>
        <v>42.5</v>
      </c>
      <c r="CS51" s="107">
        <f t="shared" si="9"/>
        <v>64.099999999999994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330.07499999999999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78.60799999999999</v>
      </c>
      <c r="AY54" s="107">
        <f t="shared" si="12"/>
        <v>64.906999999999996</v>
      </c>
      <c r="AZ54" s="107">
        <f t="shared" si="12"/>
        <v>35.475000000000001</v>
      </c>
      <c r="BA54" s="107">
        <f t="shared" si="12"/>
        <v>8.4340000000000011</v>
      </c>
      <c r="BB54" s="107">
        <f t="shared" si="12"/>
        <v>47.311000000000007</v>
      </c>
      <c r="BC54" s="107">
        <f t="shared" si="12"/>
        <v>40.771999999999998</v>
      </c>
      <c r="BD54" s="107">
        <f t="shared" si="12"/>
        <v>40.671999999999997</v>
      </c>
      <c r="BE54" s="107">
        <f t="shared" si="12"/>
        <v>36.870000000000005</v>
      </c>
      <c r="BF54" s="107">
        <f t="shared" si="12"/>
        <v>48.564</v>
      </c>
      <c r="BG54" s="107">
        <f t="shared" si="12"/>
        <v>53.634</v>
      </c>
      <c r="BH54" s="107">
        <f t="shared" si="12"/>
        <v>68.426999999999992</v>
      </c>
      <c r="BI54" s="107">
        <f t="shared" si="12"/>
        <v>72.635999999999996</v>
      </c>
      <c r="BJ54" s="107">
        <f t="shared" si="12"/>
        <v>46.378</v>
      </c>
      <c r="BK54" s="107">
        <f t="shared" si="12"/>
        <v>49.116</v>
      </c>
      <c r="BL54" s="107">
        <f t="shared" si="12"/>
        <v>65.820999999999998</v>
      </c>
      <c r="BM54" s="107">
        <f t="shared" si="12"/>
        <v>84.835000000000008</v>
      </c>
      <c r="BN54" s="107">
        <f t="shared" si="12"/>
        <v>86.19</v>
      </c>
      <c r="BO54" s="107">
        <f t="shared" ref="BO54:CX54" si="13">BO18+BO28+BO42</f>
        <v>90.286000000000001</v>
      </c>
      <c r="BP54" s="107">
        <f t="shared" si="13"/>
        <v>22.236000000000001</v>
      </c>
      <c r="BQ54" s="107">
        <f t="shared" si="13"/>
        <v>45.587000000000003</v>
      </c>
      <c r="BR54" s="107">
        <f t="shared" si="13"/>
        <v>32.061999999999998</v>
      </c>
      <c r="BS54" s="107">
        <f t="shared" si="13"/>
        <v>74.984999999999999</v>
      </c>
      <c r="BT54" s="107">
        <f t="shared" si="13"/>
        <v>112.65600000000001</v>
      </c>
      <c r="BU54" s="107">
        <f t="shared" si="13"/>
        <v>109.819</v>
      </c>
      <c r="BV54" s="107">
        <f t="shared" si="13"/>
        <v>127.869</v>
      </c>
      <c r="BW54" s="107">
        <f t="shared" si="13"/>
        <v>131.96899999999999</v>
      </c>
      <c r="BX54" s="107">
        <f t="shared" si="13"/>
        <v>124.6</v>
      </c>
      <c r="BY54" s="107">
        <f t="shared" si="13"/>
        <v>32.820999999999998</v>
      </c>
      <c r="BZ54" s="107">
        <f t="shared" si="13"/>
        <v>67.826999999999998</v>
      </c>
      <c r="CA54" s="107">
        <f t="shared" si="13"/>
        <v>65.858999999999995</v>
      </c>
      <c r="CB54" s="107">
        <f t="shared" si="13"/>
        <v>69.217999999999989</v>
      </c>
      <c r="CC54" s="107">
        <f t="shared" si="13"/>
        <v>62.853999999999999</v>
      </c>
      <c r="CD54" s="107">
        <f t="shared" si="13"/>
        <v>58.795000000000002</v>
      </c>
      <c r="CE54" s="107">
        <f t="shared" si="13"/>
        <v>51.675999999999995</v>
      </c>
      <c r="CF54" s="107">
        <f t="shared" si="13"/>
        <v>58.698999999999998</v>
      </c>
      <c r="CG54" s="107">
        <f t="shared" si="13"/>
        <v>82.581000000000003</v>
      </c>
      <c r="CH54" s="107">
        <f t="shared" si="13"/>
        <v>72.765999999999991</v>
      </c>
      <c r="CI54" s="107">
        <f t="shared" si="13"/>
        <v>80.205999999999989</v>
      </c>
      <c r="CJ54" s="107">
        <f t="shared" si="13"/>
        <v>77.424000000000007</v>
      </c>
      <c r="CK54" s="107">
        <f t="shared" si="13"/>
        <v>53.619</v>
      </c>
      <c r="CL54" s="107">
        <f t="shared" si="13"/>
        <v>148.45400000000001</v>
      </c>
      <c r="CM54" s="107">
        <f t="shared" si="13"/>
        <v>124.09700000000001</v>
      </c>
      <c r="CN54" s="107">
        <f t="shared" si="13"/>
        <v>128.17400000000001</v>
      </c>
      <c r="CO54" s="107">
        <f t="shared" si="13"/>
        <v>172.70999999999998</v>
      </c>
      <c r="CP54" s="107">
        <f t="shared" si="13"/>
        <v>138.78299999999999</v>
      </c>
      <c r="CQ54" s="107">
        <f t="shared" si="13"/>
        <v>46.461999999999996</v>
      </c>
      <c r="CR54" s="107">
        <f t="shared" si="13"/>
        <v>53.524999999999999</v>
      </c>
      <c r="CS54" s="107">
        <f t="shared" si="13"/>
        <v>66.274999999999991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878.38599999999997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46120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67.099999999999994</v>
      </c>
      <c r="AY5" s="25">
        <v>61.7</v>
      </c>
      <c r="AZ5" s="25">
        <v>30.8</v>
      </c>
      <c r="BA5" s="25">
        <v>4.4000000000000004</v>
      </c>
      <c r="BB5" s="25">
        <v>38.700000000000003</v>
      </c>
      <c r="BC5" s="25">
        <v>40.4</v>
      </c>
      <c r="BD5" s="25">
        <v>38.799999999999997</v>
      </c>
      <c r="BE5" s="25">
        <v>35.700000000000003</v>
      </c>
      <c r="BF5" s="25">
        <v>-13.5</v>
      </c>
      <c r="BG5" s="25">
        <v>-22.5</v>
      </c>
      <c r="BH5" s="25">
        <v>-5.7</v>
      </c>
      <c r="BI5" s="25">
        <v>-30</v>
      </c>
      <c r="BJ5" s="25">
        <v>-44.1</v>
      </c>
      <c r="BK5" s="25">
        <v>-37.299999999999997</v>
      </c>
      <c r="BL5" s="25">
        <v>14.7</v>
      </c>
      <c r="BM5" s="25">
        <v>-72.8</v>
      </c>
      <c r="BN5" s="25">
        <v>23.2</v>
      </c>
      <c r="BO5" s="25">
        <v>-50.6</v>
      </c>
      <c r="BP5" s="25">
        <v>-17</v>
      </c>
      <c r="BQ5" s="25">
        <v>-30.7</v>
      </c>
      <c r="BR5" s="25">
        <v>26.8</v>
      </c>
      <c r="BS5" s="25">
        <v>-69.400000000000006</v>
      </c>
      <c r="BT5" s="25">
        <v>-107.2</v>
      </c>
      <c r="BU5" s="25">
        <v>-103.7</v>
      </c>
      <c r="BV5" s="25">
        <v>-93.4</v>
      </c>
      <c r="BW5" s="25">
        <v>14.1</v>
      </c>
      <c r="BX5" s="25">
        <v>0.1</v>
      </c>
      <c r="BY5" s="25">
        <v>-6</v>
      </c>
      <c r="BZ5" s="25">
        <v>-1</v>
      </c>
      <c r="CA5" s="25">
        <v>-33.200000000000003</v>
      </c>
      <c r="CB5" s="25">
        <v>-40</v>
      </c>
      <c r="CC5" s="25">
        <v>-38.200000000000003</v>
      </c>
      <c r="CD5" s="25">
        <v>-28.2</v>
      </c>
      <c r="CE5" s="25">
        <v>-1.3000000000000007</v>
      </c>
      <c r="CF5" s="25">
        <v>9.3000000000000007</v>
      </c>
      <c r="CG5" s="25">
        <v>-30.6</v>
      </c>
      <c r="CH5" s="25">
        <v>-23.5</v>
      </c>
      <c r="CI5" s="25">
        <v>0.5</v>
      </c>
      <c r="CJ5" s="25">
        <v>12.800000000000004</v>
      </c>
      <c r="CK5" s="25">
        <v>-6.8999999999999986</v>
      </c>
      <c r="CL5" s="25">
        <v>33</v>
      </c>
      <c r="CM5" s="25">
        <v>-45.5</v>
      </c>
      <c r="CN5" s="25">
        <v>-25</v>
      </c>
      <c r="CO5" s="25">
        <v>38.699999999999989</v>
      </c>
      <c r="CP5" s="25">
        <v>124.8</v>
      </c>
      <c r="CQ5" s="25">
        <v>33.299999999999997</v>
      </c>
      <c r="CR5" s="25">
        <v>42.5</v>
      </c>
      <c r="CS5" s="25">
        <v>64.099999999999994</v>
      </c>
      <c r="CT5" s="26"/>
      <c r="CU5" s="26"/>
      <c r="CV5" s="26"/>
      <c r="CW5" s="27"/>
      <c r="CX5" s="132">
        <f t="array" ref="CX5">SUMPRODUCT(B5:CW5*0.25)</f>
        <v>-55.449999999999953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-2.37</v>
      </c>
      <c r="AY8" s="138">
        <v>-10.24</v>
      </c>
      <c r="AZ8" s="138">
        <v>-14.15</v>
      </c>
      <c r="BA8" s="138">
        <v>-17.809999999999999</v>
      </c>
      <c r="BB8" s="138">
        <v>-18.12</v>
      </c>
      <c r="BC8" s="138">
        <v>-18.579999999999998</v>
      </c>
      <c r="BD8" s="138">
        <v>-17.02</v>
      </c>
      <c r="BE8" s="138">
        <v>-20</v>
      </c>
      <c r="BF8" s="138">
        <v>-20.010000000000002</v>
      </c>
      <c r="BG8" s="138">
        <v>-19.63</v>
      </c>
      <c r="BH8" s="138">
        <v>-13.74</v>
      </c>
      <c r="BI8" s="138">
        <v>-11.02</v>
      </c>
      <c r="BJ8" s="138">
        <v>-16.77</v>
      </c>
      <c r="BK8" s="138">
        <v>-13.83</v>
      </c>
      <c r="BL8" s="138">
        <v>-10.1</v>
      </c>
      <c r="BM8" s="138">
        <v>-1.42</v>
      </c>
      <c r="BN8" s="138">
        <v>-10.84</v>
      </c>
      <c r="BO8" s="138">
        <v>-0.39</v>
      </c>
      <c r="BP8" s="138">
        <v>12.26</v>
      </c>
      <c r="BQ8" s="138">
        <v>58.96</v>
      </c>
      <c r="BR8" s="138">
        <v>50.94</v>
      </c>
      <c r="BS8" s="138">
        <v>89.81</v>
      </c>
      <c r="BT8" s="138">
        <v>113.19</v>
      </c>
      <c r="BU8" s="138">
        <v>126.42</v>
      </c>
      <c r="BV8" s="138">
        <v>114.12</v>
      </c>
      <c r="BW8" s="138">
        <v>115.62</v>
      </c>
      <c r="BX8" s="138">
        <v>134.72</v>
      </c>
      <c r="BY8" s="138">
        <v>157.96</v>
      </c>
      <c r="BZ8" s="138">
        <v>144.26</v>
      </c>
      <c r="CA8" s="138">
        <v>153.25</v>
      </c>
      <c r="CB8" s="138">
        <v>176.01</v>
      </c>
      <c r="CC8" s="138">
        <v>186.48</v>
      </c>
      <c r="CD8" s="138">
        <v>183.37</v>
      </c>
      <c r="CE8" s="138">
        <v>159.46</v>
      </c>
      <c r="CF8" s="138">
        <v>150.55000000000001</v>
      </c>
      <c r="CG8" s="138">
        <v>161.02000000000001</v>
      </c>
      <c r="CH8" s="138">
        <v>143.56</v>
      </c>
      <c r="CI8" s="138">
        <v>144.47999999999999</v>
      </c>
      <c r="CJ8" s="138">
        <v>135.83000000000001</v>
      </c>
      <c r="CK8" s="138">
        <v>125.47</v>
      </c>
      <c r="CL8" s="138">
        <v>134.13</v>
      </c>
      <c r="CM8" s="138">
        <v>145.68</v>
      </c>
      <c r="CN8" s="138">
        <v>138.16</v>
      </c>
      <c r="CO8" s="138">
        <v>129.54</v>
      </c>
      <c r="CP8" s="138">
        <v>124.8</v>
      </c>
      <c r="CQ8" s="138">
        <v>121.57</v>
      </c>
      <c r="CR8" s="138">
        <v>117.51</v>
      </c>
      <c r="CS8" s="138">
        <v>115.9</v>
      </c>
      <c r="CT8" s="139"/>
      <c r="CU8" s="139"/>
      <c r="CV8" s="139"/>
      <c r="CW8" s="140"/>
      <c r="CX8" s="141">
        <f>IF(SUM(B8:CW8)&lt;&gt;0,AVERAGEIF(B8:CW8,"&lt;&gt;"""),"")</f>
        <v>75.603958333333338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-11.1425</v>
      </c>
      <c r="AY9" s="43">
        <v>-11.1425</v>
      </c>
      <c r="AZ9" s="43">
        <v>-11.1425</v>
      </c>
      <c r="BA9" s="43">
        <v>-11.1425</v>
      </c>
      <c r="BB9" s="43">
        <v>-18.43</v>
      </c>
      <c r="BC9" s="43">
        <v>-18.43</v>
      </c>
      <c r="BD9" s="43">
        <v>-18.43</v>
      </c>
      <c r="BE9" s="43">
        <v>-18.43</v>
      </c>
      <c r="BF9" s="43">
        <v>-16.100000000000001</v>
      </c>
      <c r="BG9" s="43">
        <v>-16.100000000000001</v>
      </c>
      <c r="BH9" s="43">
        <v>-16.100000000000001</v>
      </c>
      <c r="BI9" s="43">
        <v>-16.100000000000001</v>
      </c>
      <c r="BJ9" s="43">
        <v>-10.53</v>
      </c>
      <c r="BK9" s="43">
        <v>-10.53</v>
      </c>
      <c r="BL9" s="43">
        <v>-10.53</v>
      </c>
      <c r="BM9" s="43">
        <v>-10.53</v>
      </c>
      <c r="BN9" s="43">
        <v>14.9975</v>
      </c>
      <c r="BO9" s="43">
        <v>14.9975</v>
      </c>
      <c r="BP9" s="43">
        <v>14.9975</v>
      </c>
      <c r="BQ9" s="43">
        <v>14.9975</v>
      </c>
      <c r="BR9" s="43">
        <v>95.09</v>
      </c>
      <c r="BS9" s="43">
        <v>95.09</v>
      </c>
      <c r="BT9" s="43">
        <v>95.09</v>
      </c>
      <c r="BU9" s="43">
        <v>95.09</v>
      </c>
      <c r="BV9" s="43">
        <v>130.60499999999999</v>
      </c>
      <c r="BW9" s="43">
        <v>130.60499999999999</v>
      </c>
      <c r="BX9" s="43">
        <v>130.60499999999999</v>
      </c>
      <c r="BY9" s="43">
        <v>130.60499999999999</v>
      </c>
      <c r="BZ9" s="43">
        <v>165</v>
      </c>
      <c r="CA9" s="43">
        <v>165</v>
      </c>
      <c r="CB9" s="43">
        <v>165</v>
      </c>
      <c r="CC9" s="43">
        <v>165</v>
      </c>
      <c r="CD9" s="43">
        <v>163.6</v>
      </c>
      <c r="CE9" s="43">
        <v>163.6</v>
      </c>
      <c r="CF9" s="43">
        <v>163.6</v>
      </c>
      <c r="CG9" s="43">
        <v>163.6</v>
      </c>
      <c r="CH9" s="43">
        <v>137.33500000000001</v>
      </c>
      <c r="CI9" s="43">
        <v>137.33500000000001</v>
      </c>
      <c r="CJ9" s="43">
        <v>137.33500000000001</v>
      </c>
      <c r="CK9" s="43">
        <v>137.33500000000001</v>
      </c>
      <c r="CL9" s="43">
        <v>136.8775</v>
      </c>
      <c r="CM9" s="43">
        <v>136.8775</v>
      </c>
      <c r="CN9" s="43">
        <v>136.8775</v>
      </c>
      <c r="CO9" s="43">
        <v>136.8775</v>
      </c>
      <c r="CP9" s="43">
        <v>119.94499999999999</v>
      </c>
      <c r="CQ9" s="43">
        <v>119.94499999999999</v>
      </c>
      <c r="CR9" s="43">
        <v>119.94499999999999</v>
      </c>
      <c r="CS9" s="43">
        <v>119.94499999999999</v>
      </c>
      <c r="CT9" s="44"/>
      <c r="CU9" s="44"/>
      <c r="CV9" s="44"/>
      <c r="CW9" s="45"/>
      <c r="CX9" s="142">
        <f>IF(SUM(B9:CW9)&lt;&gt;0,AVERAGEIF(B9:CW9,"&lt;&gt;"""),"")</f>
        <v>75.603958333333352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13.5</v>
      </c>
      <c r="BG14" s="149">
        <v>22.5</v>
      </c>
      <c r="BH14" s="149">
        <v>5.7</v>
      </c>
      <c r="BI14" s="149">
        <v>30</v>
      </c>
      <c r="BJ14" s="149">
        <v>44.1</v>
      </c>
      <c r="BK14" s="149">
        <v>37.299999999999997</v>
      </c>
      <c r="BL14" s="149"/>
      <c r="BM14" s="149">
        <v>72.8</v>
      </c>
      <c r="BN14" s="149"/>
      <c r="BO14" s="149">
        <v>50.6</v>
      </c>
      <c r="BP14" s="149">
        <v>17</v>
      </c>
      <c r="BQ14" s="149">
        <v>30.7</v>
      </c>
      <c r="BR14" s="149"/>
      <c r="BS14" s="149">
        <v>69.400000000000006</v>
      </c>
      <c r="BT14" s="149">
        <v>107.2</v>
      </c>
      <c r="BU14" s="149">
        <v>103.7</v>
      </c>
      <c r="BV14" s="149">
        <v>93.4</v>
      </c>
      <c r="BW14" s="149"/>
      <c r="BX14" s="149"/>
      <c r="BY14" s="149">
        <v>6</v>
      </c>
      <c r="BZ14" s="149"/>
      <c r="CA14" s="149"/>
      <c r="CB14" s="149"/>
      <c r="CC14" s="149"/>
      <c r="CD14" s="149">
        <v>7.5</v>
      </c>
      <c r="CE14" s="149"/>
      <c r="CF14" s="149"/>
      <c r="CG14" s="149">
        <v>9.9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180.32499999999999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>
        <v>40.1</v>
      </c>
      <c r="CA16" s="155">
        <v>40.1</v>
      </c>
      <c r="CB16" s="155">
        <v>40.1</v>
      </c>
      <c r="CC16" s="155">
        <v>40.1</v>
      </c>
      <c r="CD16" s="155">
        <v>20.7</v>
      </c>
      <c r="CE16" s="155">
        <v>20.7</v>
      </c>
      <c r="CF16" s="155">
        <v>20.7</v>
      </c>
      <c r="CG16" s="155">
        <v>20.7</v>
      </c>
      <c r="CH16" s="155">
        <v>50.9</v>
      </c>
      <c r="CI16" s="155">
        <v>50.9</v>
      </c>
      <c r="CJ16" s="155">
        <v>50.9</v>
      </c>
      <c r="CK16" s="155">
        <v>50.9</v>
      </c>
      <c r="CL16" s="155">
        <v>93.5</v>
      </c>
      <c r="CM16" s="155">
        <v>93.5</v>
      </c>
      <c r="CN16" s="155">
        <v>93.5</v>
      </c>
      <c r="CO16" s="155">
        <v>93.5</v>
      </c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205.2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13.5</v>
      </c>
      <c r="BG17" s="160">
        <f t="shared" si="0"/>
        <v>22.5</v>
      </c>
      <c r="BH17" s="160">
        <f t="shared" si="0"/>
        <v>5.7</v>
      </c>
      <c r="BI17" s="160">
        <f t="shared" si="0"/>
        <v>30</v>
      </c>
      <c r="BJ17" s="160">
        <f t="shared" si="0"/>
        <v>44.1</v>
      </c>
      <c r="BK17" s="160">
        <f t="shared" si="0"/>
        <v>37.299999999999997</v>
      </c>
      <c r="BL17" s="160">
        <f t="shared" si="0"/>
        <v>0</v>
      </c>
      <c r="BM17" s="160">
        <f t="shared" si="0"/>
        <v>72.8</v>
      </c>
      <c r="BN17" s="160">
        <f t="shared" si="0"/>
        <v>0</v>
      </c>
      <c r="BO17" s="160">
        <f t="shared" ref="BO17:CW17" si="1">SUM(BO12:BO16)</f>
        <v>50.6</v>
      </c>
      <c r="BP17" s="160">
        <f t="shared" si="1"/>
        <v>17</v>
      </c>
      <c r="BQ17" s="160">
        <f t="shared" si="1"/>
        <v>30.7</v>
      </c>
      <c r="BR17" s="160">
        <f t="shared" si="1"/>
        <v>0</v>
      </c>
      <c r="BS17" s="160">
        <f t="shared" si="1"/>
        <v>69.400000000000006</v>
      </c>
      <c r="BT17" s="160">
        <f t="shared" si="1"/>
        <v>107.2</v>
      </c>
      <c r="BU17" s="160">
        <f t="shared" si="1"/>
        <v>103.7</v>
      </c>
      <c r="BV17" s="160">
        <f t="shared" si="1"/>
        <v>93.4</v>
      </c>
      <c r="BW17" s="160">
        <f t="shared" si="1"/>
        <v>0</v>
      </c>
      <c r="BX17" s="160">
        <f t="shared" si="1"/>
        <v>0</v>
      </c>
      <c r="BY17" s="160">
        <f t="shared" si="1"/>
        <v>6</v>
      </c>
      <c r="BZ17" s="160">
        <f t="shared" si="1"/>
        <v>40.1</v>
      </c>
      <c r="CA17" s="160">
        <f t="shared" si="1"/>
        <v>40.1</v>
      </c>
      <c r="CB17" s="160">
        <f t="shared" si="1"/>
        <v>40.1</v>
      </c>
      <c r="CC17" s="160">
        <f t="shared" si="1"/>
        <v>40.1</v>
      </c>
      <c r="CD17" s="160">
        <f t="shared" si="1"/>
        <v>28.2</v>
      </c>
      <c r="CE17" s="160">
        <f t="shared" si="1"/>
        <v>20.7</v>
      </c>
      <c r="CF17" s="160">
        <f t="shared" si="1"/>
        <v>20.7</v>
      </c>
      <c r="CG17" s="160">
        <f t="shared" si="1"/>
        <v>30.6</v>
      </c>
      <c r="CH17" s="160">
        <f t="shared" si="1"/>
        <v>50.9</v>
      </c>
      <c r="CI17" s="160">
        <f t="shared" si="1"/>
        <v>50.9</v>
      </c>
      <c r="CJ17" s="160">
        <f t="shared" si="1"/>
        <v>50.9</v>
      </c>
      <c r="CK17" s="160">
        <f t="shared" si="1"/>
        <v>50.9</v>
      </c>
      <c r="CL17" s="160">
        <f t="shared" si="1"/>
        <v>93.5</v>
      </c>
      <c r="CM17" s="160">
        <f t="shared" si="1"/>
        <v>93.5</v>
      </c>
      <c r="CN17" s="160">
        <f t="shared" si="1"/>
        <v>93.5</v>
      </c>
      <c r="CO17" s="160">
        <f t="shared" si="1"/>
        <v>93.5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385.52499999999998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>
        <v>67.099999999999994</v>
      </c>
      <c r="AY22" s="149">
        <v>61.7</v>
      </c>
      <c r="AZ22" s="149">
        <v>30.8</v>
      </c>
      <c r="BA22" s="149">
        <v>4.4000000000000004</v>
      </c>
      <c r="BB22" s="149">
        <v>38.700000000000003</v>
      </c>
      <c r="BC22" s="149">
        <v>40.4</v>
      </c>
      <c r="BD22" s="149">
        <v>38.799999999999997</v>
      </c>
      <c r="BE22" s="149">
        <v>35.700000000000003</v>
      </c>
      <c r="BF22" s="149"/>
      <c r="BG22" s="149"/>
      <c r="BH22" s="149"/>
      <c r="BI22" s="149"/>
      <c r="BJ22" s="149"/>
      <c r="BK22" s="149"/>
      <c r="BL22" s="149">
        <v>14.7</v>
      </c>
      <c r="BM22" s="149"/>
      <c r="BN22" s="149">
        <v>23.2</v>
      </c>
      <c r="BO22" s="149"/>
      <c r="BP22" s="149"/>
      <c r="BQ22" s="149"/>
      <c r="BR22" s="149">
        <v>26.8</v>
      </c>
      <c r="BS22" s="149"/>
      <c r="BT22" s="149"/>
      <c r="BU22" s="149"/>
      <c r="BV22" s="149"/>
      <c r="BW22" s="149">
        <v>14.1</v>
      </c>
      <c r="BX22" s="149">
        <v>0.1</v>
      </c>
      <c r="BY22" s="149"/>
      <c r="BZ22" s="149">
        <v>39.1</v>
      </c>
      <c r="CA22" s="149">
        <v>6.9</v>
      </c>
      <c r="CB22" s="149">
        <v>0.1</v>
      </c>
      <c r="CC22" s="149">
        <v>1.9</v>
      </c>
      <c r="CD22" s="149"/>
      <c r="CE22" s="149">
        <v>19.399999999999999</v>
      </c>
      <c r="CF22" s="149">
        <v>30</v>
      </c>
      <c r="CG22" s="149"/>
      <c r="CH22" s="149">
        <v>27.4</v>
      </c>
      <c r="CI22" s="149">
        <v>51.4</v>
      </c>
      <c r="CJ22" s="149">
        <v>63.7</v>
      </c>
      <c r="CK22" s="149">
        <v>44</v>
      </c>
      <c r="CL22" s="149">
        <v>126.5</v>
      </c>
      <c r="CM22" s="149">
        <v>48</v>
      </c>
      <c r="CN22" s="149">
        <v>68.5</v>
      </c>
      <c r="CO22" s="149">
        <v>132.19999999999999</v>
      </c>
      <c r="CP22" s="149">
        <v>124.8</v>
      </c>
      <c r="CQ22" s="149">
        <v>33.299999999999997</v>
      </c>
      <c r="CR22" s="149">
        <v>42.5</v>
      </c>
      <c r="CS22" s="149">
        <v>64.099999999999994</v>
      </c>
      <c r="CT22" s="150"/>
      <c r="CU22" s="150"/>
      <c r="CV22" s="150"/>
      <c r="CW22" s="151"/>
      <c r="CX22" s="152">
        <f t="array" ref="CX22">SUMPRODUCT(B22:CW22*0.25)</f>
        <v>330.07499999999999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67.099999999999994</v>
      </c>
      <c r="AY25" s="160">
        <f t="shared" si="2"/>
        <v>61.7</v>
      </c>
      <c r="AZ25" s="160">
        <f t="shared" si="2"/>
        <v>30.8</v>
      </c>
      <c r="BA25" s="160">
        <f t="shared" si="2"/>
        <v>4.4000000000000004</v>
      </c>
      <c r="BB25" s="160">
        <f t="shared" si="2"/>
        <v>38.700000000000003</v>
      </c>
      <c r="BC25" s="160">
        <f t="shared" si="2"/>
        <v>40.4</v>
      </c>
      <c r="BD25" s="160">
        <f t="shared" si="2"/>
        <v>38.799999999999997</v>
      </c>
      <c r="BE25" s="160">
        <f t="shared" si="2"/>
        <v>35.700000000000003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14.7</v>
      </c>
      <c r="BM25" s="160">
        <f t="shared" si="2"/>
        <v>0</v>
      </c>
      <c r="BN25" s="160">
        <f t="shared" si="2"/>
        <v>23.2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26.8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0</v>
      </c>
      <c r="BW25" s="160">
        <f t="shared" si="3"/>
        <v>14.1</v>
      </c>
      <c r="BX25" s="160">
        <f t="shared" si="3"/>
        <v>0.1</v>
      </c>
      <c r="BY25" s="160">
        <f t="shared" si="3"/>
        <v>0</v>
      </c>
      <c r="BZ25" s="160">
        <f t="shared" si="3"/>
        <v>39.1</v>
      </c>
      <c r="CA25" s="160">
        <f t="shared" si="3"/>
        <v>6.9</v>
      </c>
      <c r="CB25" s="160">
        <f t="shared" si="3"/>
        <v>0.1</v>
      </c>
      <c r="CC25" s="160">
        <f t="shared" si="3"/>
        <v>1.9</v>
      </c>
      <c r="CD25" s="160">
        <f t="shared" si="3"/>
        <v>0</v>
      </c>
      <c r="CE25" s="160">
        <f t="shared" si="3"/>
        <v>19.399999999999999</v>
      </c>
      <c r="CF25" s="160">
        <f t="shared" si="3"/>
        <v>30</v>
      </c>
      <c r="CG25" s="160">
        <f t="shared" si="3"/>
        <v>0</v>
      </c>
      <c r="CH25" s="160">
        <f t="shared" si="3"/>
        <v>27.4</v>
      </c>
      <c r="CI25" s="160">
        <f t="shared" si="3"/>
        <v>51.4</v>
      </c>
      <c r="CJ25" s="160">
        <f t="shared" si="3"/>
        <v>63.7</v>
      </c>
      <c r="CK25" s="160">
        <f t="shared" si="3"/>
        <v>44</v>
      </c>
      <c r="CL25" s="160">
        <f t="shared" si="3"/>
        <v>126.5</v>
      </c>
      <c r="CM25" s="160">
        <f t="shared" si="3"/>
        <v>48</v>
      </c>
      <c r="CN25" s="160">
        <f t="shared" si="3"/>
        <v>68.5</v>
      </c>
      <c r="CO25" s="160">
        <f t="shared" si="3"/>
        <v>132.19999999999999</v>
      </c>
      <c r="CP25" s="160">
        <f t="shared" si="3"/>
        <v>124.8</v>
      </c>
      <c r="CQ25" s="160">
        <f t="shared" si="3"/>
        <v>33.299999999999997</v>
      </c>
      <c r="CR25" s="160">
        <f t="shared" si="3"/>
        <v>42.5</v>
      </c>
      <c r="CS25" s="160">
        <f t="shared" si="3"/>
        <v>64.099999999999994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330.07499999999999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2026-04-08T08:24:09Z</dcterms:created>
  <dcterms:modified xsi:type="dcterms:W3CDTF">2026-04-08T08:24:11Z</dcterms:modified>
</cp:coreProperties>
</file>