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<sst xmlns="http://schemas.openxmlformats.org/spreadsheetml/2006/main" count="124" uniqueCount="57">
  <si>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09/06/2026 11:22:16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</si>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</sst>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ECE-4085-9A2A-C74D10084E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6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E-4085-9A2A-C74D10084E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20.7</c:v>
                </c:pt>
                <c:pt idx="49">
                  <c:v>6.7</c:v>
                </c:pt>
                <c:pt idx="50">
                  <c:v>5.3</c:v>
                </c:pt>
                <c:pt idx="51">
                  <c:v>5</c:v>
                </c:pt>
                <c:pt idx="52">
                  <c:v>20.3</c:v>
                </c:pt>
                <c:pt idx="53">
                  <c:v>20.3</c:v>
                </c:pt>
                <c:pt idx="54">
                  <c:v>5.2</c:v>
                </c:pt>
                <c:pt idx="55">
                  <c:v>8.8000000000000007</c:v>
                </c:pt>
                <c:pt idx="56">
                  <c:v>5.6</c:v>
                </c:pt>
                <c:pt idx="57">
                  <c:v>20</c:v>
                </c:pt>
                <c:pt idx="58">
                  <c:v>25.6</c:v>
                </c:pt>
                <c:pt idx="59">
                  <c:v>30.5</c:v>
                </c:pt>
                <c:pt idx="60">
                  <c:v>3.5</c:v>
                </c:pt>
                <c:pt idx="61">
                  <c:v>13.2</c:v>
                </c:pt>
                <c:pt idx="62">
                  <c:v>8.6</c:v>
                </c:pt>
                <c:pt idx="63">
                  <c:v>23.6</c:v>
                </c:pt>
                <c:pt idx="64">
                  <c:v>3.8</c:v>
                </c:pt>
                <c:pt idx="65">
                  <c:v>14.1</c:v>
                </c:pt>
                <c:pt idx="66">
                  <c:v>14.1</c:v>
                </c:pt>
                <c:pt idx="67">
                  <c:v>3.2</c:v>
                </c:pt>
                <c:pt idx="68">
                  <c:v>5.0999999999999996</c:v>
                </c:pt>
                <c:pt idx="69">
                  <c:v>5.0999999999999996</c:v>
                </c:pt>
                <c:pt idx="70">
                  <c:v>5.7</c:v>
                </c:pt>
                <c:pt idx="71">
                  <c:v>10.9</c:v>
                </c:pt>
                <c:pt idx="72">
                  <c:v>3.6</c:v>
                </c:pt>
                <c:pt idx="73">
                  <c:v>3.7</c:v>
                </c:pt>
                <c:pt idx="74">
                  <c:v>3.4</c:v>
                </c:pt>
                <c:pt idx="75">
                  <c:v>17.7</c:v>
                </c:pt>
                <c:pt idx="78">
                  <c:v>13.1</c:v>
                </c:pt>
                <c:pt idx="79">
                  <c:v>28.4</c:v>
                </c:pt>
                <c:pt idx="80">
                  <c:v>5.7</c:v>
                </c:pt>
                <c:pt idx="81">
                  <c:v>5.4</c:v>
                </c:pt>
                <c:pt idx="82">
                  <c:v>29.8</c:v>
                </c:pt>
                <c:pt idx="83">
                  <c:v>22.8</c:v>
                </c:pt>
                <c:pt idx="84">
                  <c:v>19.399999999999999</c:v>
                </c:pt>
                <c:pt idx="85">
                  <c:v>10.3</c:v>
                </c:pt>
                <c:pt idx="86">
                  <c:v>14.4</c:v>
                </c:pt>
                <c:pt idx="87">
                  <c:v>3.8</c:v>
                </c:pt>
                <c:pt idx="88">
                  <c:v>3.6</c:v>
                </c:pt>
                <c:pt idx="89">
                  <c:v>3.7</c:v>
                </c:pt>
                <c:pt idx="90">
                  <c:v>4.3</c:v>
                </c:pt>
                <c:pt idx="91">
                  <c:v>4.5999999999999996</c:v>
                </c:pt>
                <c:pt idx="92">
                  <c:v>4.7</c:v>
                </c:pt>
                <c:pt idx="93">
                  <c:v>4.8</c:v>
                </c:pt>
                <c:pt idx="94">
                  <c:v>5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CE-4085-9A2A-C74D10084E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6">
                  <c:v>54.421999999999997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68">
                  <c:v>2.5</c:v>
                </c:pt>
                <c:pt idx="69">
                  <c:v>2.5</c:v>
                </c:pt>
                <c:pt idx="70">
                  <c:v>2.5</c:v>
                </c:pt>
                <c:pt idx="71">
                  <c:v>2.5</c:v>
                </c:pt>
                <c:pt idx="76">
                  <c:v>37.64</c:v>
                </c:pt>
                <c:pt idx="77">
                  <c:v>17.459</c:v>
                </c:pt>
                <c:pt idx="80">
                  <c:v>5.2</c:v>
                </c:pt>
                <c:pt idx="81">
                  <c:v>5.2</c:v>
                </c:pt>
                <c:pt idx="82">
                  <c:v>5.0999999999999996</c:v>
                </c:pt>
                <c:pt idx="83">
                  <c:v>5.0999999999999996</c:v>
                </c:pt>
                <c:pt idx="84">
                  <c:v>5</c:v>
                </c:pt>
                <c:pt idx="85">
                  <c:v>4.8</c:v>
                </c:pt>
                <c:pt idx="86">
                  <c:v>4.5999999999999996</c:v>
                </c:pt>
                <c:pt idx="87">
                  <c:v>4.5999999999999996</c:v>
                </c:pt>
                <c:pt idx="88">
                  <c:v>4.4000000000000004</c:v>
                </c:pt>
                <c:pt idx="89">
                  <c:v>5.75</c:v>
                </c:pt>
                <c:pt idx="90">
                  <c:v>4.2</c:v>
                </c:pt>
                <c:pt idx="91">
                  <c:v>4.0999999999999996</c:v>
                </c:pt>
                <c:pt idx="92">
                  <c:v>3.8</c:v>
                </c:pt>
                <c:pt idx="93">
                  <c:v>3.8</c:v>
                </c:pt>
                <c:pt idx="94">
                  <c:v>3.7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CE-4085-9A2A-C74D10084E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ECE-4085-9A2A-C74D10084E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ECE-4085-9A2A-C74D10084E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ECE-4085-9A2A-C74D10084E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2">
                  <c:v>5.1999999999999998E-2</c:v>
                </c:pt>
                <c:pt idx="93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CE-4085-9A2A-C74D10084E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ECE-4085-9A2A-C74D10084E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30.231000000000002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CE-4085-9A2A-C74D10084EC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23.4</c:v>
                </c:pt>
                <c:pt idx="69">
                  <c:v>23.4</c:v>
                </c:pt>
                <c:pt idx="70">
                  <c:v>23.4</c:v>
                </c:pt>
                <c:pt idx="71">
                  <c:v>23.4</c:v>
                </c:pt>
                <c:pt idx="72">
                  <c:v>17.2</c:v>
                </c:pt>
                <c:pt idx="73">
                  <c:v>12</c:v>
                </c:pt>
                <c:pt idx="74">
                  <c:v>29.3</c:v>
                </c:pt>
                <c:pt idx="75">
                  <c:v>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3.1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CE-4085-9A2A-C74D10084EC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ECE-4085-9A2A-C74D10084EC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70.468999999999994</c:v>
                </c:pt>
                <c:pt idx="49">
                  <c:v>186.85499999999999</c:v>
                </c:pt>
                <c:pt idx="50">
                  <c:v>191.69399999999999</c:v>
                </c:pt>
                <c:pt idx="51">
                  <c:v>195.398</c:v>
                </c:pt>
                <c:pt idx="52">
                  <c:v>213.70099999999999</c:v>
                </c:pt>
                <c:pt idx="53">
                  <c:v>220.61799999999999</c:v>
                </c:pt>
                <c:pt idx="54">
                  <c:v>238.66800000000001</c:v>
                </c:pt>
                <c:pt idx="55">
                  <c:v>218.08500000000001</c:v>
                </c:pt>
                <c:pt idx="56">
                  <c:v>176.398</c:v>
                </c:pt>
                <c:pt idx="57">
                  <c:v>173.28899999999999</c:v>
                </c:pt>
                <c:pt idx="58">
                  <c:v>163.845</c:v>
                </c:pt>
                <c:pt idx="59">
                  <c:v>59.430999999999997</c:v>
                </c:pt>
                <c:pt idx="60">
                  <c:v>102.08</c:v>
                </c:pt>
                <c:pt idx="61">
                  <c:v>69.614000000000004</c:v>
                </c:pt>
                <c:pt idx="62">
                  <c:v>95.582999999999998</c:v>
                </c:pt>
                <c:pt idx="63">
                  <c:v>61.238</c:v>
                </c:pt>
                <c:pt idx="64">
                  <c:v>84.353999999999999</c:v>
                </c:pt>
                <c:pt idx="65">
                  <c:v>65.465999999999994</c:v>
                </c:pt>
                <c:pt idx="66">
                  <c:v>82.015000000000001</c:v>
                </c:pt>
                <c:pt idx="67">
                  <c:v>136.54300000000001</c:v>
                </c:pt>
                <c:pt idx="68">
                  <c:v>81.037000000000006</c:v>
                </c:pt>
                <c:pt idx="69">
                  <c:v>85.171000000000006</c:v>
                </c:pt>
                <c:pt idx="70">
                  <c:v>88.674999999999997</c:v>
                </c:pt>
                <c:pt idx="71">
                  <c:v>98.373999999999995</c:v>
                </c:pt>
                <c:pt idx="72">
                  <c:v>34.256999999999998</c:v>
                </c:pt>
                <c:pt idx="73">
                  <c:v>32.746000000000002</c:v>
                </c:pt>
                <c:pt idx="74">
                  <c:v>29.428999999999998</c:v>
                </c:pt>
                <c:pt idx="75">
                  <c:v>30.759</c:v>
                </c:pt>
                <c:pt idx="76">
                  <c:v>15.483000000000001</c:v>
                </c:pt>
                <c:pt idx="77">
                  <c:v>45.191000000000003</c:v>
                </c:pt>
                <c:pt idx="78">
                  <c:v>56.107999999999997</c:v>
                </c:pt>
                <c:pt idx="79">
                  <c:v>52.595999999999997</c:v>
                </c:pt>
                <c:pt idx="80">
                  <c:v>37.975999999999999</c:v>
                </c:pt>
                <c:pt idx="81">
                  <c:v>44.173999999999999</c:v>
                </c:pt>
                <c:pt idx="82">
                  <c:v>52.005000000000003</c:v>
                </c:pt>
                <c:pt idx="83">
                  <c:v>47.042999999999999</c:v>
                </c:pt>
                <c:pt idx="84">
                  <c:v>38.362000000000002</c:v>
                </c:pt>
                <c:pt idx="85">
                  <c:v>39.767000000000003</c:v>
                </c:pt>
                <c:pt idx="86">
                  <c:v>37.878</c:v>
                </c:pt>
                <c:pt idx="87">
                  <c:v>43.606000000000002</c:v>
                </c:pt>
                <c:pt idx="88">
                  <c:v>69.948999999999998</c:v>
                </c:pt>
                <c:pt idx="89">
                  <c:v>70.051000000000002</c:v>
                </c:pt>
                <c:pt idx="90">
                  <c:v>67.903999999999996</c:v>
                </c:pt>
                <c:pt idx="91">
                  <c:v>101.15600000000001</c:v>
                </c:pt>
                <c:pt idx="92">
                  <c:v>99.302000000000007</c:v>
                </c:pt>
                <c:pt idx="93">
                  <c:v>87.744</c:v>
                </c:pt>
                <c:pt idx="94">
                  <c:v>95.207999999999998</c:v>
                </c:pt>
                <c:pt idx="95">
                  <c:v>85.481999999999999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ECE-4085-9A2A-C74D10084EC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ECE-4085-9A2A-C74D10084EC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0">
                  <c:v>105</c:v>
                </c:pt>
                <c:pt idx="81">
                  <c:v>61.704999999999998</c:v>
                </c:pt>
                <c:pt idx="83">
                  <c:v>7.8689999999999998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ECE-4085-9A2A-C74D10084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41.83</c:v>
                </c:pt>
                <c:pt idx="49">
                  <c:v>18.55</c:v>
                </c:pt>
                <c:pt idx="50">
                  <c:v>16.45</c:v>
                </c:pt>
                <c:pt idx="51">
                  <c:v>22.68</c:v>
                </c:pt>
                <c:pt idx="52">
                  <c:v>33.520000000000003</c:v>
                </c:pt>
                <c:pt idx="53">
                  <c:v>31.21</c:v>
                </c:pt>
                <c:pt idx="54">
                  <c:v>24.03</c:v>
                </c:pt>
                <c:pt idx="55">
                  <c:v>25.61</c:v>
                </c:pt>
                <c:pt idx="56">
                  <c:v>22.42</c:v>
                </c:pt>
                <c:pt idx="57">
                  <c:v>33.31</c:v>
                </c:pt>
                <c:pt idx="58">
                  <c:v>34.08</c:v>
                </c:pt>
                <c:pt idx="59">
                  <c:v>38.380000000000003</c:v>
                </c:pt>
                <c:pt idx="60">
                  <c:v>30.4</c:v>
                </c:pt>
                <c:pt idx="61">
                  <c:v>49.07</c:v>
                </c:pt>
                <c:pt idx="62">
                  <c:v>64.7</c:v>
                </c:pt>
                <c:pt idx="63">
                  <c:v>80.59</c:v>
                </c:pt>
                <c:pt idx="64">
                  <c:v>41.74</c:v>
                </c:pt>
                <c:pt idx="65">
                  <c:v>61.11</c:v>
                </c:pt>
                <c:pt idx="66">
                  <c:v>86.92</c:v>
                </c:pt>
                <c:pt idx="67">
                  <c:v>116.09</c:v>
                </c:pt>
                <c:pt idx="68">
                  <c:v>99.78</c:v>
                </c:pt>
                <c:pt idx="69">
                  <c:v>127.28</c:v>
                </c:pt>
                <c:pt idx="70">
                  <c:v>138.62</c:v>
                </c:pt>
                <c:pt idx="71">
                  <c:v>162.22999999999999</c:v>
                </c:pt>
                <c:pt idx="72">
                  <c:v>118.12</c:v>
                </c:pt>
                <c:pt idx="73">
                  <c:v>157.32</c:v>
                </c:pt>
                <c:pt idx="74">
                  <c:v>168.31</c:v>
                </c:pt>
                <c:pt idx="75">
                  <c:v>170.76</c:v>
                </c:pt>
                <c:pt idx="76">
                  <c:v>165.39</c:v>
                </c:pt>
                <c:pt idx="77">
                  <c:v>173.44</c:v>
                </c:pt>
                <c:pt idx="78">
                  <c:v>196.42</c:v>
                </c:pt>
                <c:pt idx="79">
                  <c:v>182</c:v>
                </c:pt>
                <c:pt idx="80">
                  <c:v>170.92</c:v>
                </c:pt>
                <c:pt idx="81">
                  <c:v>169.59</c:v>
                </c:pt>
                <c:pt idx="82">
                  <c:v>203.07</c:v>
                </c:pt>
                <c:pt idx="83">
                  <c:v>198.19</c:v>
                </c:pt>
                <c:pt idx="84">
                  <c:v>180.47</c:v>
                </c:pt>
                <c:pt idx="85">
                  <c:v>186.48</c:v>
                </c:pt>
                <c:pt idx="86">
                  <c:v>184.33</c:v>
                </c:pt>
                <c:pt idx="87">
                  <c:v>174.6</c:v>
                </c:pt>
                <c:pt idx="88">
                  <c:v>181.09</c:v>
                </c:pt>
                <c:pt idx="89">
                  <c:v>176.39</c:v>
                </c:pt>
                <c:pt idx="90">
                  <c:v>170.65</c:v>
                </c:pt>
                <c:pt idx="91">
                  <c:v>169.43</c:v>
                </c:pt>
                <c:pt idx="92">
                  <c:v>170.31</c:v>
                </c:pt>
                <c:pt idx="93">
                  <c:v>159.32</c:v>
                </c:pt>
                <c:pt idx="94">
                  <c:v>171.22</c:v>
                </c:pt>
                <c:pt idx="95">
                  <c:v>155.05000000000001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ECE-4085-9A2A-C74D10084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62-4839-A5F3-832C77ECD2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62-4839-A5F3-832C77ECD2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7.2</c:v>
                </c:pt>
                <c:pt idx="52">
                  <c:v>7.6</c:v>
                </c:pt>
                <c:pt idx="53">
                  <c:v>7.6</c:v>
                </c:pt>
                <c:pt idx="58">
                  <c:v>7.2</c:v>
                </c:pt>
                <c:pt idx="59">
                  <c:v>7.2</c:v>
                </c:pt>
                <c:pt idx="61">
                  <c:v>8</c:v>
                </c:pt>
                <c:pt idx="62">
                  <c:v>5.5510000000000002</c:v>
                </c:pt>
                <c:pt idx="63">
                  <c:v>15.6</c:v>
                </c:pt>
                <c:pt idx="66">
                  <c:v>1.6</c:v>
                </c:pt>
                <c:pt idx="67">
                  <c:v>16</c:v>
                </c:pt>
                <c:pt idx="68">
                  <c:v>1.1120000000000001</c:v>
                </c:pt>
                <c:pt idx="70">
                  <c:v>2</c:v>
                </c:pt>
                <c:pt idx="71">
                  <c:v>18.399999999999999</c:v>
                </c:pt>
                <c:pt idx="73">
                  <c:v>3.2</c:v>
                </c:pt>
                <c:pt idx="74">
                  <c:v>7.2</c:v>
                </c:pt>
                <c:pt idx="75">
                  <c:v>2</c:v>
                </c:pt>
                <c:pt idx="76">
                  <c:v>1</c:v>
                </c:pt>
                <c:pt idx="77">
                  <c:v>1.6</c:v>
                </c:pt>
                <c:pt idx="78">
                  <c:v>1.7</c:v>
                </c:pt>
                <c:pt idx="79">
                  <c:v>1.5</c:v>
                </c:pt>
                <c:pt idx="80">
                  <c:v>4.4000000000000004</c:v>
                </c:pt>
                <c:pt idx="81">
                  <c:v>4</c:v>
                </c:pt>
                <c:pt idx="82">
                  <c:v>1.2</c:v>
                </c:pt>
                <c:pt idx="84">
                  <c:v>1.2</c:v>
                </c:pt>
                <c:pt idx="85">
                  <c:v>1.6</c:v>
                </c:pt>
                <c:pt idx="86">
                  <c:v>6.8</c:v>
                </c:pt>
                <c:pt idx="92">
                  <c:v>6.4</c:v>
                </c:pt>
                <c:pt idx="94">
                  <c:v>8.1999999999999993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62-4839-A5F3-832C77ECD2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0.499</c:v>
                </c:pt>
                <c:pt idx="49">
                  <c:v>10.199999999999999</c:v>
                </c:pt>
                <c:pt idx="50">
                  <c:v>14.978</c:v>
                </c:pt>
                <c:pt idx="51">
                  <c:v>13.976000000000001</c:v>
                </c:pt>
                <c:pt idx="52">
                  <c:v>16.475000000000001</c:v>
                </c:pt>
                <c:pt idx="53">
                  <c:v>16.724</c:v>
                </c:pt>
                <c:pt idx="54">
                  <c:v>10.693</c:v>
                </c:pt>
                <c:pt idx="55">
                  <c:v>20.855</c:v>
                </c:pt>
                <c:pt idx="56">
                  <c:v>4.194</c:v>
                </c:pt>
                <c:pt idx="57">
                  <c:v>5.4539999999999997</c:v>
                </c:pt>
                <c:pt idx="58">
                  <c:v>16.672999999999998</c:v>
                </c:pt>
                <c:pt idx="59">
                  <c:v>15.471</c:v>
                </c:pt>
                <c:pt idx="60">
                  <c:v>5.0090000000000003</c:v>
                </c:pt>
                <c:pt idx="61">
                  <c:v>27.347000000000001</c:v>
                </c:pt>
                <c:pt idx="62">
                  <c:v>12.733000000000001</c:v>
                </c:pt>
                <c:pt idx="63">
                  <c:v>26.036000000000001</c:v>
                </c:pt>
                <c:pt idx="64">
                  <c:v>1.4390000000000001</c:v>
                </c:pt>
                <c:pt idx="65">
                  <c:v>0.54700000000000004</c:v>
                </c:pt>
                <c:pt idx="66">
                  <c:v>21.538</c:v>
                </c:pt>
                <c:pt idx="67">
                  <c:v>63.533999999999999</c:v>
                </c:pt>
                <c:pt idx="68">
                  <c:v>7.2279999999999998</c:v>
                </c:pt>
                <c:pt idx="69">
                  <c:v>11.025</c:v>
                </c:pt>
                <c:pt idx="70">
                  <c:v>8.907</c:v>
                </c:pt>
                <c:pt idx="71">
                  <c:v>83.900999999999996</c:v>
                </c:pt>
                <c:pt idx="72">
                  <c:v>16.175000000000001</c:v>
                </c:pt>
                <c:pt idx="73">
                  <c:v>13.523999999999999</c:v>
                </c:pt>
                <c:pt idx="74">
                  <c:v>24.683</c:v>
                </c:pt>
                <c:pt idx="75">
                  <c:v>5.8090000000000002</c:v>
                </c:pt>
                <c:pt idx="76">
                  <c:v>3.004</c:v>
                </c:pt>
                <c:pt idx="77">
                  <c:v>3.0030000000000001</c:v>
                </c:pt>
                <c:pt idx="78">
                  <c:v>2.601</c:v>
                </c:pt>
                <c:pt idx="79">
                  <c:v>2.6</c:v>
                </c:pt>
                <c:pt idx="80">
                  <c:v>45.948</c:v>
                </c:pt>
                <c:pt idx="81">
                  <c:v>47.84</c:v>
                </c:pt>
                <c:pt idx="82">
                  <c:v>63.914000000000001</c:v>
                </c:pt>
                <c:pt idx="83">
                  <c:v>67.012</c:v>
                </c:pt>
                <c:pt idx="84">
                  <c:v>34.47</c:v>
                </c:pt>
                <c:pt idx="85">
                  <c:v>25.885999999999999</c:v>
                </c:pt>
                <c:pt idx="86">
                  <c:v>41.125</c:v>
                </c:pt>
                <c:pt idx="87">
                  <c:v>22.207999999999998</c:v>
                </c:pt>
                <c:pt idx="88">
                  <c:v>0.40300000000000002</c:v>
                </c:pt>
                <c:pt idx="89">
                  <c:v>0.20300000000000001</c:v>
                </c:pt>
                <c:pt idx="90">
                  <c:v>0.53700000000000003</c:v>
                </c:pt>
                <c:pt idx="91">
                  <c:v>31.87</c:v>
                </c:pt>
                <c:pt idx="92">
                  <c:v>6.1139999999999999</c:v>
                </c:pt>
                <c:pt idx="93">
                  <c:v>2.7090000000000001</c:v>
                </c:pt>
                <c:pt idx="94">
                  <c:v>43.22</c:v>
                </c:pt>
                <c:pt idx="95">
                  <c:v>13.436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62-4839-A5F3-832C77ECD2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62-4839-A5F3-832C77ECD2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62-4839-A5F3-832C77ECD2D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67.727000000000004</c:v>
                </c:pt>
                <c:pt idx="81">
                  <c:v>25.7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62-4839-A5F3-832C77ECD2D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62-4839-A5F3-832C77ECD2D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62-4839-A5F3-832C77ECD2D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62-4839-A5F3-832C77ECD2D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562-4839-A5F3-832C77ECD2D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67.599999999999994</c:v>
                </c:pt>
                <c:pt idx="49">
                  <c:v>139.4</c:v>
                </c:pt>
                <c:pt idx="50">
                  <c:v>137.19999999999999</c:v>
                </c:pt>
                <c:pt idx="51">
                  <c:v>184</c:v>
                </c:pt>
                <c:pt idx="52">
                  <c:v>193.8</c:v>
                </c:pt>
                <c:pt idx="53">
                  <c:v>203.2</c:v>
                </c:pt>
                <c:pt idx="54">
                  <c:v>213.5</c:v>
                </c:pt>
                <c:pt idx="55">
                  <c:v>192.5</c:v>
                </c:pt>
                <c:pt idx="56">
                  <c:v>190.9</c:v>
                </c:pt>
                <c:pt idx="57">
                  <c:v>177.3</c:v>
                </c:pt>
                <c:pt idx="58">
                  <c:v>148.4</c:v>
                </c:pt>
                <c:pt idx="59">
                  <c:v>48.6</c:v>
                </c:pt>
                <c:pt idx="60">
                  <c:v>74.400000000000006</c:v>
                </c:pt>
                <c:pt idx="61">
                  <c:v>17.2</c:v>
                </c:pt>
                <c:pt idx="62">
                  <c:v>85</c:v>
                </c:pt>
                <c:pt idx="63">
                  <c:v>21.5</c:v>
                </c:pt>
                <c:pt idx="64">
                  <c:v>41.7</c:v>
                </c:pt>
                <c:pt idx="65">
                  <c:v>60.9</c:v>
                </c:pt>
                <c:pt idx="66">
                  <c:v>50.3</c:v>
                </c:pt>
                <c:pt idx="67">
                  <c:v>16.3</c:v>
                </c:pt>
                <c:pt idx="68">
                  <c:v>19.399999999999999</c:v>
                </c:pt>
                <c:pt idx="69">
                  <c:v>26</c:v>
                </c:pt>
                <c:pt idx="70">
                  <c:v>40.6</c:v>
                </c:pt>
                <c:pt idx="71">
                  <c:v>12.8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31.9</c:v>
                </c:pt>
                <c:pt idx="76">
                  <c:v>93.1</c:v>
                </c:pt>
                <c:pt idx="77">
                  <c:v>93.1</c:v>
                </c:pt>
                <c:pt idx="78">
                  <c:v>93.1</c:v>
                </c:pt>
                <c:pt idx="79">
                  <c:v>93.1</c:v>
                </c:pt>
                <c:pt idx="80">
                  <c:v>0</c:v>
                </c:pt>
                <c:pt idx="81">
                  <c:v>5.7</c:v>
                </c:pt>
                <c:pt idx="82">
                  <c:v>0</c:v>
                </c:pt>
                <c:pt idx="83">
                  <c:v>0</c:v>
                </c:pt>
                <c:pt idx="84">
                  <c:v>5.0999999999999996</c:v>
                </c:pt>
                <c:pt idx="85">
                  <c:v>0</c:v>
                </c:pt>
                <c:pt idx="86">
                  <c:v>0</c:v>
                </c:pt>
                <c:pt idx="87">
                  <c:v>4.9000000000000004</c:v>
                </c:pt>
                <c:pt idx="88">
                  <c:v>62.2</c:v>
                </c:pt>
                <c:pt idx="89">
                  <c:v>62.2</c:v>
                </c:pt>
                <c:pt idx="90">
                  <c:v>61.2</c:v>
                </c:pt>
                <c:pt idx="91">
                  <c:v>62</c:v>
                </c:pt>
                <c:pt idx="92">
                  <c:v>46</c:v>
                </c:pt>
                <c:pt idx="93">
                  <c:v>58.4</c:v>
                </c:pt>
                <c:pt idx="94">
                  <c:v>33.799999999999997</c:v>
                </c:pt>
                <c:pt idx="95">
                  <c:v>67.900000000000006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62-4839-A5F3-832C77ECD2D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23.062999999999999</c:v>
                </c:pt>
                <c:pt idx="49">
                  <c:v>36.731000000000002</c:v>
                </c:pt>
                <c:pt idx="50">
                  <c:v>44.817</c:v>
                </c:pt>
                <c:pt idx="51">
                  <c:v>2.3130000000000002</c:v>
                </c:pt>
                <c:pt idx="52">
                  <c:v>16.099</c:v>
                </c:pt>
                <c:pt idx="53">
                  <c:v>13.382999999999999</c:v>
                </c:pt>
                <c:pt idx="54">
                  <c:v>19.617999999999999</c:v>
                </c:pt>
                <c:pt idx="55">
                  <c:v>13.576000000000001</c:v>
                </c:pt>
                <c:pt idx="56">
                  <c:v>1.296</c:v>
                </c:pt>
                <c:pt idx="57">
                  <c:v>13.016</c:v>
                </c:pt>
                <c:pt idx="58">
                  <c:v>19.673999999999999</c:v>
                </c:pt>
                <c:pt idx="59">
                  <c:v>21.13</c:v>
                </c:pt>
                <c:pt idx="60">
                  <c:v>26.189</c:v>
                </c:pt>
                <c:pt idx="61">
                  <c:v>30.173999999999999</c:v>
                </c:pt>
                <c:pt idx="62">
                  <c:v>0.86599999999999999</c:v>
                </c:pt>
                <c:pt idx="63">
                  <c:v>21.728999999999999</c:v>
                </c:pt>
                <c:pt idx="64">
                  <c:v>5.0129999999999999</c:v>
                </c:pt>
                <c:pt idx="65">
                  <c:v>18.088000000000001</c:v>
                </c:pt>
                <c:pt idx="66">
                  <c:v>22.643999999999998</c:v>
                </c:pt>
                <c:pt idx="67">
                  <c:v>43.944000000000003</c:v>
                </c:pt>
                <c:pt idx="68">
                  <c:v>14.287000000000001</c:v>
                </c:pt>
                <c:pt idx="69">
                  <c:v>9.109</c:v>
                </c:pt>
                <c:pt idx="70">
                  <c:v>42.713000000000001</c:v>
                </c:pt>
                <c:pt idx="71">
                  <c:v>20.064</c:v>
                </c:pt>
                <c:pt idx="72">
                  <c:v>32.820999999999998</c:v>
                </c:pt>
                <c:pt idx="73">
                  <c:v>20.222000000000001</c:v>
                </c:pt>
                <c:pt idx="74">
                  <c:v>30.245999999999999</c:v>
                </c:pt>
                <c:pt idx="75">
                  <c:v>8.7479999999999993</c:v>
                </c:pt>
                <c:pt idx="76">
                  <c:v>0.59199999999999997</c:v>
                </c:pt>
                <c:pt idx="77">
                  <c:v>4.9210000000000003</c:v>
                </c:pt>
                <c:pt idx="78">
                  <c:v>11.781000000000001</c:v>
                </c:pt>
                <c:pt idx="79">
                  <c:v>23.768999999999998</c:v>
                </c:pt>
                <c:pt idx="80">
                  <c:v>24.600999999999999</c:v>
                </c:pt>
                <c:pt idx="81">
                  <c:v>33.238999999999997</c:v>
                </c:pt>
                <c:pt idx="82">
                  <c:v>21.791</c:v>
                </c:pt>
                <c:pt idx="83">
                  <c:v>15.8</c:v>
                </c:pt>
                <c:pt idx="84">
                  <c:v>21.911000000000001</c:v>
                </c:pt>
                <c:pt idx="85">
                  <c:v>27.280999999999999</c:v>
                </c:pt>
                <c:pt idx="86">
                  <c:v>18.911000000000001</c:v>
                </c:pt>
                <c:pt idx="87">
                  <c:v>14.64</c:v>
                </c:pt>
                <c:pt idx="88">
                  <c:v>15.268000000000001</c:v>
                </c:pt>
                <c:pt idx="89">
                  <c:v>13.571</c:v>
                </c:pt>
                <c:pt idx="90">
                  <c:v>14.645</c:v>
                </c:pt>
                <c:pt idx="91">
                  <c:v>15.972</c:v>
                </c:pt>
                <c:pt idx="92">
                  <c:v>29.053000000000001</c:v>
                </c:pt>
                <c:pt idx="93">
                  <c:v>35.298000000000002</c:v>
                </c:pt>
                <c:pt idx="94">
                  <c:v>21.812000000000001</c:v>
                </c:pt>
                <c:pt idx="95">
                  <c:v>11.339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62-4839-A5F3-832C77ECD2D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67.727000000000004</c:v>
                </c:pt>
                <c:pt idx="81">
                  <c:v>25.7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62-4839-A5F3-832C77ECD2D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1">
                  <c:v>8.1000000000000003E-2</c:v>
                </c:pt>
                <c:pt idx="54">
                  <c:v>3.3000000000000002E-2</c:v>
                </c:pt>
                <c:pt idx="56">
                  <c:v>40</c:v>
                </c:pt>
                <c:pt idx="61">
                  <c:v>9.2999999999999999E-2</c:v>
                </c:pt>
                <c:pt idx="64">
                  <c:v>40</c:v>
                </c:pt>
                <c:pt idx="68">
                  <c:v>70</c:v>
                </c:pt>
                <c:pt idx="69">
                  <c:v>70</c:v>
                </c:pt>
                <c:pt idx="70">
                  <c:v>26</c:v>
                </c:pt>
                <c:pt idx="72">
                  <c:v>36.299999999999997</c:v>
                </c:pt>
                <c:pt idx="73">
                  <c:v>11.5</c:v>
                </c:pt>
                <c:pt idx="80">
                  <c:v>11.2</c:v>
                </c:pt>
                <c:pt idx="84">
                  <c:v>8.1000000000000003E-2</c:v>
                </c:pt>
                <c:pt idx="85">
                  <c:v>0.1</c:v>
                </c:pt>
                <c:pt idx="86">
                  <c:v>4.2000000000000003E-2</c:v>
                </c:pt>
                <c:pt idx="87">
                  <c:v>10.3</c:v>
                </c:pt>
                <c:pt idx="88">
                  <c:v>5.6000000000000001E-2</c:v>
                </c:pt>
                <c:pt idx="89">
                  <c:v>3.5049999999999999</c:v>
                </c:pt>
                <c:pt idx="92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562-4839-A5F3-832C77ECD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41.83</c:v>
                </c:pt>
                <c:pt idx="49">
                  <c:v>18.55</c:v>
                </c:pt>
                <c:pt idx="50">
                  <c:v>16.45</c:v>
                </c:pt>
                <c:pt idx="51">
                  <c:v>22.68</c:v>
                </c:pt>
                <c:pt idx="52">
                  <c:v>33.520000000000003</c:v>
                </c:pt>
                <c:pt idx="53">
                  <c:v>31.21</c:v>
                </c:pt>
                <c:pt idx="54">
                  <c:v>24.03</c:v>
                </c:pt>
                <c:pt idx="55">
                  <c:v>25.61</c:v>
                </c:pt>
                <c:pt idx="56">
                  <c:v>22.42</c:v>
                </c:pt>
                <c:pt idx="57">
                  <c:v>33.31</c:v>
                </c:pt>
                <c:pt idx="58">
                  <c:v>34.08</c:v>
                </c:pt>
                <c:pt idx="59">
                  <c:v>38.380000000000003</c:v>
                </c:pt>
                <c:pt idx="60">
                  <c:v>30.4</c:v>
                </c:pt>
                <c:pt idx="61">
                  <c:v>49.07</c:v>
                </c:pt>
                <c:pt idx="62">
                  <c:v>64.7</c:v>
                </c:pt>
                <c:pt idx="63">
                  <c:v>80.59</c:v>
                </c:pt>
                <c:pt idx="64">
                  <c:v>41.74</c:v>
                </c:pt>
                <c:pt idx="65">
                  <c:v>61.11</c:v>
                </c:pt>
                <c:pt idx="66">
                  <c:v>86.92</c:v>
                </c:pt>
                <c:pt idx="67">
                  <c:v>116.09</c:v>
                </c:pt>
                <c:pt idx="68">
                  <c:v>99.78</c:v>
                </c:pt>
                <c:pt idx="69">
                  <c:v>127.28</c:v>
                </c:pt>
                <c:pt idx="70">
                  <c:v>138.62</c:v>
                </c:pt>
                <c:pt idx="71">
                  <c:v>162.22999999999999</c:v>
                </c:pt>
                <c:pt idx="72">
                  <c:v>118.12</c:v>
                </c:pt>
                <c:pt idx="73">
                  <c:v>157.32</c:v>
                </c:pt>
                <c:pt idx="74">
                  <c:v>168.31</c:v>
                </c:pt>
                <c:pt idx="75">
                  <c:v>170.76</c:v>
                </c:pt>
                <c:pt idx="76">
                  <c:v>165.39</c:v>
                </c:pt>
                <c:pt idx="77">
                  <c:v>173.44</c:v>
                </c:pt>
                <c:pt idx="78">
                  <c:v>196.42</c:v>
                </c:pt>
                <c:pt idx="79">
                  <c:v>182</c:v>
                </c:pt>
                <c:pt idx="80">
                  <c:v>170.92</c:v>
                </c:pt>
                <c:pt idx="81">
                  <c:v>169.59</c:v>
                </c:pt>
                <c:pt idx="82">
                  <c:v>203.07</c:v>
                </c:pt>
                <c:pt idx="83">
                  <c:v>198.19</c:v>
                </c:pt>
                <c:pt idx="84">
                  <c:v>180.47</c:v>
                </c:pt>
                <c:pt idx="85">
                  <c:v>186.48</c:v>
                </c:pt>
                <c:pt idx="86">
                  <c:v>184.33</c:v>
                </c:pt>
                <c:pt idx="87">
                  <c:v>174.6</c:v>
                </c:pt>
                <c:pt idx="88">
                  <c:v>181.09</c:v>
                </c:pt>
                <c:pt idx="89">
                  <c:v>176.39</c:v>
                </c:pt>
                <c:pt idx="90">
                  <c:v>170.65</c:v>
                </c:pt>
                <c:pt idx="91">
                  <c:v>169.43</c:v>
                </c:pt>
                <c:pt idx="92">
                  <c:v>170.31</c:v>
                </c:pt>
                <c:pt idx="93">
                  <c:v>159.32</c:v>
                </c:pt>
                <c:pt idx="94">
                  <c:v>171.22</c:v>
                </c:pt>
                <c:pt idx="95">
                  <c:v>155.05000000000001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562-4839-A5F3-832C77ECD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91.168999999999997</v>
      </c>
      <c r="AY5" s="25">
        <v>193.55500000000001</v>
      </c>
      <c r="AZ5" s="25">
        <v>196.994</v>
      </c>
      <c r="BA5" s="25">
        <v>200.398</v>
      </c>
      <c r="BB5" s="25">
        <v>234.001</v>
      </c>
      <c r="BC5" s="25">
        <v>240.91800000000001</v>
      </c>
      <c r="BD5" s="25">
        <v>243.86799999999999</v>
      </c>
      <c r="BE5" s="25">
        <v>226.88499999999999</v>
      </c>
      <c r="BF5" s="25">
        <v>236.42</v>
      </c>
      <c r="BG5" s="25">
        <v>195.78899999999999</v>
      </c>
      <c r="BH5" s="25">
        <v>191.94499999999999</v>
      </c>
      <c r="BI5" s="25">
        <v>92.430999999999997</v>
      </c>
      <c r="BJ5" s="25">
        <v>105.58</v>
      </c>
      <c r="BK5" s="25">
        <v>82.813999999999993</v>
      </c>
      <c r="BL5" s="25">
        <v>104.18300000000001</v>
      </c>
      <c r="BM5" s="25">
        <v>84.837999999999994</v>
      </c>
      <c r="BN5" s="25">
        <v>88.153999999999996</v>
      </c>
      <c r="BO5" s="25">
        <v>79.566000000000003</v>
      </c>
      <c r="BP5" s="25">
        <v>96.114999999999995</v>
      </c>
      <c r="BQ5" s="25">
        <v>139.74299999999999</v>
      </c>
      <c r="BR5" s="25">
        <v>112.03700000000001</v>
      </c>
      <c r="BS5" s="25">
        <v>116.17100000000001</v>
      </c>
      <c r="BT5" s="25">
        <v>120.27500000000001</v>
      </c>
      <c r="BU5" s="25">
        <v>135.17400000000001</v>
      </c>
      <c r="BV5" s="25">
        <v>85.34</v>
      </c>
      <c r="BW5" s="25">
        <v>48.445999999999998</v>
      </c>
      <c r="BX5" s="25">
        <v>62.128999999999998</v>
      </c>
      <c r="BY5" s="25">
        <v>48.459000000000003</v>
      </c>
      <c r="BZ5" s="25">
        <v>97.722999999999999</v>
      </c>
      <c r="CA5" s="25">
        <v>102.65</v>
      </c>
      <c r="CB5" s="25">
        <v>109.208</v>
      </c>
      <c r="CC5" s="25">
        <v>120.996</v>
      </c>
      <c r="CD5" s="25">
        <v>153.876</v>
      </c>
      <c r="CE5" s="25">
        <v>116.479</v>
      </c>
      <c r="CF5" s="25">
        <v>86.905000000000001</v>
      </c>
      <c r="CG5" s="25">
        <v>82.811999999999998</v>
      </c>
      <c r="CH5" s="25">
        <v>62.762</v>
      </c>
      <c r="CI5" s="25">
        <v>54.866999999999997</v>
      </c>
      <c r="CJ5" s="25">
        <v>66.878</v>
      </c>
      <c r="CK5" s="25">
        <v>52.006</v>
      </c>
      <c r="CL5" s="25">
        <v>77.948999999999998</v>
      </c>
      <c r="CM5" s="25">
        <v>79.501000000000005</v>
      </c>
      <c r="CN5" s="25">
        <v>76.403999999999996</v>
      </c>
      <c r="CO5" s="25">
        <v>109.85599999999999</v>
      </c>
      <c r="CP5" s="25">
        <v>107.80200000000001</v>
      </c>
      <c r="CQ5" s="25">
        <v>96.37</v>
      </c>
      <c r="CR5" s="25">
        <v>107.008</v>
      </c>
      <c r="CS5" s="25">
        <v>94.281999999999996</v>
      </c>
      <c r="CT5" s="26"/>
      <c r="CU5" s="26"/>
      <c r="CV5" s="26"/>
      <c r="CW5" s="27"/>
      <c r="CX5" s="28">
        <f t="array" ref="CX5">SUMPRODUCT(B5:CW5*0.25)</f>
        <v>1427.4327499999995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41.83</v>
      </c>
      <c r="AY8" s="37">
        <v>18.55</v>
      </c>
      <c r="AZ8" s="37">
        <v>16.45</v>
      </c>
      <c r="BA8" s="37">
        <v>22.68</v>
      </c>
      <c r="BB8" s="37">
        <v>33.520000000000003</v>
      </c>
      <c r="BC8" s="37">
        <v>31.21</v>
      </c>
      <c r="BD8" s="37">
        <v>24.03</v>
      </c>
      <c r="BE8" s="37">
        <v>25.61</v>
      </c>
      <c r="BF8" s="37">
        <v>22.42</v>
      </c>
      <c r="BG8" s="37">
        <v>33.31</v>
      </c>
      <c r="BH8" s="37">
        <v>34.08</v>
      </c>
      <c r="BI8" s="37">
        <v>38.380000000000003</v>
      </c>
      <c r="BJ8" s="37">
        <v>30.4</v>
      </c>
      <c r="BK8" s="37">
        <v>49.07</v>
      </c>
      <c r="BL8" s="37">
        <v>64.7</v>
      </c>
      <c r="BM8" s="37">
        <v>80.59</v>
      </c>
      <c r="BN8" s="37">
        <v>41.74</v>
      </c>
      <c r="BO8" s="37">
        <v>61.11</v>
      </c>
      <c r="BP8" s="37">
        <v>86.92</v>
      </c>
      <c r="BQ8" s="37">
        <v>116.09</v>
      </c>
      <c r="BR8" s="37">
        <v>99.78</v>
      </c>
      <c r="BS8" s="37">
        <v>127.28</v>
      </c>
      <c r="BT8" s="37">
        <v>138.62</v>
      </c>
      <c r="BU8" s="37">
        <v>162.22999999999999</v>
      </c>
      <c r="BV8" s="37">
        <v>118.12</v>
      </c>
      <c r="BW8" s="37">
        <v>157.32</v>
      </c>
      <c r="BX8" s="37">
        <v>168.31</v>
      </c>
      <c r="BY8" s="37">
        <v>170.76</v>
      </c>
      <c r="BZ8" s="37">
        <v>165.39</v>
      </c>
      <c r="CA8" s="37">
        <v>173.44</v>
      </c>
      <c r="CB8" s="37">
        <v>196.42</v>
      </c>
      <c r="CC8" s="37">
        <v>182</v>
      </c>
      <c r="CD8" s="37">
        <v>170.92</v>
      </c>
      <c r="CE8" s="37">
        <v>169.59</v>
      </c>
      <c r="CF8" s="37">
        <v>203.07</v>
      </c>
      <c r="CG8" s="37">
        <v>198.19</v>
      </c>
      <c r="CH8" s="37">
        <v>180.47</v>
      </c>
      <c r="CI8" s="37">
        <v>186.48</v>
      </c>
      <c r="CJ8" s="37">
        <v>184.33</v>
      </c>
      <c r="CK8" s="37">
        <v>174.6</v>
      </c>
      <c r="CL8" s="37">
        <v>181.09</v>
      </c>
      <c r="CM8" s="37">
        <v>176.39</v>
      </c>
      <c r="CN8" s="37">
        <v>170.65</v>
      </c>
      <c r="CO8" s="37">
        <v>169.43</v>
      </c>
      <c r="CP8" s="37">
        <v>170.31</v>
      </c>
      <c r="CQ8" s="37">
        <v>159.32</v>
      </c>
      <c r="CR8" s="37">
        <v>171.22</v>
      </c>
      <c r="CS8" s="37">
        <v>155.05000000000001</v>
      </c>
      <c r="CT8" s="38"/>
      <c r="CU8" s="38"/>
      <c r="CV8" s="38"/>
      <c r="CW8" s="39"/>
      <c r="CX8" s="40">
        <f>IF(SUM(B8:CW8)&lt;&gt;0,AVERAGEIF(B8:CW8,"&lt;&gt;"""),"")</f>
        <v>115.69729166666669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24.877500000000001</v>
      </c>
      <c r="AY9" s="43">
        <v>24.877500000000001</v>
      </c>
      <c r="AZ9" s="43">
        <v>24.877500000000001</v>
      </c>
      <c r="BA9" s="43">
        <v>24.877500000000001</v>
      </c>
      <c r="BB9" s="43">
        <v>28.592500000000001</v>
      </c>
      <c r="BC9" s="43">
        <v>28.592500000000001</v>
      </c>
      <c r="BD9" s="43">
        <v>28.592500000000001</v>
      </c>
      <c r="BE9" s="43">
        <v>28.592500000000001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56.19</v>
      </c>
      <c r="BK9" s="43">
        <v>56.19</v>
      </c>
      <c r="BL9" s="43">
        <v>56.19</v>
      </c>
      <c r="BM9" s="43">
        <v>56.19</v>
      </c>
      <c r="BN9" s="43">
        <v>76.465000000000003</v>
      </c>
      <c r="BO9" s="43">
        <v>76.465000000000003</v>
      </c>
      <c r="BP9" s="43">
        <v>76.465000000000003</v>
      </c>
      <c r="BQ9" s="43">
        <v>76.465000000000003</v>
      </c>
      <c r="BR9" s="43">
        <v>131.97749999999999</v>
      </c>
      <c r="BS9" s="43">
        <v>131.97749999999999</v>
      </c>
      <c r="BT9" s="43">
        <v>131.97749999999999</v>
      </c>
      <c r="BU9" s="43">
        <v>131.97749999999999</v>
      </c>
      <c r="BV9" s="43">
        <v>153.6275</v>
      </c>
      <c r="BW9" s="43">
        <v>153.6275</v>
      </c>
      <c r="BX9" s="43">
        <v>153.6275</v>
      </c>
      <c r="BY9" s="43">
        <v>153.6275</v>
      </c>
      <c r="BZ9" s="43">
        <v>179.3125</v>
      </c>
      <c r="CA9" s="43">
        <v>179.3125</v>
      </c>
      <c r="CB9" s="43">
        <v>179.3125</v>
      </c>
      <c r="CC9" s="43">
        <v>179.3125</v>
      </c>
      <c r="CD9" s="43">
        <v>185.4425</v>
      </c>
      <c r="CE9" s="43">
        <v>185.4425</v>
      </c>
      <c r="CF9" s="43">
        <v>185.4425</v>
      </c>
      <c r="CG9" s="43">
        <v>185.4425</v>
      </c>
      <c r="CH9" s="43">
        <v>181.47</v>
      </c>
      <c r="CI9" s="43">
        <v>181.47</v>
      </c>
      <c r="CJ9" s="43">
        <v>181.47</v>
      </c>
      <c r="CK9" s="43">
        <v>181.47</v>
      </c>
      <c r="CL9" s="43">
        <v>174.39</v>
      </c>
      <c r="CM9" s="43">
        <v>174.39</v>
      </c>
      <c r="CN9" s="43">
        <v>174.39</v>
      </c>
      <c r="CO9" s="43">
        <v>174.39</v>
      </c>
      <c r="CP9" s="43">
        <v>163.97499999999999</v>
      </c>
      <c r="CQ9" s="43">
        <v>163.97499999999999</v>
      </c>
      <c r="CR9" s="43">
        <v>163.97499999999999</v>
      </c>
      <c r="CS9" s="43">
        <v>163.97499999999999</v>
      </c>
      <c r="CT9" s="44"/>
      <c r="CU9" s="44"/>
      <c r="CV9" s="44"/>
      <c r="CW9" s="45"/>
      <c r="CX9" s="46">
        <f>IF(SUM(B9:CW9)&lt;&gt;0,AVERAGEIF(B9:CW9,"&lt;&gt;"""),"")</f>
        <v>115.69729166666673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5.1999999999999998E-2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>
        <v>2.5999999999999999E-2</v>
      </c>
      <c r="CR11" s="53"/>
      <c r="CS11" s="53"/>
      <c r="CT11" s="54"/>
      <c r="CU11" s="54"/>
      <c r="CV11" s="54"/>
      <c r="CW11" s="55"/>
      <c r="CX11" s="56">
        <f t="array" ref="CX11">SUMPRODUCT(B11:CW11*0.25)</f>
        <v>1.95E-2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30.231000000000002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7.5577500000000004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105</v>
      </c>
      <c r="CE14" s="65">
        <v>61.704999999999998</v>
      </c>
      <c r="CF14" s="65"/>
      <c r="CG14" s="65">
        <v>7.8689999999999998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43.643499999999996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70.468999999999994</v>
      </c>
      <c r="AY15" s="71">
        <v>186.85499999999999</v>
      </c>
      <c r="AZ15" s="71">
        <v>191.69399999999999</v>
      </c>
      <c r="BA15" s="71">
        <v>195.398</v>
      </c>
      <c r="BB15" s="71">
        <v>213.70099999999999</v>
      </c>
      <c r="BC15" s="71">
        <v>220.61799999999999</v>
      </c>
      <c r="BD15" s="71">
        <v>238.66800000000001</v>
      </c>
      <c r="BE15" s="71">
        <v>218.08500000000001</v>
      </c>
      <c r="BF15" s="71">
        <v>176.398</v>
      </c>
      <c r="BG15" s="71">
        <v>173.28899999999999</v>
      </c>
      <c r="BH15" s="71">
        <v>163.845</v>
      </c>
      <c r="BI15" s="71">
        <v>59.430999999999997</v>
      </c>
      <c r="BJ15" s="71">
        <v>102.08</v>
      </c>
      <c r="BK15" s="71">
        <v>69.614000000000004</v>
      </c>
      <c r="BL15" s="71">
        <v>95.582999999999998</v>
      </c>
      <c r="BM15" s="71">
        <v>61.238</v>
      </c>
      <c r="BN15" s="71">
        <v>84.353999999999999</v>
      </c>
      <c r="BO15" s="71">
        <v>65.465999999999994</v>
      </c>
      <c r="BP15" s="71">
        <v>82.015000000000001</v>
      </c>
      <c r="BQ15" s="71">
        <v>136.54300000000001</v>
      </c>
      <c r="BR15" s="71">
        <v>81.037000000000006</v>
      </c>
      <c r="BS15" s="71">
        <v>85.171000000000006</v>
      </c>
      <c r="BT15" s="71">
        <v>88.674999999999997</v>
      </c>
      <c r="BU15" s="71">
        <v>98.373999999999995</v>
      </c>
      <c r="BV15" s="71">
        <v>34.256999999999998</v>
      </c>
      <c r="BW15" s="71">
        <v>32.746000000000002</v>
      </c>
      <c r="BX15" s="71">
        <v>29.428999999999998</v>
      </c>
      <c r="BY15" s="71">
        <v>30.759</v>
      </c>
      <c r="BZ15" s="71">
        <v>15.483000000000001</v>
      </c>
      <c r="CA15" s="71">
        <v>45.191000000000003</v>
      </c>
      <c r="CB15" s="71">
        <v>56.107999999999997</v>
      </c>
      <c r="CC15" s="71">
        <v>52.595999999999997</v>
      </c>
      <c r="CD15" s="71">
        <v>37.975999999999999</v>
      </c>
      <c r="CE15" s="71">
        <v>44.173999999999999</v>
      </c>
      <c r="CF15" s="71">
        <v>52.005000000000003</v>
      </c>
      <c r="CG15" s="71">
        <v>47.042999999999999</v>
      </c>
      <c r="CH15" s="71">
        <v>38.362000000000002</v>
      </c>
      <c r="CI15" s="71">
        <v>39.767000000000003</v>
      </c>
      <c r="CJ15" s="71">
        <v>37.878</v>
      </c>
      <c r="CK15" s="71">
        <v>43.606000000000002</v>
      </c>
      <c r="CL15" s="71">
        <v>69.948999999999998</v>
      </c>
      <c r="CM15" s="71">
        <v>70.051000000000002</v>
      </c>
      <c r="CN15" s="71">
        <v>67.903999999999996</v>
      </c>
      <c r="CO15" s="71">
        <v>101.15600000000001</v>
      </c>
      <c r="CP15" s="71">
        <v>99.302000000000007</v>
      </c>
      <c r="CQ15" s="71">
        <v>87.744</v>
      </c>
      <c r="CR15" s="71">
        <v>95.207999999999998</v>
      </c>
      <c r="CS15" s="71">
        <v>85.481999999999999</v>
      </c>
      <c r="CT15" s="72"/>
      <c r="CU15" s="72"/>
      <c r="CV15" s="72"/>
      <c r="CW15" s="73"/>
      <c r="CX15" s="74">
        <f t="array" ref="CX15">SUMPRODUCT(B15:CW15*0.25)</f>
        <v>1118.1942499999998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70.468999999999994</v>
      </c>
      <c r="AY18" s="77">
        <f t="shared" si="0"/>
        <v>186.85499999999999</v>
      </c>
      <c r="AZ18" s="77">
        <f t="shared" si="0"/>
        <v>191.69399999999999</v>
      </c>
      <c r="BA18" s="77">
        <f t="shared" si="0"/>
        <v>195.398</v>
      </c>
      <c r="BB18" s="77">
        <f t="shared" si="0"/>
        <v>213.70099999999999</v>
      </c>
      <c r="BC18" s="77">
        <f t="shared" si="0"/>
        <v>220.61799999999999</v>
      </c>
      <c r="BD18" s="77">
        <f t="shared" si="0"/>
        <v>238.66800000000001</v>
      </c>
      <c r="BE18" s="77">
        <f t="shared" si="0"/>
        <v>218.08500000000001</v>
      </c>
      <c r="BF18" s="77">
        <f t="shared" si="0"/>
        <v>176.398</v>
      </c>
      <c r="BG18" s="77">
        <f t="shared" si="0"/>
        <v>173.28899999999999</v>
      </c>
      <c r="BH18" s="77">
        <f t="shared" si="0"/>
        <v>163.845</v>
      </c>
      <c r="BI18" s="77">
        <f t="shared" si="0"/>
        <v>59.430999999999997</v>
      </c>
      <c r="BJ18" s="77">
        <f t="shared" si="0"/>
        <v>102.08</v>
      </c>
      <c r="BK18" s="77">
        <f t="shared" si="0"/>
        <v>69.614000000000004</v>
      </c>
      <c r="BL18" s="77">
        <f t="shared" si="0"/>
        <v>95.582999999999998</v>
      </c>
      <c r="BM18" s="77">
        <f t="shared" si="0"/>
        <v>61.238</v>
      </c>
      <c r="BN18" s="77">
        <f t="shared" si="0"/>
        <v>84.353999999999999</v>
      </c>
      <c r="BO18" s="77">
        <f t="shared" ref="BO18:CW18" si="1">SUM(BO11:BO17)</f>
        <v>65.465999999999994</v>
      </c>
      <c r="BP18" s="77">
        <f t="shared" si="1"/>
        <v>82.015000000000001</v>
      </c>
      <c r="BQ18" s="77">
        <f t="shared" si="1"/>
        <v>136.54300000000001</v>
      </c>
      <c r="BR18" s="77">
        <f t="shared" si="1"/>
        <v>81.037000000000006</v>
      </c>
      <c r="BS18" s="77">
        <f t="shared" si="1"/>
        <v>85.171000000000006</v>
      </c>
      <c r="BT18" s="77">
        <f t="shared" si="1"/>
        <v>88.674999999999997</v>
      </c>
      <c r="BU18" s="77">
        <f t="shared" si="1"/>
        <v>98.373999999999995</v>
      </c>
      <c r="BV18" s="77">
        <f t="shared" si="1"/>
        <v>64.539999999999992</v>
      </c>
      <c r="BW18" s="77">
        <f t="shared" si="1"/>
        <v>32.746000000000002</v>
      </c>
      <c r="BX18" s="77">
        <f t="shared" si="1"/>
        <v>29.428999999999998</v>
      </c>
      <c r="BY18" s="77">
        <f t="shared" si="1"/>
        <v>30.759</v>
      </c>
      <c r="BZ18" s="77">
        <f t="shared" si="1"/>
        <v>15.483000000000001</v>
      </c>
      <c r="CA18" s="77">
        <f t="shared" si="1"/>
        <v>45.191000000000003</v>
      </c>
      <c r="CB18" s="77">
        <f t="shared" si="1"/>
        <v>56.107999999999997</v>
      </c>
      <c r="CC18" s="77">
        <f t="shared" si="1"/>
        <v>52.595999999999997</v>
      </c>
      <c r="CD18" s="77">
        <f t="shared" si="1"/>
        <v>142.976</v>
      </c>
      <c r="CE18" s="77">
        <f t="shared" si="1"/>
        <v>105.87899999999999</v>
      </c>
      <c r="CF18" s="77">
        <f t="shared" si="1"/>
        <v>52.005000000000003</v>
      </c>
      <c r="CG18" s="77">
        <f t="shared" si="1"/>
        <v>54.911999999999999</v>
      </c>
      <c r="CH18" s="77">
        <f t="shared" si="1"/>
        <v>38.362000000000002</v>
      </c>
      <c r="CI18" s="77">
        <f t="shared" si="1"/>
        <v>39.767000000000003</v>
      </c>
      <c r="CJ18" s="77">
        <f t="shared" si="1"/>
        <v>37.878</v>
      </c>
      <c r="CK18" s="77">
        <f t="shared" si="1"/>
        <v>43.606000000000002</v>
      </c>
      <c r="CL18" s="77">
        <f t="shared" si="1"/>
        <v>69.948999999999998</v>
      </c>
      <c r="CM18" s="77">
        <f t="shared" si="1"/>
        <v>70.051000000000002</v>
      </c>
      <c r="CN18" s="77">
        <f t="shared" si="1"/>
        <v>67.903999999999996</v>
      </c>
      <c r="CO18" s="77">
        <f t="shared" si="1"/>
        <v>101.15600000000001</v>
      </c>
      <c r="CP18" s="77">
        <f t="shared" si="1"/>
        <v>99.302000000000007</v>
      </c>
      <c r="CQ18" s="77">
        <f t="shared" si="1"/>
        <v>87.77</v>
      </c>
      <c r="CR18" s="77">
        <f t="shared" si="1"/>
        <v>95.207999999999998</v>
      </c>
      <c r="CS18" s="77">
        <f t="shared" si="1"/>
        <v>85.481999999999999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1169.4149999999997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4.5999999999999996</v>
      </c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1.1499999999999999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20.7</v>
      </c>
      <c r="AY22" s="94">
        <v>6.7</v>
      </c>
      <c r="AZ22" s="94">
        <v>5.3</v>
      </c>
      <c r="BA22" s="94">
        <v>5</v>
      </c>
      <c r="BB22" s="94">
        <v>20.3</v>
      </c>
      <c r="BC22" s="94">
        <v>20.3</v>
      </c>
      <c r="BD22" s="94">
        <v>5.2</v>
      </c>
      <c r="BE22" s="94">
        <v>8.8000000000000007</v>
      </c>
      <c r="BF22" s="94">
        <v>5.6</v>
      </c>
      <c r="BG22" s="94">
        <v>20</v>
      </c>
      <c r="BH22" s="94">
        <v>25.6</v>
      </c>
      <c r="BI22" s="94">
        <v>30.5</v>
      </c>
      <c r="BJ22" s="94">
        <v>3.5</v>
      </c>
      <c r="BK22" s="94">
        <v>13.2</v>
      </c>
      <c r="BL22" s="94">
        <v>8.6</v>
      </c>
      <c r="BM22" s="94">
        <v>23.6</v>
      </c>
      <c r="BN22" s="94">
        <v>3.8</v>
      </c>
      <c r="BO22" s="94">
        <v>14.1</v>
      </c>
      <c r="BP22" s="94">
        <v>14.1</v>
      </c>
      <c r="BQ22" s="94">
        <v>3.2</v>
      </c>
      <c r="BR22" s="94">
        <v>5.0999999999999996</v>
      </c>
      <c r="BS22" s="94">
        <v>5.0999999999999996</v>
      </c>
      <c r="BT22" s="94">
        <v>5.7</v>
      </c>
      <c r="BU22" s="94">
        <v>10.9</v>
      </c>
      <c r="BV22" s="94">
        <v>3.6</v>
      </c>
      <c r="BW22" s="94">
        <v>3.7</v>
      </c>
      <c r="BX22" s="94">
        <v>3.4</v>
      </c>
      <c r="BY22" s="94">
        <v>17.7</v>
      </c>
      <c r="BZ22" s="94"/>
      <c r="CA22" s="94"/>
      <c r="CB22" s="94">
        <v>13.1</v>
      </c>
      <c r="CC22" s="94">
        <v>28.4</v>
      </c>
      <c r="CD22" s="94">
        <v>5.7</v>
      </c>
      <c r="CE22" s="94">
        <v>5.4</v>
      </c>
      <c r="CF22" s="94">
        <v>29.8</v>
      </c>
      <c r="CG22" s="94">
        <v>22.8</v>
      </c>
      <c r="CH22" s="94">
        <v>19.399999999999999</v>
      </c>
      <c r="CI22" s="94">
        <v>10.3</v>
      </c>
      <c r="CJ22" s="94">
        <v>14.4</v>
      </c>
      <c r="CK22" s="94">
        <v>3.8</v>
      </c>
      <c r="CL22" s="94">
        <v>3.6</v>
      </c>
      <c r="CM22" s="94">
        <v>3.7</v>
      </c>
      <c r="CN22" s="94">
        <v>4.3</v>
      </c>
      <c r="CO22" s="94">
        <v>4.5999999999999996</v>
      </c>
      <c r="CP22" s="94">
        <v>4.7</v>
      </c>
      <c r="CQ22" s="94">
        <v>4.8</v>
      </c>
      <c r="CR22" s="94">
        <v>5</v>
      </c>
      <c r="CS22" s="94">
        <v>5.2</v>
      </c>
      <c r="CT22" s="95"/>
      <c r="CU22" s="95"/>
      <c r="CV22" s="95"/>
      <c r="CW22" s="96"/>
      <c r="CX22" s="97">
        <f t="array" ref="CX22">SUMPRODUCT(B22:CW22*0.25)</f>
        <v>125.57499999999999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54.421999999999997</v>
      </c>
      <c r="BG23" s="99">
        <v>2.5</v>
      </c>
      <c r="BH23" s="99">
        <v>2.5</v>
      </c>
      <c r="BI23" s="99">
        <v>2.5</v>
      </c>
      <c r="BJ23" s="99"/>
      <c r="BK23" s="99"/>
      <c r="BL23" s="99"/>
      <c r="BM23" s="99"/>
      <c r="BN23" s="99"/>
      <c r="BO23" s="99"/>
      <c r="BP23" s="99"/>
      <c r="BQ23" s="99"/>
      <c r="BR23" s="99">
        <v>2.5</v>
      </c>
      <c r="BS23" s="99">
        <v>2.5</v>
      </c>
      <c r="BT23" s="99">
        <v>2.5</v>
      </c>
      <c r="BU23" s="99">
        <v>2.5</v>
      </c>
      <c r="BV23" s="99"/>
      <c r="BW23" s="99"/>
      <c r="BX23" s="99"/>
      <c r="BY23" s="99"/>
      <c r="BZ23" s="99">
        <v>37.64</v>
      </c>
      <c r="CA23" s="99">
        <v>17.459</v>
      </c>
      <c r="CB23" s="99"/>
      <c r="CC23" s="99"/>
      <c r="CD23" s="99">
        <v>5.2</v>
      </c>
      <c r="CE23" s="99">
        <v>5.2</v>
      </c>
      <c r="CF23" s="99">
        <v>5.0999999999999996</v>
      </c>
      <c r="CG23" s="99">
        <v>5.0999999999999996</v>
      </c>
      <c r="CH23" s="99">
        <v>5</v>
      </c>
      <c r="CI23" s="99">
        <v>4.8</v>
      </c>
      <c r="CJ23" s="99">
        <v>4.5999999999999996</v>
      </c>
      <c r="CK23" s="99">
        <v>4.5999999999999996</v>
      </c>
      <c r="CL23" s="99">
        <v>4.4000000000000004</v>
      </c>
      <c r="CM23" s="99">
        <v>5.75</v>
      </c>
      <c r="CN23" s="99">
        <v>4.2</v>
      </c>
      <c r="CO23" s="99">
        <v>4.0999999999999996</v>
      </c>
      <c r="CP23" s="99">
        <v>3.8</v>
      </c>
      <c r="CQ23" s="99">
        <v>3.8</v>
      </c>
      <c r="CR23" s="99">
        <v>3.7</v>
      </c>
      <c r="CS23" s="99">
        <v>3.6</v>
      </c>
      <c r="CT23" s="100"/>
      <c r="CU23" s="100"/>
      <c r="CV23" s="100"/>
      <c r="CW23" s="96"/>
      <c r="CX23" s="97">
        <f t="array" ref="CX23">SUMPRODUCT(B23:CW23*0.25)</f>
        <v>49.992749999999994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20.7</v>
      </c>
      <c r="AY28" s="107">
        <f t="shared" si="3"/>
        <v>6.7</v>
      </c>
      <c r="AZ28" s="107">
        <f t="shared" si="3"/>
        <v>5.3</v>
      </c>
      <c r="BA28" s="107">
        <f t="shared" si="3"/>
        <v>5</v>
      </c>
      <c r="BB28" s="107">
        <f t="shared" si="3"/>
        <v>20.3</v>
      </c>
      <c r="BC28" s="107">
        <f t="shared" si="3"/>
        <v>20.3</v>
      </c>
      <c r="BD28" s="107">
        <f t="shared" si="3"/>
        <v>5.2</v>
      </c>
      <c r="BE28" s="107">
        <f t="shared" si="3"/>
        <v>8.8000000000000007</v>
      </c>
      <c r="BF28" s="107">
        <f t="shared" si="3"/>
        <v>60.021999999999998</v>
      </c>
      <c r="BG28" s="107">
        <f t="shared" si="3"/>
        <v>22.5</v>
      </c>
      <c r="BH28" s="107">
        <f t="shared" si="3"/>
        <v>28.1</v>
      </c>
      <c r="BI28" s="107">
        <f t="shared" si="3"/>
        <v>33</v>
      </c>
      <c r="BJ28" s="107">
        <f t="shared" si="3"/>
        <v>3.5</v>
      </c>
      <c r="BK28" s="107">
        <f t="shared" si="3"/>
        <v>13.2</v>
      </c>
      <c r="BL28" s="107">
        <f t="shared" si="3"/>
        <v>8.6</v>
      </c>
      <c r="BM28" s="107">
        <f t="shared" si="3"/>
        <v>23.6</v>
      </c>
      <c r="BN28" s="107">
        <f t="shared" si="3"/>
        <v>3.8</v>
      </c>
      <c r="BO28" s="107">
        <f t="shared" si="3"/>
        <v>14.1</v>
      </c>
      <c r="BP28" s="107">
        <f t="shared" si="3"/>
        <v>14.1</v>
      </c>
      <c r="BQ28" s="107">
        <f t="shared" si="3"/>
        <v>3.2</v>
      </c>
      <c r="BR28" s="107">
        <f t="shared" si="3"/>
        <v>7.6</v>
      </c>
      <c r="BS28" s="107">
        <f t="shared" si="3"/>
        <v>7.6</v>
      </c>
      <c r="BT28" s="107">
        <f t="shared" si="3"/>
        <v>8.1999999999999993</v>
      </c>
      <c r="BU28" s="107">
        <f t="shared" si="3"/>
        <v>13.4</v>
      </c>
      <c r="BV28" s="107">
        <f t="shared" si="3"/>
        <v>3.6</v>
      </c>
      <c r="BW28" s="107">
        <f t="shared" si="3"/>
        <v>3.7</v>
      </c>
      <c r="BX28" s="107">
        <f t="shared" si="3"/>
        <v>3.4</v>
      </c>
      <c r="BY28" s="107">
        <f t="shared" si="3"/>
        <v>17.7</v>
      </c>
      <c r="BZ28" s="107">
        <f t="shared" si="3"/>
        <v>42.24</v>
      </c>
      <c r="CA28" s="107">
        <f t="shared" si="3"/>
        <v>17.459</v>
      </c>
      <c r="CB28" s="107">
        <f t="shared" si="3"/>
        <v>13.1</v>
      </c>
      <c r="CC28" s="107">
        <f t="shared" si="3"/>
        <v>28.4</v>
      </c>
      <c r="CD28" s="107">
        <f t="shared" ref="CD28:CW28" si="4">SUM(CD21:CD27)</f>
        <v>10.9</v>
      </c>
      <c r="CE28" s="107">
        <f t="shared" si="4"/>
        <v>10.600000000000001</v>
      </c>
      <c r="CF28" s="107">
        <f t="shared" si="4"/>
        <v>34.9</v>
      </c>
      <c r="CG28" s="107">
        <f t="shared" si="4"/>
        <v>27.9</v>
      </c>
      <c r="CH28" s="107">
        <f t="shared" si="4"/>
        <v>24.4</v>
      </c>
      <c r="CI28" s="107">
        <f t="shared" si="4"/>
        <v>15.100000000000001</v>
      </c>
      <c r="CJ28" s="107">
        <f t="shared" si="4"/>
        <v>19</v>
      </c>
      <c r="CK28" s="107">
        <f t="shared" si="4"/>
        <v>8.3999999999999986</v>
      </c>
      <c r="CL28" s="107">
        <f t="shared" si="4"/>
        <v>8</v>
      </c>
      <c r="CM28" s="107">
        <f t="shared" si="4"/>
        <v>9.4499999999999993</v>
      </c>
      <c r="CN28" s="107">
        <f t="shared" si="4"/>
        <v>8.5</v>
      </c>
      <c r="CO28" s="107">
        <f t="shared" si="4"/>
        <v>8.6999999999999993</v>
      </c>
      <c r="CP28" s="107">
        <f t="shared" si="4"/>
        <v>8.5</v>
      </c>
      <c r="CQ28" s="107">
        <f t="shared" si="4"/>
        <v>8.6</v>
      </c>
      <c r="CR28" s="107">
        <f t="shared" si="4"/>
        <v>8.6999999999999993</v>
      </c>
      <c r="CS28" s="107">
        <f t="shared" si="4"/>
        <v>8.8000000000000007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176.71775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91.168999999999997</v>
      </c>
      <c r="AY32" s="94">
        <v>193.55500000000001</v>
      </c>
      <c r="AZ32" s="94">
        <v>196.994</v>
      </c>
      <c r="BA32" s="94">
        <v>200.398</v>
      </c>
      <c r="BB32" s="94">
        <v>234.001</v>
      </c>
      <c r="BC32" s="94">
        <v>240.91800000000001</v>
      </c>
      <c r="BD32" s="94">
        <v>243.86799999999999</v>
      </c>
      <c r="BE32" s="94">
        <v>226.88499999999999</v>
      </c>
      <c r="BF32" s="94">
        <v>236.42</v>
      </c>
      <c r="BG32" s="94">
        <v>195.78899999999999</v>
      </c>
      <c r="BH32" s="94">
        <v>191.94499999999999</v>
      </c>
      <c r="BI32" s="94">
        <v>92.430999999999997</v>
      </c>
      <c r="BJ32" s="94">
        <v>105.58</v>
      </c>
      <c r="BK32" s="94">
        <v>82.813999999999993</v>
      </c>
      <c r="BL32" s="94">
        <v>104.18300000000001</v>
      </c>
      <c r="BM32" s="94">
        <v>84.837999999999994</v>
      </c>
      <c r="BN32" s="94">
        <v>88.153999999999996</v>
      </c>
      <c r="BO32" s="94">
        <v>79.566000000000003</v>
      </c>
      <c r="BP32" s="94">
        <v>96.114999999999995</v>
      </c>
      <c r="BQ32" s="94">
        <v>139.74299999999999</v>
      </c>
      <c r="BR32" s="94">
        <v>88.637</v>
      </c>
      <c r="BS32" s="94">
        <v>92.771000000000001</v>
      </c>
      <c r="BT32" s="94">
        <v>96.875</v>
      </c>
      <c r="BU32" s="94">
        <v>111.774</v>
      </c>
      <c r="BV32" s="94">
        <v>68.14</v>
      </c>
      <c r="BW32" s="94">
        <v>36.445999999999998</v>
      </c>
      <c r="BX32" s="94">
        <v>32.829000000000001</v>
      </c>
      <c r="BY32" s="94">
        <v>48.459000000000003</v>
      </c>
      <c r="BZ32" s="94">
        <v>57.722999999999999</v>
      </c>
      <c r="CA32" s="94">
        <v>62.65</v>
      </c>
      <c r="CB32" s="94">
        <v>69.207999999999998</v>
      </c>
      <c r="CC32" s="94">
        <v>80.995999999999995</v>
      </c>
      <c r="CD32" s="94">
        <v>153.876</v>
      </c>
      <c r="CE32" s="94">
        <v>116.479</v>
      </c>
      <c r="CF32" s="94">
        <v>86.905000000000001</v>
      </c>
      <c r="CG32" s="94">
        <v>82.811999999999998</v>
      </c>
      <c r="CH32" s="94">
        <v>62.762</v>
      </c>
      <c r="CI32" s="94">
        <v>54.866999999999997</v>
      </c>
      <c r="CJ32" s="94">
        <v>56.878</v>
      </c>
      <c r="CK32" s="94">
        <v>52.006</v>
      </c>
      <c r="CL32" s="94">
        <v>77.948999999999998</v>
      </c>
      <c r="CM32" s="94">
        <v>79.501000000000005</v>
      </c>
      <c r="CN32" s="94">
        <v>76.403999999999996</v>
      </c>
      <c r="CO32" s="94">
        <v>109.85599999999999</v>
      </c>
      <c r="CP32" s="94">
        <v>107.80200000000001</v>
      </c>
      <c r="CQ32" s="94">
        <v>96.37</v>
      </c>
      <c r="CR32" s="94">
        <v>103.908</v>
      </c>
      <c r="CS32" s="94">
        <v>94.281999999999996</v>
      </c>
      <c r="CT32" s="95"/>
      <c r="CU32" s="95"/>
      <c r="CV32" s="95"/>
      <c r="CW32" s="96"/>
      <c r="CX32" s="97">
        <f t="array" ref="CX32">SUMPRODUCT(B32:CW32*0.25)</f>
        <v>1346.13275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91.168999999999997</v>
      </c>
      <c r="AY34" s="77">
        <f t="shared" si="5"/>
        <v>193.55500000000001</v>
      </c>
      <c r="AZ34" s="77">
        <f t="shared" si="5"/>
        <v>196.994</v>
      </c>
      <c r="BA34" s="77">
        <f t="shared" si="5"/>
        <v>200.398</v>
      </c>
      <c r="BB34" s="77">
        <f t="shared" si="5"/>
        <v>234.001</v>
      </c>
      <c r="BC34" s="77">
        <f t="shared" si="5"/>
        <v>240.91800000000001</v>
      </c>
      <c r="BD34" s="77">
        <f t="shared" si="5"/>
        <v>243.86799999999999</v>
      </c>
      <c r="BE34" s="77">
        <f t="shared" si="5"/>
        <v>226.88499999999999</v>
      </c>
      <c r="BF34" s="77">
        <f t="shared" si="5"/>
        <v>236.42</v>
      </c>
      <c r="BG34" s="77">
        <f t="shared" si="5"/>
        <v>195.78899999999999</v>
      </c>
      <c r="BH34" s="77">
        <f t="shared" si="5"/>
        <v>191.94499999999999</v>
      </c>
      <c r="BI34" s="77">
        <f t="shared" si="5"/>
        <v>92.430999999999997</v>
      </c>
      <c r="BJ34" s="77">
        <f t="shared" si="5"/>
        <v>105.58</v>
      </c>
      <c r="BK34" s="77">
        <f t="shared" si="5"/>
        <v>82.813999999999993</v>
      </c>
      <c r="BL34" s="77">
        <f t="shared" si="5"/>
        <v>104.18300000000001</v>
      </c>
      <c r="BM34" s="77">
        <f t="shared" si="5"/>
        <v>84.837999999999994</v>
      </c>
      <c r="BN34" s="77">
        <f t="shared" si="5"/>
        <v>88.153999999999996</v>
      </c>
      <c r="BO34" s="77">
        <f t="shared" ref="BO34:CW34" si="6">SUM(BO31:BO33)</f>
        <v>79.566000000000003</v>
      </c>
      <c r="BP34" s="77">
        <f t="shared" si="6"/>
        <v>96.114999999999995</v>
      </c>
      <c r="BQ34" s="77">
        <f t="shared" si="6"/>
        <v>139.74299999999999</v>
      </c>
      <c r="BR34" s="77">
        <f t="shared" si="6"/>
        <v>88.637</v>
      </c>
      <c r="BS34" s="77">
        <f t="shared" si="6"/>
        <v>92.771000000000001</v>
      </c>
      <c r="BT34" s="77">
        <f t="shared" si="6"/>
        <v>96.875</v>
      </c>
      <c r="BU34" s="77">
        <f t="shared" si="6"/>
        <v>111.774</v>
      </c>
      <c r="BV34" s="77">
        <f t="shared" si="6"/>
        <v>68.14</v>
      </c>
      <c r="BW34" s="77">
        <f t="shared" si="6"/>
        <v>36.445999999999998</v>
      </c>
      <c r="BX34" s="77">
        <f t="shared" si="6"/>
        <v>32.829000000000001</v>
      </c>
      <c r="BY34" s="77">
        <f t="shared" si="6"/>
        <v>48.459000000000003</v>
      </c>
      <c r="BZ34" s="77">
        <f t="shared" si="6"/>
        <v>57.722999999999999</v>
      </c>
      <c r="CA34" s="77">
        <f t="shared" si="6"/>
        <v>62.65</v>
      </c>
      <c r="CB34" s="77">
        <f t="shared" si="6"/>
        <v>69.207999999999998</v>
      </c>
      <c r="CC34" s="77">
        <f t="shared" si="6"/>
        <v>80.995999999999995</v>
      </c>
      <c r="CD34" s="77">
        <f t="shared" si="6"/>
        <v>153.876</v>
      </c>
      <c r="CE34" s="77">
        <f t="shared" si="6"/>
        <v>116.479</v>
      </c>
      <c r="CF34" s="77">
        <f t="shared" si="6"/>
        <v>86.905000000000001</v>
      </c>
      <c r="CG34" s="77">
        <f t="shared" si="6"/>
        <v>82.811999999999998</v>
      </c>
      <c r="CH34" s="77">
        <f t="shared" si="6"/>
        <v>62.762</v>
      </c>
      <c r="CI34" s="77">
        <f t="shared" si="6"/>
        <v>54.866999999999997</v>
      </c>
      <c r="CJ34" s="77">
        <f t="shared" si="6"/>
        <v>56.878</v>
      </c>
      <c r="CK34" s="77">
        <f t="shared" si="6"/>
        <v>52.006</v>
      </c>
      <c r="CL34" s="77">
        <f t="shared" si="6"/>
        <v>77.948999999999998</v>
      </c>
      <c r="CM34" s="77">
        <f t="shared" si="6"/>
        <v>79.501000000000005</v>
      </c>
      <c r="CN34" s="77">
        <f t="shared" si="6"/>
        <v>76.403999999999996</v>
      </c>
      <c r="CO34" s="77">
        <f t="shared" si="6"/>
        <v>109.85599999999999</v>
      </c>
      <c r="CP34" s="77">
        <f t="shared" si="6"/>
        <v>107.80200000000001</v>
      </c>
      <c r="CQ34" s="77">
        <f t="shared" si="6"/>
        <v>96.37</v>
      </c>
      <c r="CR34" s="77">
        <f t="shared" si="6"/>
        <v>103.908</v>
      </c>
      <c r="CS34" s="77">
        <f t="shared" si="6"/>
        <v>94.281999999999996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1346.13275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17.2</v>
      </c>
      <c r="BW39" s="120">
        <v>12</v>
      </c>
      <c r="BX39" s="120">
        <v>29.3</v>
      </c>
      <c r="BY39" s="120"/>
      <c r="BZ39" s="120">
        <v>40</v>
      </c>
      <c r="CA39" s="120">
        <v>40</v>
      </c>
      <c r="CB39" s="120">
        <v>40</v>
      </c>
      <c r="CC39" s="120">
        <v>40</v>
      </c>
      <c r="CD39" s="120"/>
      <c r="CE39" s="120"/>
      <c r="CF39" s="120"/>
      <c r="CG39" s="120"/>
      <c r="CH39" s="120"/>
      <c r="CI39" s="120"/>
      <c r="CJ39" s="120">
        <v>10</v>
      </c>
      <c r="CK39" s="120"/>
      <c r="CL39" s="120"/>
      <c r="CM39" s="120"/>
      <c r="CN39" s="120"/>
      <c r="CO39" s="120"/>
      <c r="CP39" s="120"/>
      <c r="CQ39" s="120"/>
      <c r="CR39" s="120">
        <v>3.1</v>
      </c>
      <c r="CS39" s="120"/>
      <c r="CT39" s="122"/>
      <c r="CU39" s="122"/>
      <c r="CV39" s="122"/>
      <c r="CW39" s="121"/>
      <c r="CX39" s="97">
        <f t="array" ref="CX39">SUMPRODUCT(B39:CW39*0.25)</f>
        <v>57.9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23.4</v>
      </c>
      <c r="BS41" s="120">
        <v>23.4</v>
      </c>
      <c r="BT41" s="120">
        <v>23.4</v>
      </c>
      <c r="BU41" s="120">
        <v>23.4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23.4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23.4</v>
      </c>
      <c r="BS42" s="107">
        <f t="shared" si="8"/>
        <v>23.4</v>
      </c>
      <c r="BT42" s="107">
        <f t="shared" si="8"/>
        <v>23.4</v>
      </c>
      <c r="BU42" s="107">
        <f t="shared" si="8"/>
        <v>23.4</v>
      </c>
      <c r="BV42" s="107">
        <f t="shared" si="8"/>
        <v>17.2</v>
      </c>
      <c r="BW42" s="107">
        <f t="shared" si="8"/>
        <v>12</v>
      </c>
      <c r="BX42" s="107">
        <f t="shared" si="8"/>
        <v>29.3</v>
      </c>
      <c r="BY42" s="107">
        <f t="shared" si="8"/>
        <v>0</v>
      </c>
      <c r="BZ42" s="107">
        <f t="shared" si="8"/>
        <v>40</v>
      </c>
      <c r="CA42" s="107">
        <f t="shared" si="8"/>
        <v>40</v>
      </c>
      <c r="CB42" s="107">
        <f t="shared" si="8"/>
        <v>40</v>
      </c>
      <c r="CC42" s="107">
        <f t="shared" si="8"/>
        <v>40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10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3.1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81.3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17.2</v>
      </c>
      <c r="BW47" s="120">
        <v>12</v>
      </c>
      <c r="BX47" s="120">
        <v>29.3</v>
      </c>
      <c r="BY47" s="120"/>
      <c r="BZ47" s="120">
        <v>40</v>
      </c>
      <c r="CA47" s="120">
        <v>40</v>
      </c>
      <c r="CB47" s="120">
        <v>40</v>
      </c>
      <c r="CC47" s="120">
        <v>40</v>
      </c>
      <c r="CD47" s="120"/>
      <c r="CE47" s="120"/>
      <c r="CF47" s="120"/>
      <c r="CG47" s="120"/>
      <c r="CH47" s="120"/>
      <c r="CI47" s="120"/>
      <c r="CJ47" s="120">
        <v>10</v>
      </c>
      <c r="CK47" s="120"/>
      <c r="CL47" s="120"/>
      <c r="CM47" s="120"/>
      <c r="CN47" s="120"/>
      <c r="CO47" s="120"/>
      <c r="CP47" s="120"/>
      <c r="CQ47" s="120"/>
      <c r="CR47" s="120">
        <v>3.1</v>
      </c>
      <c r="CS47" s="120"/>
      <c r="CT47" s="122"/>
      <c r="CU47" s="122"/>
      <c r="CV47" s="122"/>
      <c r="CW47" s="121"/>
      <c r="CX47" s="97">
        <f t="array" ref="CX47">SUMPRODUCT(B47:CW47*0.25)</f>
        <v>57.9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23.4</v>
      </c>
      <c r="BS49" s="120">
        <v>23.4</v>
      </c>
      <c r="BT49" s="120">
        <v>23.4</v>
      </c>
      <c r="BU49" s="120">
        <v>23.4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23.4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23.4</v>
      </c>
      <c r="BS51" s="107">
        <f t="shared" si="10"/>
        <v>23.4</v>
      </c>
      <c r="BT51" s="107">
        <f t="shared" si="10"/>
        <v>23.4</v>
      </c>
      <c r="BU51" s="107">
        <f t="shared" si="10"/>
        <v>23.4</v>
      </c>
      <c r="BV51" s="107">
        <f t="shared" si="10"/>
        <v>17.2</v>
      </c>
      <c r="BW51" s="107">
        <f t="shared" si="10"/>
        <v>12</v>
      </c>
      <c r="BX51" s="107">
        <f t="shared" si="10"/>
        <v>29.3</v>
      </c>
      <c r="BY51" s="107">
        <f t="shared" si="10"/>
        <v>0</v>
      </c>
      <c r="BZ51" s="107">
        <f t="shared" si="10"/>
        <v>40</v>
      </c>
      <c r="CA51" s="107">
        <f t="shared" si="10"/>
        <v>40</v>
      </c>
      <c r="CB51" s="107">
        <f t="shared" si="10"/>
        <v>40</v>
      </c>
      <c r="CC51" s="107">
        <f t="shared" si="10"/>
        <v>40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10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3.1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81.3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91.168999999999997</v>
      </c>
      <c r="AY54" s="107">
        <f t="shared" si="13"/>
        <v>193.55499999999998</v>
      </c>
      <c r="AZ54" s="107">
        <f t="shared" si="13"/>
        <v>196.994</v>
      </c>
      <c r="BA54" s="107">
        <f t="shared" si="13"/>
        <v>200.398</v>
      </c>
      <c r="BB54" s="107">
        <f t="shared" si="13"/>
        <v>234.001</v>
      </c>
      <c r="BC54" s="107">
        <f t="shared" si="13"/>
        <v>240.91800000000001</v>
      </c>
      <c r="BD54" s="107">
        <f t="shared" si="13"/>
        <v>243.86799999999999</v>
      </c>
      <c r="BE54" s="107">
        <f t="shared" si="13"/>
        <v>226.88500000000002</v>
      </c>
      <c r="BF54" s="107">
        <f t="shared" si="13"/>
        <v>236.42</v>
      </c>
      <c r="BG54" s="107">
        <f t="shared" si="13"/>
        <v>195.78899999999999</v>
      </c>
      <c r="BH54" s="107">
        <f t="shared" si="13"/>
        <v>191.94499999999999</v>
      </c>
      <c r="BI54" s="107">
        <f t="shared" si="13"/>
        <v>92.430999999999997</v>
      </c>
      <c r="BJ54" s="107">
        <f t="shared" si="13"/>
        <v>105.58</v>
      </c>
      <c r="BK54" s="107">
        <f t="shared" si="13"/>
        <v>82.814000000000007</v>
      </c>
      <c r="BL54" s="107">
        <f t="shared" si="13"/>
        <v>104.18299999999999</v>
      </c>
      <c r="BM54" s="107">
        <f t="shared" si="13"/>
        <v>84.837999999999994</v>
      </c>
      <c r="BN54" s="107">
        <f t="shared" si="13"/>
        <v>88.153999999999996</v>
      </c>
      <c r="BO54" s="107">
        <f t="shared" ref="BO54:CX54" si="14">BO18+BO28+BO42</f>
        <v>79.565999999999988</v>
      </c>
      <c r="BP54" s="107">
        <f t="shared" si="14"/>
        <v>96.114999999999995</v>
      </c>
      <c r="BQ54" s="107">
        <f t="shared" si="14"/>
        <v>139.74299999999999</v>
      </c>
      <c r="BR54" s="107">
        <f t="shared" si="14"/>
        <v>112.03700000000001</v>
      </c>
      <c r="BS54" s="107">
        <f t="shared" si="14"/>
        <v>116.17099999999999</v>
      </c>
      <c r="BT54" s="107">
        <f t="shared" si="14"/>
        <v>120.27500000000001</v>
      </c>
      <c r="BU54" s="107">
        <f t="shared" si="14"/>
        <v>135.17400000000001</v>
      </c>
      <c r="BV54" s="107">
        <f t="shared" si="14"/>
        <v>85.339999999999989</v>
      </c>
      <c r="BW54" s="107">
        <f t="shared" si="14"/>
        <v>48.446000000000005</v>
      </c>
      <c r="BX54" s="107">
        <f t="shared" si="14"/>
        <v>62.129000000000005</v>
      </c>
      <c r="BY54" s="107">
        <f t="shared" si="14"/>
        <v>48.459000000000003</v>
      </c>
      <c r="BZ54" s="107">
        <f t="shared" si="14"/>
        <v>97.722999999999999</v>
      </c>
      <c r="CA54" s="107">
        <f t="shared" si="14"/>
        <v>102.65</v>
      </c>
      <c r="CB54" s="107">
        <f t="shared" si="14"/>
        <v>109.208</v>
      </c>
      <c r="CC54" s="107">
        <f t="shared" si="14"/>
        <v>120.996</v>
      </c>
      <c r="CD54" s="107">
        <f t="shared" si="14"/>
        <v>153.876</v>
      </c>
      <c r="CE54" s="107">
        <f t="shared" si="14"/>
        <v>116.47899999999998</v>
      </c>
      <c r="CF54" s="107">
        <f t="shared" si="14"/>
        <v>86.905000000000001</v>
      </c>
      <c r="CG54" s="107">
        <f t="shared" si="14"/>
        <v>82.811999999999998</v>
      </c>
      <c r="CH54" s="107">
        <f t="shared" si="14"/>
        <v>62.762</v>
      </c>
      <c r="CI54" s="107">
        <f t="shared" si="14"/>
        <v>54.867000000000004</v>
      </c>
      <c r="CJ54" s="107">
        <f t="shared" si="14"/>
        <v>66.878</v>
      </c>
      <c r="CK54" s="107">
        <f t="shared" si="14"/>
        <v>52.006</v>
      </c>
      <c r="CL54" s="107">
        <f t="shared" si="14"/>
        <v>77.948999999999998</v>
      </c>
      <c r="CM54" s="107">
        <f t="shared" si="14"/>
        <v>79.501000000000005</v>
      </c>
      <c r="CN54" s="107">
        <f t="shared" si="14"/>
        <v>76.403999999999996</v>
      </c>
      <c r="CO54" s="107">
        <f t="shared" si="14"/>
        <v>109.85600000000001</v>
      </c>
      <c r="CP54" s="107">
        <f t="shared" si="14"/>
        <v>107.80200000000001</v>
      </c>
      <c r="CQ54" s="107">
        <f t="shared" si="14"/>
        <v>96.36999999999999</v>
      </c>
      <c r="CR54" s="107">
        <f t="shared" si="14"/>
        <v>107.008</v>
      </c>
      <c r="CS54" s="107">
        <f t="shared" si="14"/>
        <v>94.281999999999996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1427.4327499999997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91.162000000000006</v>
      </c>
      <c r="AY5" s="25">
        <v>193.53100000000001</v>
      </c>
      <c r="AZ5" s="25">
        <v>196.995</v>
      </c>
      <c r="BA5" s="25">
        <v>200.37</v>
      </c>
      <c r="BB5" s="25">
        <v>233.97399999999999</v>
      </c>
      <c r="BC5" s="25">
        <v>240.90700000000001</v>
      </c>
      <c r="BD5" s="25">
        <v>243.84399999999999</v>
      </c>
      <c r="BE5" s="25">
        <v>226.93100000000001</v>
      </c>
      <c r="BF5" s="25">
        <v>236.39</v>
      </c>
      <c r="BG5" s="25">
        <v>195.77</v>
      </c>
      <c r="BH5" s="25">
        <v>191.947</v>
      </c>
      <c r="BI5" s="25">
        <v>92.400999999999996</v>
      </c>
      <c r="BJ5" s="25">
        <v>105.598</v>
      </c>
      <c r="BK5" s="25">
        <v>82.813999999999993</v>
      </c>
      <c r="BL5" s="25">
        <v>104.15</v>
      </c>
      <c r="BM5" s="25">
        <v>84.864999999999995</v>
      </c>
      <c r="BN5" s="25">
        <v>88.152000000000001</v>
      </c>
      <c r="BO5" s="25">
        <v>79.534999999999997</v>
      </c>
      <c r="BP5" s="25">
        <v>96.081999999999994</v>
      </c>
      <c r="BQ5" s="25">
        <v>139.77799999999999</v>
      </c>
      <c r="BR5" s="25">
        <v>112.027</v>
      </c>
      <c r="BS5" s="25">
        <v>116.134</v>
      </c>
      <c r="BT5" s="25">
        <v>120.22</v>
      </c>
      <c r="BU5" s="25">
        <v>135.16499999999999</v>
      </c>
      <c r="BV5" s="25">
        <v>85.296000000000006</v>
      </c>
      <c r="BW5" s="25">
        <v>48.445999999999998</v>
      </c>
      <c r="BX5" s="25">
        <v>62.128999999999998</v>
      </c>
      <c r="BY5" s="25">
        <v>48.457000000000001</v>
      </c>
      <c r="BZ5" s="25">
        <v>97.695999999999998</v>
      </c>
      <c r="CA5" s="25">
        <v>102.624</v>
      </c>
      <c r="CB5" s="25">
        <v>109.182</v>
      </c>
      <c r="CC5" s="25">
        <v>120.96899999999999</v>
      </c>
      <c r="CD5" s="25">
        <v>153.876</v>
      </c>
      <c r="CE5" s="25">
        <v>116.479</v>
      </c>
      <c r="CF5" s="25">
        <v>86.905000000000001</v>
      </c>
      <c r="CG5" s="25">
        <v>82.811999999999998</v>
      </c>
      <c r="CH5" s="25">
        <v>62.762</v>
      </c>
      <c r="CI5" s="25">
        <v>54.866999999999997</v>
      </c>
      <c r="CJ5" s="25">
        <v>66.878</v>
      </c>
      <c r="CK5" s="25">
        <v>52.048000000000002</v>
      </c>
      <c r="CL5" s="25">
        <v>77.927000000000007</v>
      </c>
      <c r="CM5" s="25">
        <v>79.478999999999999</v>
      </c>
      <c r="CN5" s="25">
        <v>76.382000000000005</v>
      </c>
      <c r="CO5" s="25">
        <v>109.842</v>
      </c>
      <c r="CP5" s="25">
        <v>107.767</v>
      </c>
      <c r="CQ5" s="25">
        <v>96.406999999999996</v>
      </c>
      <c r="CR5" s="25">
        <v>107.032</v>
      </c>
      <c r="CS5" s="25">
        <v>94.275000000000006</v>
      </c>
      <c r="CT5" s="26"/>
      <c r="CU5" s="26"/>
      <c r="CV5" s="26"/>
      <c r="CW5" s="27"/>
      <c r="CX5" s="28">
        <f t="array" ref="CX5">SUMPRODUCT(B5:CW5*0.25)</f>
        <v>1427.3197499999992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41.83</v>
      </c>
      <c r="AY8" s="37">
        <v>18.55</v>
      </c>
      <c r="AZ8" s="37">
        <v>16.45</v>
      </c>
      <c r="BA8" s="37">
        <v>22.68</v>
      </c>
      <c r="BB8" s="37">
        <v>33.520000000000003</v>
      </c>
      <c r="BC8" s="37">
        <v>31.21</v>
      </c>
      <c r="BD8" s="37">
        <v>24.03</v>
      </c>
      <c r="BE8" s="37">
        <v>25.61</v>
      </c>
      <c r="BF8" s="37">
        <v>22.42</v>
      </c>
      <c r="BG8" s="37">
        <v>33.31</v>
      </c>
      <c r="BH8" s="37">
        <v>34.08</v>
      </c>
      <c r="BI8" s="37">
        <v>38.380000000000003</v>
      </c>
      <c r="BJ8" s="37">
        <v>30.4</v>
      </c>
      <c r="BK8" s="37">
        <v>49.07</v>
      </c>
      <c r="BL8" s="37">
        <v>64.7</v>
      </c>
      <c r="BM8" s="37">
        <v>80.59</v>
      </c>
      <c r="BN8" s="37">
        <v>41.74</v>
      </c>
      <c r="BO8" s="37">
        <v>61.11</v>
      </c>
      <c r="BP8" s="37">
        <v>86.92</v>
      </c>
      <c r="BQ8" s="37">
        <v>116.09</v>
      </c>
      <c r="BR8" s="37">
        <v>99.78</v>
      </c>
      <c r="BS8" s="37">
        <v>127.28</v>
      </c>
      <c r="BT8" s="37">
        <v>138.62</v>
      </c>
      <c r="BU8" s="37">
        <v>162.22999999999999</v>
      </c>
      <c r="BV8" s="37">
        <v>118.12</v>
      </c>
      <c r="BW8" s="37">
        <v>157.32</v>
      </c>
      <c r="BX8" s="37">
        <v>168.31</v>
      </c>
      <c r="BY8" s="37">
        <v>170.76</v>
      </c>
      <c r="BZ8" s="37">
        <v>165.39</v>
      </c>
      <c r="CA8" s="37">
        <v>173.44</v>
      </c>
      <c r="CB8" s="37">
        <v>196.42</v>
      </c>
      <c r="CC8" s="37">
        <v>182</v>
      </c>
      <c r="CD8" s="37">
        <v>170.92</v>
      </c>
      <c r="CE8" s="37">
        <v>169.59</v>
      </c>
      <c r="CF8" s="37">
        <v>203.07</v>
      </c>
      <c r="CG8" s="37">
        <v>198.19</v>
      </c>
      <c r="CH8" s="37">
        <v>180.47</v>
      </c>
      <c r="CI8" s="37">
        <v>186.48</v>
      </c>
      <c r="CJ8" s="37">
        <v>184.33</v>
      </c>
      <c r="CK8" s="37">
        <v>174.6</v>
      </c>
      <c r="CL8" s="37">
        <v>181.09</v>
      </c>
      <c r="CM8" s="37">
        <v>176.39</v>
      </c>
      <c r="CN8" s="37">
        <v>170.65</v>
      </c>
      <c r="CO8" s="37">
        <v>169.43</v>
      </c>
      <c r="CP8" s="37">
        <v>170.31</v>
      </c>
      <c r="CQ8" s="37">
        <v>159.32</v>
      </c>
      <c r="CR8" s="37">
        <v>171.22</v>
      </c>
      <c r="CS8" s="37">
        <v>155.05000000000001</v>
      </c>
      <c r="CT8" s="38"/>
      <c r="CU8" s="38"/>
      <c r="CV8" s="38"/>
      <c r="CW8" s="39"/>
      <c r="CX8" s="40">
        <f>IF(SUM(B8:CW8)&lt;&gt;0,AVERAGEIF(B8:CW8,"&lt;&gt;"""),"")</f>
        <v>115.69729166666669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24.877500000000001</v>
      </c>
      <c r="AY9" s="43">
        <v>24.877500000000001</v>
      </c>
      <c r="AZ9" s="43">
        <v>24.877500000000001</v>
      </c>
      <c r="BA9" s="43">
        <v>24.877500000000001</v>
      </c>
      <c r="BB9" s="43">
        <v>28.592500000000001</v>
      </c>
      <c r="BC9" s="43">
        <v>28.592500000000001</v>
      </c>
      <c r="BD9" s="43">
        <v>28.592500000000001</v>
      </c>
      <c r="BE9" s="43">
        <v>28.592500000000001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56.19</v>
      </c>
      <c r="BK9" s="43">
        <v>56.19</v>
      </c>
      <c r="BL9" s="43">
        <v>56.19</v>
      </c>
      <c r="BM9" s="43">
        <v>56.19</v>
      </c>
      <c r="BN9" s="43">
        <v>76.465000000000003</v>
      </c>
      <c r="BO9" s="43">
        <v>76.465000000000003</v>
      </c>
      <c r="BP9" s="43">
        <v>76.465000000000003</v>
      </c>
      <c r="BQ9" s="43">
        <v>76.465000000000003</v>
      </c>
      <c r="BR9" s="43">
        <v>131.97749999999999</v>
      </c>
      <c r="BS9" s="43">
        <v>131.97749999999999</v>
      </c>
      <c r="BT9" s="43">
        <v>131.97749999999999</v>
      </c>
      <c r="BU9" s="43">
        <v>131.97749999999999</v>
      </c>
      <c r="BV9" s="43">
        <v>153.6275</v>
      </c>
      <c r="BW9" s="43">
        <v>153.6275</v>
      </c>
      <c r="BX9" s="43">
        <v>153.6275</v>
      </c>
      <c r="BY9" s="43">
        <v>153.6275</v>
      </c>
      <c r="BZ9" s="43">
        <v>179.3125</v>
      </c>
      <c r="CA9" s="43">
        <v>179.3125</v>
      </c>
      <c r="CB9" s="43">
        <v>179.3125</v>
      </c>
      <c r="CC9" s="43">
        <v>179.3125</v>
      </c>
      <c r="CD9" s="43">
        <v>185.4425</v>
      </c>
      <c r="CE9" s="43">
        <v>185.4425</v>
      </c>
      <c r="CF9" s="43">
        <v>185.4425</v>
      </c>
      <c r="CG9" s="43">
        <v>185.4425</v>
      </c>
      <c r="CH9" s="43">
        <v>181.47</v>
      </c>
      <c r="CI9" s="43">
        <v>181.47</v>
      </c>
      <c r="CJ9" s="43">
        <v>181.47</v>
      </c>
      <c r="CK9" s="43">
        <v>181.47</v>
      </c>
      <c r="CL9" s="43">
        <v>174.39</v>
      </c>
      <c r="CM9" s="43">
        <v>174.39</v>
      </c>
      <c r="CN9" s="43">
        <v>174.39</v>
      </c>
      <c r="CO9" s="43">
        <v>174.39</v>
      </c>
      <c r="CP9" s="43">
        <v>163.97499999999999</v>
      </c>
      <c r="CQ9" s="43">
        <v>163.97499999999999</v>
      </c>
      <c r="CR9" s="43">
        <v>163.97499999999999</v>
      </c>
      <c r="CS9" s="43">
        <v>163.97499999999999</v>
      </c>
      <c r="CT9" s="44"/>
      <c r="CU9" s="44"/>
      <c r="CV9" s="44"/>
      <c r="CW9" s="45"/>
      <c r="CX9" s="46">
        <f>IF(SUM(B9:CW9)&lt;&gt;0,AVERAGEIF(B9:CW9,"&lt;&gt;"""),"")</f>
        <v>115.69729166666673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>
        <v>8.1000000000000003E-2</v>
      </c>
      <c r="BB14" s="65"/>
      <c r="BC14" s="65"/>
      <c r="BD14" s="65">
        <v>3.3000000000000002E-2</v>
      </c>
      <c r="BE14" s="65"/>
      <c r="BF14" s="65">
        <v>40</v>
      </c>
      <c r="BG14" s="65"/>
      <c r="BH14" s="65"/>
      <c r="BI14" s="65"/>
      <c r="BJ14" s="65"/>
      <c r="BK14" s="65">
        <v>9.2999999999999999E-2</v>
      </c>
      <c r="BL14" s="65"/>
      <c r="BM14" s="65"/>
      <c r="BN14" s="65">
        <v>40</v>
      </c>
      <c r="BO14" s="65"/>
      <c r="BP14" s="65"/>
      <c r="BQ14" s="65"/>
      <c r="BR14" s="65">
        <v>70</v>
      </c>
      <c r="BS14" s="65">
        <v>70</v>
      </c>
      <c r="BT14" s="65">
        <v>26</v>
      </c>
      <c r="BU14" s="65"/>
      <c r="BV14" s="65">
        <v>36.299999999999997</v>
      </c>
      <c r="BW14" s="65">
        <v>11.5</v>
      </c>
      <c r="BX14" s="65"/>
      <c r="BY14" s="65"/>
      <c r="BZ14" s="65"/>
      <c r="CA14" s="65"/>
      <c r="CB14" s="65"/>
      <c r="CC14" s="65"/>
      <c r="CD14" s="65">
        <v>11.2</v>
      </c>
      <c r="CE14" s="65"/>
      <c r="CF14" s="65"/>
      <c r="CG14" s="65"/>
      <c r="CH14" s="65">
        <v>8.1000000000000003E-2</v>
      </c>
      <c r="CI14" s="65">
        <v>0.1</v>
      </c>
      <c r="CJ14" s="65">
        <v>4.2000000000000003E-2</v>
      </c>
      <c r="CK14" s="65">
        <v>10.3</v>
      </c>
      <c r="CL14" s="65">
        <v>5.6000000000000001E-2</v>
      </c>
      <c r="CM14" s="65">
        <v>3.5049999999999999</v>
      </c>
      <c r="CN14" s="65"/>
      <c r="CO14" s="65"/>
      <c r="CP14" s="65">
        <v>20.2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84.872749999999996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23.062999999999999</v>
      </c>
      <c r="AY15" s="71">
        <v>36.731000000000002</v>
      </c>
      <c r="AZ15" s="71">
        <v>44.817</v>
      </c>
      <c r="BA15" s="71">
        <v>2.3130000000000002</v>
      </c>
      <c r="BB15" s="71">
        <v>16.099</v>
      </c>
      <c r="BC15" s="71">
        <v>13.382999999999999</v>
      </c>
      <c r="BD15" s="71">
        <v>19.617999999999999</v>
      </c>
      <c r="BE15" s="71">
        <v>13.576000000000001</v>
      </c>
      <c r="BF15" s="71">
        <v>1.296</v>
      </c>
      <c r="BG15" s="71">
        <v>13.016</v>
      </c>
      <c r="BH15" s="71">
        <v>19.673999999999999</v>
      </c>
      <c r="BI15" s="71">
        <v>21.13</v>
      </c>
      <c r="BJ15" s="71">
        <v>26.189</v>
      </c>
      <c r="BK15" s="71">
        <v>30.173999999999999</v>
      </c>
      <c r="BL15" s="71">
        <v>0.86599999999999999</v>
      </c>
      <c r="BM15" s="71">
        <v>21.728999999999999</v>
      </c>
      <c r="BN15" s="71">
        <v>5.0129999999999999</v>
      </c>
      <c r="BO15" s="71">
        <v>18.088000000000001</v>
      </c>
      <c r="BP15" s="71">
        <v>22.643999999999998</v>
      </c>
      <c r="BQ15" s="71">
        <v>43.944000000000003</v>
      </c>
      <c r="BR15" s="71">
        <v>14.287000000000001</v>
      </c>
      <c r="BS15" s="71">
        <v>9.109</v>
      </c>
      <c r="BT15" s="71">
        <v>42.713000000000001</v>
      </c>
      <c r="BU15" s="71">
        <v>20.064</v>
      </c>
      <c r="BV15" s="71">
        <v>32.820999999999998</v>
      </c>
      <c r="BW15" s="71">
        <v>20.222000000000001</v>
      </c>
      <c r="BX15" s="71">
        <v>30.245999999999999</v>
      </c>
      <c r="BY15" s="71">
        <v>8.7479999999999993</v>
      </c>
      <c r="BZ15" s="71">
        <v>0.59199999999999997</v>
      </c>
      <c r="CA15" s="71">
        <v>4.9210000000000003</v>
      </c>
      <c r="CB15" s="71">
        <v>11.781000000000001</v>
      </c>
      <c r="CC15" s="71">
        <v>23.768999999999998</v>
      </c>
      <c r="CD15" s="71">
        <v>24.600999999999999</v>
      </c>
      <c r="CE15" s="71">
        <v>33.238999999999997</v>
      </c>
      <c r="CF15" s="71">
        <v>21.791</v>
      </c>
      <c r="CG15" s="71">
        <v>15.8</v>
      </c>
      <c r="CH15" s="71">
        <v>21.911000000000001</v>
      </c>
      <c r="CI15" s="71">
        <v>27.280999999999999</v>
      </c>
      <c r="CJ15" s="71">
        <v>18.911000000000001</v>
      </c>
      <c r="CK15" s="71">
        <v>14.64</v>
      </c>
      <c r="CL15" s="71">
        <v>15.268000000000001</v>
      </c>
      <c r="CM15" s="71">
        <v>13.571</v>
      </c>
      <c r="CN15" s="71">
        <v>14.645</v>
      </c>
      <c r="CO15" s="71">
        <v>15.972</v>
      </c>
      <c r="CP15" s="71">
        <v>29.053000000000001</v>
      </c>
      <c r="CQ15" s="71">
        <v>35.298000000000002</v>
      </c>
      <c r="CR15" s="71">
        <v>21.812000000000001</v>
      </c>
      <c r="CS15" s="71">
        <v>11.339</v>
      </c>
      <c r="CT15" s="72"/>
      <c r="CU15" s="72"/>
      <c r="CV15" s="72"/>
      <c r="CW15" s="73"/>
      <c r="CX15" s="74">
        <f t="array" ref="CX15">SUMPRODUCT(B15:CW15*0.25)</f>
        <v>236.94200000000004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67.727000000000004</v>
      </c>
      <c r="CE17" s="71">
        <v>25.7</v>
      </c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23.356750000000002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23.062999999999999</v>
      </c>
      <c r="AY18" s="77">
        <f t="shared" si="0"/>
        <v>36.731000000000002</v>
      </c>
      <c r="AZ18" s="77">
        <f t="shared" si="0"/>
        <v>44.817</v>
      </c>
      <c r="BA18" s="77">
        <f t="shared" si="0"/>
        <v>2.3940000000000001</v>
      </c>
      <c r="BB18" s="77">
        <f t="shared" si="0"/>
        <v>16.099</v>
      </c>
      <c r="BC18" s="77">
        <f t="shared" si="0"/>
        <v>13.382999999999999</v>
      </c>
      <c r="BD18" s="77">
        <f t="shared" si="0"/>
        <v>19.651</v>
      </c>
      <c r="BE18" s="77">
        <f t="shared" si="0"/>
        <v>13.576000000000001</v>
      </c>
      <c r="BF18" s="77">
        <f t="shared" si="0"/>
        <v>41.295999999999999</v>
      </c>
      <c r="BG18" s="77">
        <f t="shared" si="0"/>
        <v>13.016</v>
      </c>
      <c r="BH18" s="77">
        <f t="shared" si="0"/>
        <v>19.673999999999999</v>
      </c>
      <c r="BI18" s="77">
        <f t="shared" si="0"/>
        <v>21.13</v>
      </c>
      <c r="BJ18" s="77">
        <f t="shared" si="0"/>
        <v>26.189</v>
      </c>
      <c r="BK18" s="77">
        <f t="shared" si="0"/>
        <v>30.266999999999999</v>
      </c>
      <c r="BL18" s="77">
        <f t="shared" si="0"/>
        <v>0.86599999999999999</v>
      </c>
      <c r="BM18" s="77">
        <f t="shared" si="0"/>
        <v>21.728999999999999</v>
      </c>
      <c r="BN18" s="77">
        <f t="shared" si="0"/>
        <v>45.012999999999998</v>
      </c>
      <c r="BO18" s="77">
        <f t="shared" ref="BO18:CW18" si="1">SUM(BO11:BO17)</f>
        <v>18.088000000000001</v>
      </c>
      <c r="BP18" s="77">
        <f t="shared" si="1"/>
        <v>22.643999999999998</v>
      </c>
      <c r="BQ18" s="77">
        <f t="shared" si="1"/>
        <v>43.944000000000003</v>
      </c>
      <c r="BR18" s="77">
        <f t="shared" si="1"/>
        <v>84.287000000000006</v>
      </c>
      <c r="BS18" s="77">
        <f t="shared" si="1"/>
        <v>79.108999999999995</v>
      </c>
      <c r="BT18" s="77">
        <f t="shared" si="1"/>
        <v>68.712999999999994</v>
      </c>
      <c r="BU18" s="77">
        <f t="shared" si="1"/>
        <v>20.064</v>
      </c>
      <c r="BV18" s="77">
        <f t="shared" si="1"/>
        <v>69.120999999999995</v>
      </c>
      <c r="BW18" s="77">
        <f t="shared" si="1"/>
        <v>31.722000000000001</v>
      </c>
      <c r="BX18" s="77">
        <f t="shared" si="1"/>
        <v>30.245999999999999</v>
      </c>
      <c r="BY18" s="77">
        <f t="shared" si="1"/>
        <v>8.7479999999999993</v>
      </c>
      <c r="BZ18" s="77">
        <f t="shared" si="1"/>
        <v>0.59199999999999997</v>
      </c>
      <c r="CA18" s="77">
        <f t="shared" si="1"/>
        <v>4.9210000000000003</v>
      </c>
      <c r="CB18" s="77">
        <f t="shared" si="1"/>
        <v>11.781000000000001</v>
      </c>
      <c r="CC18" s="77">
        <f t="shared" si="1"/>
        <v>23.768999999999998</v>
      </c>
      <c r="CD18" s="77">
        <f t="shared" si="1"/>
        <v>103.52800000000001</v>
      </c>
      <c r="CE18" s="77">
        <f t="shared" si="1"/>
        <v>58.938999999999993</v>
      </c>
      <c r="CF18" s="77">
        <f t="shared" si="1"/>
        <v>21.791</v>
      </c>
      <c r="CG18" s="77">
        <f t="shared" si="1"/>
        <v>15.8</v>
      </c>
      <c r="CH18" s="77">
        <f t="shared" si="1"/>
        <v>21.992000000000001</v>
      </c>
      <c r="CI18" s="77">
        <f t="shared" si="1"/>
        <v>27.381</v>
      </c>
      <c r="CJ18" s="77">
        <f t="shared" si="1"/>
        <v>18.953000000000003</v>
      </c>
      <c r="CK18" s="77">
        <f t="shared" si="1"/>
        <v>24.94</v>
      </c>
      <c r="CL18" s="77">
        <f t="shared" si="1"/>
        <v>15.324</v>
      </c>
      <c r="CM18" s="77">
        <f t="shared" si="1"/>
        <v>17.076000000000001</v>
      </c>
      <c r="CN18" s="77">
        <f t="shared" si="1"/>
        <v>14.645</v>
      </c>
      <c r="CO18" s="77">
        <f t="shared" si="1"/>
        <v>15.972</v>
      </c>
      <c r="CP18" s="77">
        <f t="shared" si="1"/>
        <v>49.253</v>
      </c>
      <c r="CQ18" s="77">
        <f t="shared" si="1"/>
        <v>35.298000000000002</v>
      </c>
      <c r="CR18" s="77">
        <f t="shared" si="1"/>
        <v>21.812000000000001</v>
      </c>
      <c r="CS18" s="77">
        <f t="shared" si="1"/>
        <v>11.339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345.17149999999998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7.2</v>
      </c>
      <c r="AZ22" s="94"/>
      <c r="BA22" s="94"/>
      <c r="BB22" s="94">
        <v>7.6</v>
      </c>
      <c r="BC22" s="94">
        <v>7.6</v>
      </c>
      <c r="BD22" s="94"/>
      <c r="BE22" s="94"/>
      <c r="BF22" s="94"/>
      <c r="BG22" s="94"/>
      <c r="BH22" s="94">
        <v>7.2</v>
      </c>
      <c r="BI22" s="94">
        <v>7.2</v>
      </c>
      <c r="BJ22" s="94"/>
      <c r="BK22" s="94">
        <v>8</v>
      </c>
      <c r="BL22" s="94">
        <v>5.5510000000000002</v>
      </c>
      <c r="BM22" s="94">
        <v>15.6</v>
      </c>
      <c r="BN22" s="94"/>
      <c r="BO22" s="94"/>
      <c r="BP22" s="94">
        <v>1.6</v>
      </c>
      <c r="BQ22" s="94">
        <v>16</v>
      </c>
      <c r="BR22" s="94">
        <v>1.1120000000000001</v>
      </c>
      <c r="BS22" s="94"/>
      <c r="BT22" s="94">
        <v>2</v>
      </c>
      <c r="BU22" s="94">
        <v>18.399999999999999</v>
      </c>
      <c r="BV22" s="94"/>
      <c r="BW22" s="94">
        <v>3.2</v>
      </c>
      <c r="BX22" s="94">
        <v>7.2</v>
      </c>
      <c r="BY22" s="94">
        <v>2</v>
      </c>
      <c r="BZ22" s="94">
        <v>1</v>
      </c>
      <c r="CA22" s="94">
        <v>1.6</v>
      </c>
      <c r="CB22" s="94">
        <v>1.7</v>
      </c>
      <c r="CC22" s="94">
        <v>1.5</v>
      </c>
      <c r="CD22" s="94">
        <v>4.4000000000000004</v>
      </c>
      <c r="CE22" s="94">
        <v>4</v>
      </c>
      <c r="CF22" s="94">
        <v>1.2</v>
      </c>
      <c r="CG22" s="94"/>
      <c r="CH22" s="94">
        <v>1.2</v>
      </c>
      <c r="CI22" s="94">
        <v>1.6</v>
      </c>
      <c r="CJ22" s="94">
        <v>6.8</v>
      </c>
      <c r="CK22" s="94"/>
      <c r="CL22" s="94"/>
      <c r="CM22" s="94"/>
      <c r="CN22" s="94"/>
      <c r="CO22" s="94"/>
      <c r="CP22" s="94">
        <v>6.4</v>
      </c>
      <c r="CQ22" s="94"/>
      <c r="CR22" s="94">
        <v>8.1999999999999993</v>
      </c>
      <c r="CS22" s="94">
        <v>1.6</v>
      </c>
      <c r="CT22" s="95"/>
      <c r="CU22" s="95"/>
      <c r="CV22" s="95"/>
      <c r="CW22" s="96"/>
      <c r="CX22" s="97">
        <f t="array" ref="CX22">SUMPRODUCT(B22:CW22*0.25)</f>
        <v>39.665749999999996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0.499</v>
      </c>
      <c r="AY23" s="99">
        <v>10.199999999999999</v>
      </c>
      <c r="AZ23" s="99">
        <v>14.978</v>
      </c>
      <c r="BA23" s="99">
        <v>13.976000000000001</v>
      </c>
      <c r="BB23" s="99">
        <v>16.475000000000001</v>
      </c>
      <c r="BC23" s="99">
        <v>16.724</v>
      </c>
      <c r="BD23" s="99">
        <v>10.693</v>
      </c>
      <c r="BE23" s="99">
        <v>20.855</v>
      </c>
      <c r="BF23" s="99">
        <v>4.194</v>
      </c>
      <c r="BG23" s="99">
        <v>5.4539999999999997</v>
      </c>
      <c r="BH23" s="99">
        <v>16.672999999999998</v>
      </c>
      <c r="BI23" s="99">
        <v>15.471</v>
      </c>
      <c r="BJ23" s="99">
        <v>5.0090000000000003</v>
      </c>
      <c r="BK23" s="99">
        <v>27.347000000000001</v>
      </c>
      <c r="BL23" s="99">
        <v>12.733000000000001</v>
      </c>
      <c r="BM23" s="99">
        <v>26.036000000000001</v>
      </c>
      <c r="BN23" s="99">
        <v>1.4390000000000001</v>
      </c>
      <c r="BO23" s="99">
        <v>0.54700000000000004</v>
      </c>
      <c r="BP23" s="99">
        <v>21.538</v>
      </c>
      <c r="BQ23" s="99">
        <v>63.533999999999999</v>
      </c>
      <c r="BR23" s="99">
        <v>7.2279999999999998</v>
      </c>
      <c r="BS23" s="99">
        <v>11.025</v>
      </c>
      <c r="BT23" s="99">
        <v>8.907</v>
      </c>
      <c r="BU23" s="99">
        <v>83.900999999999996</v>
      </c>
      <c r="BV23" s="99">
        <v>16.175000000000001</v>
      </c>
      <c r="BW23" s="99">
        <v>13.523999999999999</v>
      </c>
      <c r="BX23" s="99">
        <v>24.683</v>
      </c>
      <c r="BY23" s="99">
        <v>5.8090000000000002</v>
      </c>
      <c r="BZ23" s="99">
        <v>3.004</v>
      </c>
      <c r="CA23" s="99">
        <v>3.0030000000000001</v>
      </c>
      <c r="CB23" s="99">
        <v>2.601</v>
      </c>
      <c r="CC23" s="99">
        <v>2.6</v>
      </c>
      <c r="CD23" s="99">
        <v>45.948</v>
      </c>
      <c r="CE23" s="99">
        <v>47.84</v>
      </c>
      <c r="CF23" s="99">
        <v>63.914000000000001</v>
      </c>
      <c r="CG23" s="99">
        <v>67.012</v>
      </c>
      <c r="CH23" s="99">
        <v>34.47</v>
      </c>
      <c r="CI23" s="99">
        <v>25.885999999999999</v>
      </c>
      <c r="CJ23" s="99">
        <v>41.125</v>
      </c>
      <c r="CK23" s="99">
        <v>22.207999999999998</v>
      </c>
      <c r="CL23" s="99">
        <v>0.40300000000000002</v>
      </c>
      <c r="CM23" s="99">
        <v>0.20300000000000001</v>
      </c>
      <c r="CN23" s="99">
        <v>0.53700000000000003</v>
      </c>
      <c r="CO23" s="99">
        <v>31.87</v>
      </c>
      <c r="CP23" s="99">
        <v>6.1139999999999999</v>
      </c>
      <c r="CQ23" s="99">
        <v>2.7090000000000001</v>
      </c>
      <c r="CR23" s="99">
        <v>43.22</v>
      </c>
      <c r="CS23" s="99">
        <v>13.436</v>
      </c>
      <c r="CT23" s="100"/>
      <c r="CU23" s="100"/>
      <c r="CV23" s="100"/>
      <c r="CW23" s="96"/>
      <c r="CX23" s="97">
        <f t="array" ref="CX23">SUMPRODUCT(B23:CW23*0.25)</f>
        <v>233.43250000000006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0.499</v>
      </c>
      <c r="AY28" s="107">
        <f t="shared" si="2"/>
        <v>17.399999999999999</v>
      </c>
      <c r="AZ28" s="107">
        <f t="shared" si="2"/>
        <v>14.978</v>
      </c>
      <c r="BA28" s="107">
        <f t="shared" si="2"/>
        <v>13.976000000000001</v>
      </c>
      <c r="BB28" s="107">
        <f t="shared" si="2"/>
        <v>24.075000000000003</v>
      </c>
      <c r="BC28" s="107">
        <f t="shared" si="2"/>
        <v>24.323999999999998</v>
      </c>
      <c r="BD28" s="107">
        <f t="shared" si="2"/>
        <v>10.693</v>
      </c>
      <c r="BE28" s="107">
        <f t="shared" si="2"/>
        <v>20.855</v>
      </c>
      <c r="BF28" s="107">
        <f t="shared" si="2"/>
        <v>4.194</v>
      </c>
      <c r="BG28" s="107">
        <f t="shared" si="2"/>
        <v>5.4539999999999997</v>
      </c>
      <c r="BH28" s="107">
        <f t="shared" si="2"/>
        <v>23.872999999999998</v>
      </c>
      <c r="BI28" s="107">
        <f t="shared" si="2"/>
        <v>22.670999999999999</v>
      </c>
      <c r="BJ28" s="107">
        <f t="shared" si="2"/>
        <v>5.0090000000000003</v>
      </c>
      <c r="BK28" s="107">
        <f t="shared" si="2"/>
        <v>35.347000000000001</v>
      </c>
      <c r="BL28" s="107">
        <f t="shared" si="2"/>
        <v>18.283999999999999</v>
      </c>
      <c r="BM28" s="107">
        <f t="shared" si="2"/>
        <v>41.636000000000003</v>
      </c>
      <c r="BN28" s="107">
        <f t="shared" si="2"/>
        <v>1.4390000000000001</v>
      </c>
      <c r="BO28" s="107">
        <f t="shared" ref="BO28:CW28" si="3">SUM(BO21:BO27)</f>
        <v>0.54700000000000004</v>
      </c>
      <c r="BP28" s="107">
        <f t="shared" si="3"/>
        <v>23.138000000000002</v>
      </c>
      <c r="BQ28" s="107">
        <f t="shared" si="3"/>
        <v>79.533999999999992</v>
      </c>
      <c r="BR28" s="107">
        <f t="shared" si="3"/>
        <v>8.34</v>
      </c>
      <c r="BS28" s="107">
        <f t="shared" si="3"/>
        <v>11.025</v>
      </c>
      <c r="BT28" s="107">
        <f t="shared" si="3"/>
        <v>10.907</v>
      </c>
      <c r="BU28" s="107">
        <f t="shared" si="3"/>
        <v>102.30099999999999</v>
      </c>
      <c r="BV28" s="107">
        <f t="shared" si="3"/>
        <v>16.175000000000001</v>
      </c>
      <c r="BW28" s="107">
        <f t="shared" si="3"/>
        <v>16.724</v>
      </c>
      <c r="BX28" s="107">
        <f t="shared" si="3"/>
        <v>31.882999999999999</v>
      </c>
      <c r="BY28" s="107">
        <f t="shared" si="3"/>
        <v>7.8090000000000002</v>
      </c>
      <c r="BZ28" s="107">
        <f t="shared" si="3"/>
        <v>4.0039999999999996</v>
      </c>
      <c r="CA28" s="107">
        <f t="shared" si="3"/>
        <v>4.6029999999999998</v>
      </c>
      <c r="CB28" s="107">
        <f t="shared" si="3"/>
        <v>4.3010000000000002</v>
      </c>
      <c r="CC28" s="107">
        <f t="shared" si="3"/>
        <v>4.0999999999999996</v>
      </c>
      <c r="CD28" s="107">
        <f t="shared" si="3"/>
        <v>50.347999999999999</v>
      </c>
      <c r="CE28" s="107">
        <f t="shared" si="3"/>
        <v>51.84</v>
      </c>
      <c r="CF28" s="107">
        <f t="shared" si="3"/>
        <v>65.114000000000004</v>
      </c>
      <c r="CG28" s="107">
        <f t="shared" si="3"/>
        <v>67.012</v>
      </c>
      <c r="CH28" s="107">
        <f t="shared" si="3"/>
        <v>35.67</v>
      </c>
      <c r="CI28" s="107">
        <f t="shared" si="3"/>
        <v>27.486000000000001</v>
      </c>
      <c r="CJ28" s="107">
        <f t="shared" si="3"/>
        <v>47.924999999999997</v>
      </c>
      <c r="CK28" s="107">
        <f t="shared" si="3"/>
        <v>22.207999999999998</v>
      </c>
      <c r="CL28" s="107">
        <f t="shared" si="3"/>
        <v>0.40300000000000002</v>
      </c>
      <c r="CM28" s="107">
        <f t="shared" si="3"/>
        <v>0.20300000000000001</v>
      </c>
      <c r="CN28" s="107">
        <f t="shared" si="3"/>
        <v>0.53700000000000003</v>
      </c>
      <c r="CO28" s="107">
        <f t="shared" si="3"/>
        <v>31.87</v>
      </c>
      <c r="CP28" s="107">
        <f t="shared" si="3"/>
        <v>12.513999999999999</v>
      </c>
      <c r="CQ28" s="107">
        <f t="shared" si="3"/>
        <v>2.7090000000000001</v>
      </c>
      <c r="CR28" s="107">
        <f t="shared" si="3"/>
        <v>51.42</v>
      </c>
      <c r="CS28" s="107">
        <f t="shared" si="3"/>
        <v>15.036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273.09825000000006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23.562000000000001</v>
      </c>
      <c r="AY32" s="94">
        <v>54.131</v>
      </c>
      <c r="AZ32" s="94">
        <v>59.795000000000002</v>
      </c>
      <c r="BA32" s="94">
        <v>16.37</v>
      </c>
      <c r="BB32" s="94">
        <v>40.173999999999999</v>
      </c>
      <c r="BC32" s="94">
        <v>37.707000000000001</v>
      </c>
      <c r="BD32" s="94">
        <v>30.344000000000001</v>
      </c>
      <c r="BE32" s="94">
        <v>34.430999999999997</v>
      </c>
      <c r="BF32" s="94">
        <v>45.49</v>
      </c>
      <c r="BG32" s="94">
        <v>18.47</v>
      </c>
      <c r="BH32" s="94">
        <v>43.546999999999997</v>
      </c>
      <c r="BI32" s="94">
        <v>43.801000000000002</v>
      </c>
      <c r="BJ32" s="94">
        <v>31.198</v>
      </c>
      <c r="BK32" s="94">
        <v>65.614000000000004</v>
      </c>
      <c r="BL32" s="94">
        <v>19.149999999999999</v>
      </c>
      <c r="BM32" s="94">
        <v>63.365000000000002</v>
      </c>
      <c r="BN32" s="94">
        <v>46.451999999999998</v>
      </c>
      <c r="BO32" s="94">
        <v>18.635000000000002</v>
      </c>
      <c r="BP32" s="94">
        <v>45.781999999999996</v>
      </c>
      <c r="BQ32" s="94">
        <v>123.47799999999999</v>
      </c>
      <c r="BR32" s="94">
        <v>92.626999999999995</v>
      </c>
      <c r="BS32" s="94">
        <v>90.134</v>
      </c>
      <c r="BT32" s="94">
        <v>79.62</v>
      </c>
      <c r="BU32" s="94">
        <v>122.36499999999999</v>
      </c>
      <c r="BV32" s="94">
        <v>85.296000000000006</v>
      </c>
      <c r="BW32" s="94">
        <v>48.445999999999998</v>
      </c>
      <c r="BX32" s="94">
        <v>62.128999999999998</v>
      </c>
      <c r="BY32" s="94">
        <v>16.556999999999999</v>
      </c>
      <c r="BZ32" s="94">
        <v>4.5960000000000001</v>
      </c>
      <c r="CA32" s="94">
        <v>9.5239999999999991</v>
      </c>
      <c r="CB32" s="94">
        <v>16.082000000000001</v>
      </c>
      <c r="CC32" s="94">
        <v>27.869</v>
      </c>
      <c r="CD32" s="94">
        <v>153.876</v>
      </c>
      <c r="CE32" s="94">
        <v>110.779</v>
      </c>
      <c r="CF32" s="94">
        <v>86.905000000000001</v>
      </c>
      <c r="CG32" s="94">
        <v>82.811999999999998</v>
      </c>
      <c r="CH32" s="94">
        <v>57.661999999999999</v>
      </c>
      <c r="CI32" s="94">
        <v>54.866999999999997</v>
      </c>
      <c r="CJ32" s="94">
        <v>66.878</v>
      </c>
      <c r="CK32" s="94">
        <v>47.148000000000003</v>
      </c>
      <c r="CL32" s="94">
        <v>15.727</v>
      </c>
      <c r="CM32" s="94">
        <v>17.279</v>
      </c>
      <c r="CN32" s="94">
        <v>15.182</v>
      </c>
      <c r="CO32" s="94">
        <v>47.841999999999999</v>
      </c>
      <c r="CP32" s="94">
        <v>61.767000000000003</v>
      </c>
      <c r="CQ32" s="94">
        <v>38.006999999999998</v>
      </c>
      <c r="CR32" s="94">
        <v>73.231999999999999</v>
      </c>
      <c r="CS32" s="94">
        <v>26.375</v>
      </c>
      <c r="CT32" s="95"/>
      <c r="CU32" s="95"/>
      <c r="CV32" s="95"/>
      <c r="CW32" s="96"/>
      <c r="CX32" s="97">
        <f t="array" ref="CX32">SUMPRODUCT(B32:CW32*0.25)</f>
        <v>618.26974999999993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23.562000000000001</v>
      </c>
      <c r="AY34" s="77">
        <f t="shared" si="4"/>
        <v>54.131</v>
      </c>
      <c r="AZ34" s="77">
        <f t="shared" si="4"/>
        <v>59.795000000000002</v>
      </c>
      <c r="BA34" s="77">
        <f t="shared" si="4"/>
        <v>16.37</v>
      </c>
      <c r="BB34" s="77">
        <f t="shared" si="4"/>
        <v>40.173999999999999</v>
      </c>
      <c r="BC34" s="77">
        <f t="shared" si="4"/>
        <v>37.707000000000001</v>
      </c>
      <c r="BD34" s="77">
        <f t="shared" si="4"/>
        <v>30.344000000000001</v>
      </c>
      <c r="BE34" s="77">
        <f t="shared" si="4"/>
        <v>34.430999999999997</v>
      </c>
      <c r="BF34" s="77">
        <f t="shared" si="4"/>
        <v>45.49</v>
      </c>
      <c r="BG34" s="77">
        <f t="shared" si="4"/>
        <v>18.47</v>
      </c>
      <c r="BH34" s="77">
        <f t="shared" si="4"/>
        <v>43.546999999999997</v>
      </c>
      <c r="BI34" s="77">
        <f t="shared" si="4"/>
        <v>43.801000000000002</v>
      </c>
      <c r="BJ34" s="77">
        <f t="shared" si="4"/>
        <v>31.198</v>
      </c>
      <c r="BK34" s="77">
        <f t="shared" si="4"/>
        <v>65.614000000000004</v>
      </c>
      <c r="BL34" s="77">
        <f t="shared" si="4"/>
        <v>19.149999999999999</v>
      </c>
      <c r="BM34" s="77">
        <f t="shared" si="4"/>
        <v>63.365000000000002</v>
      </c>
      <c r="BN34" s="77">
        <f t="shared" si="4"/>
        <v>46.451999999999998</v>
      </c>
      <c r="BO34" s="77">
        <f t="shared" ref="BO34:CW34" si="5">SUM(BO31:BO33)</f>
        <v>18.635000000000002</v>
      </c>
      <c r="BP34" s="77">
        <f t="shared" si="5"/>
        <v>45.781999999999996</v>
      </c>
      <c r="BQ34" s="77">
        <f t="shared" si="5"/>
        <v>123.47799999999999</v>
      </c>
      <c r="BR34" s="77">
        <f t="shared" si="5"/>
        <v>92.626999999999995</v>
      </c>
      <c r="BS34" s="77">
        <f t="shared" si="5"/>
        <v>90.134</v>
      </c>
      <c r="BT34" s="77">
        <f t="shared" si="5"/>
        <v>79.62</v>
      </c>
      <c r="BU34" s="77">
        <f t="shared" si="5"/>
        <v>122.36499999999999</v>
      </c>
      <c r="BV34" s="77">
        <f t="shared" si="5"/>
        <v>85.296000000000006</v>
      </c>
      <c r="BW34" s="77">
        <f t="shared" si="5"/>
        <v>48.445999999999998</v>
      </c>
      <c r="BX34" s="77">
        <f t="shared" si="5"/>
        <v>62.128999999999998</v>
      </c>
      <c r="BY34" s="77">
        <f t="shared" si="5"/>
        <v>16.556999999999999</v>
      </c>
      <c r="BZ34" s="77">
        <f t="shared" si="5"/>
        <v>4.5960000000000001</v>
      </c>
      <c r="CA34" s="77">
        <f t="shared" si="5"/>
        <v>9.5239999999999991</v>
      </c>
      <c r="CB34" s="77">
        <f t="shared" si="5"/>
        <v>16.082000000000001</v>
      </c>
      <c r="CC34" s="77">
        <f t="shared" si="5"/>
        <v>27.869</v>
      </c>
      <c r="CD34" s="77">
        <f t="shared" si="5"/>
        <v>153.876</v>
      </c>
      <c r="CE34" s="77">
        <f t="shared" si="5"/>
        <v>110.779</v>
      </c>
      <c r="CF34" s="77">
        <f t="shared" si="5"/>
        <v>86.905000000000001</v>
      </c>
      <c r="CG34" s="77">
        <f t="shared" si="5"/>
        <v>82.811999999999998</v>
      </c>
      <c r="CH34" s="77">
        <f t="shared" si="5"/>
        <v>57.661999999999999</v>
      </c>
      <c r="CI34" s="77">
        <f t="shared" si="5"/>
        <v>54.866999999999997</v>
      </c>
      <c r="CJ34" s="77">
        <f t="shared" si="5"/>
        <v>66.878</v>
      </c>
      <c r="CK34" s="77">
        <f t="shared" si="5"/>
        <v>47.148000000000003</v>
      </c>
      <c r="CL34" s="77">
        <f t="shared" si="5"/>
        <v>15.727</v>
      </c>
      <c r="CM34" s="77">
        <f t="shared" si="5"/>
        <v>17.279</v>
      </c>
      <c r="CN34" s="77">
        <f t="shared" si="5"/>
        <v>15.182</v>
      </c>
      <c r="CO34" s="77">
        <f t="shared" si="5"/>
        <v>47.841999999999999</v>
      </c>
      <c r="CP34" s="77">
        <f t="shared" si="5"/>
        <v>61.767000000000003</v>
      </c>
      <c r="CQ34" s="77">
        <f t="shared" si="5"/>
        <v>38.006999999999998</v>
      </c>
      <c r="CR34" s="77">
        <f t="shared" si="5"/>
        <v>73.231999999999999</v>
      </c>
      <c r="CS34" s="77">
        <f t="shared" si="5"/>
        <v>26.375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618.26974999999993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67.599999999999994</v>
      </c>
      <c r="AY39" s="120">
        <v>139.4</v>
      </c>
      <c r="AZ39" s="120">
        <v>137.19999999999999</v>
      </c>
      <c r="BA39" s="120">
        <v>184</v>
      </c>
      <c r="BB39" s="120">
        <v>193.8</v>
      </c>
      <c r="BC39" s="120">
        <v>203.2</v>
      </c>
      <c r="BD39" s="120">
        <v>213.5</v>
      </c>
      <c r="BE39" s="120">
        <v>192.5</v>
      </c>
      <c r="BF39" s="120">
        <v>190.9</v>
      </c>
      <c r="BG39" s="120">
        <v>177.3</v>
      </c>
      <c r="BH39" s="120">
        <v>148.4</v>
      </c>
      <c r="BI39" s="120">
        <v>48.6</v>
      </c>
      <c r="BJ39" s="120">
        <v>74.400000000000006</v>
      </c>
      <c r="BK39" s="120">
        <v>17.2</v>
      </c>
      <c r="BL39" s="120">
        <v>85</v>
      </c>
      <c r="BM39" s="120">
        <v>21.5</v>
      </c>
      <c r="BN39" s="120">
        <v>41.7</v>
      </c>
      <c r="BO39" s="120">
        <v>60.9</v>
      </c>
      <c r="BP39" s="120">
        <v>50.3</v>
      </c>
      <c r="BQ39" s="120">
        <v>16.3</v>
      </c>
      <c r="BR39" s="120">
        <v>19.399999999999999</v>
      </c>
      <c r="BS39" s="120">
        <v>26</v>
      </c>
      <c r="BT39" s="120">
        <v>40.6</v>
      </c>
      <c r="BU39" s="120">
        <v>12.8</v>
      </c>
      <c r="BV39" s="120"/>
      <c r="BW39" s="120"/>
      <c r="BX39" s="120"/>
      <c r="BY39" s="120">
        <v>31.9</v>
      </c>
      <c r="BZ39" s="120"/>
      <c r="CA39" s="120"/>
      <c r="CB39" s="120"/>
      <c r="CC39" s="120"/>
      <c r="CD39" s="120"/>
      <c r="CE39" s="120">
        <v>5.7</v>
      </c>
      <c r="CF39" s="120"/>
      <c r="CG39" s="120"/>
      <c r="CH39" s="120">
        <v>5.0999999999999996</v>
      </c>
      <c r="CI39" s="120"/>
      <c r="CJ39" s="120"/>
      <c r="CK39" s="120">
        <v>4.9000000000000004</v>
      </c>
      <c r="CL39" s="120">
        <v>1</v>
      </c>
      <c r="CM39" s="120">
        <v>1</v>
      </c>
      <c r="CN39" s="120"/>
      <c r="CO39" s="120">
        <v>0.8</v>
      </c>
      <c r="CP39" s="120">
        <v>12.2</v>
      </c>
      <c r="CQ39" s="120">
        <v>24.6</v>
      </c>
      <c r="CR39" s="120"/>
      <c r="CS39" s="120">
        <v>34.1</v>
      </c>
      <c r="CT39" s="122"/>
      <c r="CU39" s="122"/>
      <c r="CV39" s="122"/>
      <c r="CW39" s="121"/>
      <c r="CX39" s="97">
        <f t="array" ref="CX39">SUMPRODUCT(B39:CW39*0.25)</f>
        <v>620.95000000000005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93.1</v>
      </c>
      <c r="CA41" s="120">
        <v>93.1</v>
      </c>
      <c r="CB41" s="120">
        <v>93.1</v>
      </c>
      <c r="CC41" s="120">
        <v>93.1</v>
      </c>
      <c r="CD41" s="120"/>
      <c r="CE41" s="120"/>
      <c r="CF41" s="120"/>
      <c r="CG41" s="120"/>
      <c r="CH41" s="120"/>
      <c r="CI41" s="120"/>
      <c r="CJ41" s="120"/>
      <c r="CK41" s="120"/>
      <c r="CL41" s="120">
        <v>61.2</v>
      </c>
      <c r="CM41" s="120">
        <v>61.2</v>
      </c>
      <c r="CN41" s="120">
        <v>61.2</v>
      </c>
      <c r="CO41" s="120">
        <v>61.2</v>
      </c>
      <c r="CP41" s="120">
        <v>33.799999999999997</v>
      </c>
      <c r="CQ41" s="120">
        <v>33.799999999999997</v>
      </c>
      <c r="CR41" s="120">
        <v>33.799999999999997</v>
      </c>
      <c r="CS41" s="120">
        <v>33.799999999999997</v>
      </c>
      <c r="CT41" s="122"/>
      <c r="CU41" s="122"/>
      <c r="CV41" s="122"/>
      <c r="CW41" s="121"/>
      <c r="CX41" s="97">
        <f t="array" ref="CX41">SUMPRODUCT(B41:CW41*0.25)</f>
        <v>188.09999999999997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67.599999999999994</v>
      </c>
      <c r="AY42" s="107">
        <f t="shared" si="6"/>
        <v>139.4</v>
      </c>
      <c r="AZ42" s="107">
        <f t="shared" si="6"/>
        <v>137.19999999999999</v>
      </c>
      <c r="BA42" s="107">
        <f t="shared" si="6"/>
        <v>184</v>
      </c>
      <c r="BB42" s="107">
        <f t="shared" si="6"/>
        <v>193.8</v>
      </c>
      <c r="BC42" s="107">
        <f t="shared" si="6"/>
        <v>203.2</v>
      </c>
      <c r="BD42" s="107">
        <f t="shared" si="6"/>
        <v>213.5</v>
      </c>
      <c r="BE42" s="107">
        <f t="shared" si="6"/>
        <v>192.5</v>
      </c>
      <c r="BF42" s="107">
        <f t="shared" si="6"/>
        <v>190.9</v>
      </c>
      <c r="BG42" s="107">
        <f t="shared" si="6"/>
        <v>177.3</v>
      </c>
      <c r="BH42" s="107">
        <f t="shared" si="6"/>
        <v>148.4</v>
      </c>
      <c r="BI42" s="107">
        <f t="shared" si="6"/>
        <v>48.6</v>
      </c>
      <c r="BJ42" s="107">
        <f t="shared" si="6"/>
        <v>74.400000000000006</v>
      </c>
      <c r="BK42" s="107">
        <f t="shared" si="6"/>
        <v>17.2</v>
      </c>
      <c r="BL42" s="107">
        <f t="shared" si="6"/>
        <v>85</v>
      </c>
      <c r="BM42" s="107">
        <f t="shared" si="6"/>
        <v>21.5</v>
      </c>
      <c r="BN42" s="107">
        <f t="shared" si="6"/>
        <v>41.7</v>
      </c>
      <c r="BO42" s="107">
        <f t="shared" ref="BO42:CW42" si="7">SUM(BO37:BO41)</f>
        <v>60.9</v>
      </c>
      <c r="BP42" s="107">
        <f t="shared" si="7"/>
        <v>50.3</v>
      </c>
      <c r="BQ42" s="107">
        <f t="shared" si="7"/>
        <v>16.3</v>
      </c>
      <c r="BR42" s="107">
        <f t="shared" si="7"/>
        <v>19.399999999999999</v>
      </c>
      <c r="BS42" s="107">
        <f t="shared" si="7"/>
        <v>26</v>
      </c>
      <c r="BT42" s="107">
        <f t="shared" si="7"/>
        <v>40.6</v>
      </c>
      <c r="BU42" s="107">
        <f t="shared" si="7"/>
        <v>12.8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31.9</v>
      </c>
      <c r="BZ42" s="107">
        <f t="shared" si="7"/>
        <v>93.1</v>
      </c>
      <c r="CA42" s="107">
        <f t="shared" si="7"/>
        <v>93.1</v>
      </c>
      <c r="CB42" s="107">
        <f t="shared" si="7"/>
        <v>93.1</v>
      </c>
      <c r="CC42" s="107">
        <f t="shared" si="7"/>
        <v>93.1</v>
      </c>
      <c r="CD42" s="107">
        <f t="shared" si="7"/>
        <v>0</v>
      </c>
      <c r="CE42" s="107">
        <f t="shared" si="7"/>
        <v>5.7</v>
      </c>
      <c r="CF42" s="107">
        <f t="shared" si="7"/>
        <v>0</v>
      </c>
      <c r="CG42" s="107">
        <f t="shared" si="7"/>
        <v>0</v>
      </c>
      <c r="CH42" s="107">
        <f t="shared" si="7"/>
        <v>5.0999999999999996</v>
      </c>
      <c r="CI42" s="107">
        <f t="shared" si="7"/>
        <v>0</v>
      </c>
      <c r="CJ42" s="107">
        <f t="shared" si="7"/>
        <v>0</v>
      </c>
      <c r="CK42" s="107">
        <f t="shared" si="7"/>
        <v>4.9000000000000004</v>
      </c>
      <c r="CL42" s="107">
        <f t="shared" si="7"/>
        <v>62.2</v>
      </c>
      <c r="CM42" s="107">
        <f t="shared" si="7"/>
        <v>62.2</v>
      </c>
      <c r="CN42" s="107">
        <f t="shared" si="7"/>
        <v>61.2</v>
      </c>
      <c r="CO42" s="107">
        <f t="shared" si="7"/>
        <v>62</v>
      </c>
      <c r="CP42" s="107">
        <f t="shared" si="7"/>
        <v>46</v>
      </c>
      <c r="CQ42" s="107">
        <f t="shared" si="7"/>
        <v>58.4</v>
      </c>
      <c r="CR42" s="107">
        <f t="shared" si="7"/>
        <v>33.799999999999997</v>
      </c>
      <c r="CS42" s="107">
        <f t="shared" si="7"/>
        <v>67.900000000000006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809.05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67.599999999999994</v>
      </c>
      <c r="AY47" s="120">
        <v>139.4</v>
      </c>
      <c r="AZ47" s="120">
        <v>137.19999999999999</v>
      </c>
      <c r="BA47" s="120">
        <v>184</v>
      </c>
      <c r="BB47" s="120">
        <v>193.8</v>
      </c>
      <c r="BC47" s="120">
        <v>203.2</v>
      </c>
      <c r="BD47" s="120">
        <v>213.5</v>
      </c>
      <c r="BE47" s="120">
        <v>192.5</v>
      </c>
      <c r="BF47" s="120">
        <v>190.9</v>
      </c>
      <c r="BG47" s="120">
        <v>177.3</v>
      </c>
      <c r="BH47" s="120">
        <v>148.4</v>
      </c>
      <c r="BI47" s="120">
        <v>48.6</v>
      </c>
      <c r="BJ47" s="120">
        <v>74.400000000000006</v>
      </c>
      <c r="BK47" s="120">
        <v>17.2</v>
      </c>
      <c r="BL47" s="120">
        <v>85</v>
      </c>
      <c r="BM47" s="120">
        <v>21.5</v>
      </c>
      <c r="BN47" s="120">
        <v>41.7</v>
      </c>
      <c r="BO47" s="120">
        <v>60.9</v>
      </c>
      <c r="BP47" s="120">
        <v>50.3</v>
      </c>
      <c r="BQ47" s="120">
        <v>16.3</v>
      </c>
      <c r="BR47" s="120">
        <v>19.399999999999999</v>
      </c>
      <c r="BS47" s="120">
        <v>26</v>
      </c>
      <c r="BT47" s="120">
        <v>40.6</v>
      </c>
      <c r="BU47" s="120">
        <v>12.8</v>
      </c>
      <c r="BV47" s="120"/>
      <c r="BW47" s="120"/>
      <c r="BX47" s="120"/>
      <c r="BY47" s="120">
        <v>31.9</v>
      </c>
      <c r="BZ47" s="120"/>
      <c r="CA47" s="120"/>
      <c r="CB47" s="120"/>
      <c r="CC47" s="120"/>
      <c r="CD47" s="120"/>
      <c r="CE47" s="120">
        <v>5.7</v>
      </c>
      <c r="CF47" s="120"/>
      <c r="CG47" s="120"/>
      <c r="CH47" s="120">
        <v>5.0999999999999996</v>
      </c>
      <c r="CI47" s="120"/>
      <c r="CJ47" s="120"/>
      <c r="CK47" s="120">
        <v>4.9000000000000004</v>
      </c>
      <c r="CL47" s="120">
        <v>1</v>
      </c>
      <c r="CM47" s="120">
        <v>1</v>
      </c>
      <c r="CN47" s="120"/>
      <c r="CO47" s="120">
        <v>0.8</v>
      </c>
      <c r="CP47" s="120">
        <v>12.2</v>
      </c>
      <c r="CQ47" s="120">
        <v>24.6</v>
      </c>
      <c r="CR47" s="120"/>
      <c r="CS47" s="120">
        <v>34.1</v>
      </c>
      <c r="CT47" s="122"/>
      <c r="CU47" s="122"/>
      <c r="CV47" s="122"/>
      <c r="CW47" s="121"/>
      <c r="CX47" s="97">
        <f t="array" ref="CX47">SUMPRODUCT(B47:CW47*0.25)</f>
        <v>620.95000000000005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93.1</v>
      </c>
      <c r="CA49" s="120">
        <v>93.1</v>
      </c>
      <c r="CB49" s="120">
        <v>93.1</v>
      </c>
      <c r="CC49" s="120">
        <v>93.1</v>
      </c>
      <c r="CD49" s="120"/>
      <c r="CE49" s="120"/>
      <c r="CF49" s="120"/>
      <c r="CG49" s="120"/>
      <c r="CH49" s="120"/>
      <c r="CI49" s="120"/>
      <c r="CJ49" s="120"/>
      <c r="CK49" s="120"/>
      <c r="CL49" s="120">
        <v>61.2</v>
      </c>
      <c r="CM49" s="120">
        <v>61.2</v>
      </c>
      <c r="CN49" s="120">
        <v>61.2</v>
      </c>
      <c r="CO49" s="120">
        <v>61.2</v>
      </c>
      <c r="CP49" s="120">
        <v>33.799999999999997</v>
      </c>
      <c r="CQ49" s="120">
        <v>33.799999999999997</v>
      </c>
      <c r="CR49" s="120">
        <v>33.799999999999997</v>
      </c>
      <c r="CS49" s="120">
        <v>33.799999999999997</v>
      </c>
      <c r="CT49" s="122"/>
      <c r="CU49" s="122"/>
      <c r="CV49" s="122"/>
      <c r="CW49" s="121"/>
      <c r="CX49" s="97">
        <f t="array" ref="CX49">SUMPRODUCT(B49:CW49*0.25)</f>
        <v>188.09999999999997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67.599999999999994</v>
      </c>
      <c r="AY51" s="107">
        <f t="shared" si="8"/>
        <v>139.4</v>
      </c>
      <c r="AZ51" s="107">
        <f t="shared" si="8"/>
        <v>137.19999999999999</v>
      </c>
      <c r="BA51" s="107">
        <f t="shared" si="8"/>
        <v>184</v>
      </c>
      <c r="BB51" s="107">
        <f t="shared" si="8"/>
        <v>193.8</v>
      </c>
      <c r="BC51" s="107">
        <f t="shared" si="8"/>
        <v>203.2</v>
      </c>
      <c r="BD51" s="107">
        <f t="shared" si="8"/>
        <v>213.5</v>
      </c>
      <c r="BE51" s="107">
        <f t="shared" si="8"/>
        <v>192.5</v>
      </c>
      <c r="BF51" s="107">
        <f t="shared" si="8"/>
        <v>190.9</v>
      </c>
      <c r="BG51" s="107">
        <f t="shared" si="8"/>
        <v>177.3</v>
      </c>
      <c r="BH51" s="107">
        <f t="shared" si="8"/>
        <v>148.4</v>
      </c>
      <c r="BI51" s="107">
        <f t="shared" si="8"/>
        <v>48.6</v>
      </c>
      <c r="BJ51" s="107">
        <f t="shared" si="8"/>
        <v>74.400000000000006</v>
      </c>
      <c r="BK51" s="107">
        <f t="shared" si="8"/>
        <v>17.2</v>
      </c>
      <c r="BL51" s="107">
        <f t="shared" si="8"/>
        <v>85</v>
      </c>
      <c r="BM51" s="107">
        <f t="shared" si="8"/>
        <v>21.5</v>
      </c>
      <c r="BN51" s="107">
        <f t="shared" si="8"/>
        <v>41.7</v>
      </c>
      <c r="BO51" s="107">
        <f t="shared" ref="BO51:CW51" si="9">SUM(BO45:BO50)</f>
        <v>60.9</v>
      </c>
      <c r="BP51" s="107">
        <f t="shared" si="9"/>
        <v>50.3</v>
      </c>
      <c r="BQ51" s="107">
        <f t="shared" si="9"/>
        <v>16.3</v>
      </c>
      <c r="BR51" s="107">
        <f t="shared" si="9"/>
        <v>19.399999999999999</v>
      </c>
      <c r="BS51" s="107">
        <f t="shared" si="9"/>
        <v>26</v>
      </c>
      <c r="BT51" s="107">
        <f t="shared" si="9"/>
        <v>40.6</v>
      </c>
      <c r="BU51" s="107">
        <f t="shared" si="9"/>
        <v>12.8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31.9</v>
      </c>
      <c r="BZ51" s="107">
        <f t="shared" si="9"/>
        <v>93.1</v>
      </c>
      <c r="CA51" s="107">
        <f t="shared" si="9"/>
        <v>93.1</v>
      </c>
      <c r="CB51" s="107">
        <f t="shared" si="9"/>
        <v>93.1</v>
      </c>
      <c r="CC51" s="107">
        <f t="shared" si="9"/>
        <v>93.1</v>
      </c>
      <c r="CD51" s="107">
        <f t="shared" si="9"/>
        <v>0</v>
      </c>
      <c r="CE51" s="107">
        <f t="shared" si="9"/>
        <v>5.7</v>
      </c>
      <c r="CF51" s="107">
        <f t="shared" si="9"/>
        <v>0</v>
      </c>
      <c r="CG51" s="107">
        <f t="shared" si="9"/>
        <v>0</v>
      </c>
      <c r="CH51" s="107">
        <f t="shared" si="9"/>
        <v>5.0999999999999996</v>
      </c>
      <c r="CI51" s="107">
        <f t="shared" si="9"/>
        <v>0</v>
      </c>
      <c r="CJ51" s="107">
        <f t="shared" si="9"/>
        <v>0</v>
      </c>
      <c r="CK51" s="107">
        <f t="shared" si="9"/>
        <v>4.9000000000000004</v>
      </c>
      <c r="CL51" s="107">
        <f t="shared" si="9"/>
        <v>62.2</v>
      </c>
      <c r="CM51" s="107">
        <f t="shared" si="9"/>
        <v>62.2</v>
      </c>
      <c r="CN51" s="107">
        <f t="shared" si="9"/>
        <v>61.2</v>
      </c>
      <c r="CO51" s="107">
        <f t="shared" si="9"/>
        <v>62</v>
      </c>
      <c r="CP51" s="107">
        <f t="shared" si="9"/>
        <v>46</v>
      </c>
      <c r="CQ51" s="107">
        <f t="shared" si="9"/>
        <v>58.4</v>
      </c>
      <c r="CR51" s="107">
        <f t="shared" si="9"/>
        <v>33.799999999999997</v>
      </c>
      <c r="CS51" s="107">
        <f t="shared" si="9"/>
        <v>67.900000000000006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809.05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91.161999999999992</v>
      </c>
      <c r="AY54" s="107">
        <f t="shared" si="12"/>
        <v>193.53100000000001</v>
      </c>
      <c r="AZ54" s="107">
        <f t="shared" si="12"/>
        <v>196.995</v>
      </c>
      <c r="BA54" s="107">
        <f t="shared" si="12"/>
        <v>200.37</v>
      </c>
      <c r="BB54" s="107">
        <f t="shared" si="12"/>
        <v>233.97400000000002</v>
      </c>
      <c r="BC54" s="107">
        <f t="shared" si="12"/>
        <v>240.90699999999998</v>
      </c>
      <c r="BD54" s="107">
        <f t="shared" si="12"/>
        <v>243.84399999999999</v>
      </c>
      <c r="BE54" s="107">
        <f t="shared" si="12"/>
        <v>226.93099999999998</v>
      </c>
      <c r="BF54" s="107">
        <f t="shared" si="12"/>
        <v>236.39000000000001</v>
      </c>
      <c r="BG54" s="107">
        <f t="shared" si="12"/>
        <v>195.77</v>
      </c>
      <c r="BH54" s="107">
        <f t="shared" si="12"/>
        <v>191.947</v>
      </c>
      <c r="BI54" s="107">
        <f t="shared" si="12"/>
        <v>92.40100000000001</v>
      </c>
      <c r="BJ54" s="107">
        <f t="shared" si="12"/>
        <v>105.59800000000001</v>
      </c>
      <c r="BK54" s="107">
        <f t="shared" si="12"/>
        <v>82.814000000000007</v>
      </c>
      <c r="BL54" s="107">
        <f t="shared" si="12"/>
        <v>104.15</v>
      </c>
      <c r="BM54" s="107">
        <f t="shared" si="12"/>
        <v>84.865000000000009</v>
      </c>
      <c r="BN54" s="107">
        <f t="shared" si="12"/>
        <v>88.152000000000001</v>
      </c>
      <c r="BO54" s="107">
        <f t="shared" ref="BO54:CX54" si="13">BO18+BO28+BO42</f>
        <v>79.534999999999997</v>
      </c>
      <c r="BP54" s="107">
        <f t="shared" si="13"/>
        <v>96.081999999999994</v>
      </c>
      <c r="BQ54" s="107">
        <f t="shared" si="13"/>
        <v>139.77799999999999</v>
      </c>
      <c r="BR54" s="107">
        <f t="shared" si="13"/>
        <v>112.02700000000002</v>
      </c>
      <c r="BS54" s="107">
        <f t="shared" si="13"/>
        <v>116.134</v>
      </c>
      <c r="BT54" s="107">
        <f t="shared" si="13"/>
        <v>120.22</v>
      </c>
      <c r="BU54" s="107">
        <f t="shared" si="13"/>
        <v>135.16499999999999</v>
      </c>
      <c r="BV54" s="107">
        <f t="shared" si="13"/>
        <v>85.295999999999992</v>
      </c>
      <c r="BW54" s="107">
        <f t="shared" si="13"/>
        <v>48.445999999999998</v>
      </c>
      <c r="BX54" s="107">
        <f t="shared" si="13"/>
        <v>62.128999999999998</v>
      </c>
      <c r="BY54" s="107">
        <f t="shared" si="13"/>
        <v>48.456999999999994</v>
      </c>
      <c r="BZ54" s="107">
        <f t="shared" si="13"/>
        <v>97.695999999999998</v>
      </c>
      <c r="CA54" s="107">
        <f t="shared" si="13"/>
        <v>102.624</v>
      </c>
      <c r="CB54" s="107">
        <f t="shared" si="13"/>
        <v>109.18199999999999</v>
      </c>
      <c r="CC54" s="107">
        <f t="shared" si="13"/>
        <v>120.96899999999999</v>
      </c>
      <c r="CD54" s="107">
        <f t="shared" si="13"/>
        <v>153.876</v>
      </c>
      <c r="CE54" s="107">
        <f t="shared" si="13"/>
        <v>116.479</v>
      </c>
      <c r="CF54" s="107">
        <f t="shared" si="13"/>
        <v>86.905000000000001</v>
      </c>
      <c r="CG54" s="107">
        <f t="shared" si="13"/>
        <v>82.811999999999998</v>
      </c>
      <c r="CH54" s="107">
        <f t="shared" si="13"/>
        <v>62.762000000000008</v>
      </c>
      <c r="CI54" s="107">
        <f t="shared" si="13"/>
        <v>54.867000000000004</v>
      </c>
      <c r="CJ54" s="107">
        <f t="shared" si="13"/>
        <v>66.878</v>
      </c>
      <c r="CK54" s="107">
        <f t="shared" si="13"/>
        <v>52.047999999999995</v>
      </c>
      <c r="CL54" s="107">
        <f t="shared" si="13"/>
        <v>77.927000000000007</v>
      </c>
      <c r="CM54" s="107">
        <f t="shared" si="13"/>
        <v>79.478999999999999</v>
      </c>
      <c r="CN54" s="107">
        <f t="shared" si="13"/>
        <v>76.382000000000005</v>
      </c>
      <c r="CO54" s="107">
        <f t="shared" si="13"/>
        <v>109.842</v>
      </c>
      <c r="CP54" s="107">
        <f t="shared" si="13"/>
        <v>107.767</v>
      </c>
      <c r="CQ54" s="107">
        <f t="shared" si="13"/>
        <v>96.407000000000011</v>
      </c>
      <c r="CR54" s="107">
        <f t="shared" si="13"/>
        <v>107.032</v>
      </c>
      <c r="CS54" s="107">
        <f t="shared" si="13"/>
        <v>94.275000000000006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1427.3197500000001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67.599999999999994</v>
      </c>
      <c r="AY5" s="25">
        <v>139.4</v>
      </c>
      <c r="AZ5" s="25">
        <v>137.19999999999999</v>
      </c>
      <c r="BA5" s="25">
        <v>184</v>
      </c>
      <c r="BB5" s="25">
        <v>193.8</v>
      </c>
      <c r="BC5" s="25">
        <v>203.2</v>
      </c>
      <c r="BD5" s="25">
        <v>213.5</v>
      </c>
      <c r="BE5" s="25">
        <v>192.5</v>
      </c>
      <c r="BF5" s="25">
        <v>190.9</v>
      </c>
      <c r="BG5" s="25">
        <v>177.3</v>
      </c>
      <c r="BH5" s="25">
        <v>148.4</v>
      </c>
      <c r="BI5" s="25">
        <v>48.6</v>
      </c>
      <c r="BJ5" s="25">
        <v>74.400000000000006</v>
      </c>
      <c r="BK5" s="25">
        <v>17.2</v>
      </c>
      <c r="BL5" s="25">
        <v>85</v>
      </c>
      <c r="BM5" s="25">
        <v>21.5</v>
      </c>
      <c r="BN5" s="25">
        <v>41.7</v>
      </c>
      <c r="BO5" s="25">
        <v>60.9</v>
      </c>
      <c r="BP5" s="25">
        <v>50.3</v>
      </c>
      <c r="BQ5" s="25">
        <v>16.3</v>
      </c>
      <c r="BR5" s="25">
        <v>-4</v>
      </c>
      <c r="BS5" s="25">
        <v>2.6000000000000014</v>
      </c>
      <c r="BT5" s="25">
        <v>17.200000000000003</v>
      </c>
      <c r="BU5" s="25">
        <v>-10.599999999999998</v>
      </c>
      <c r="BV5" s="25">
        <v>-17.2</v>
      </c>
      <c r="BW5" s="25">
        <v>-12</v>
      </c>
      <c r="BX5" s="25">
        <v>-29.3</v>
      </c>
      <c r="BY5" s="25">
        <v>31.9</v>
      </c>
      <c r="BZ5" s="25">
        <v>53.099999999999994</v>
      </c>
      <c r="CA5" s="25">
        <v>53.099999999999994</v>
      </c>
      <c r="CB5" s="25">
        <v>53.099999999999994</v>
      </c>
      <c r="CC5" s="25">
        <v>53.099999999999994</v>
      </c>
      <c r="CD5" s="25"/>
      <c r="CE5" s="25">
        <v>5.7</v>
      </c>
      <c r="CF5" s="25"/>
      <c r="CG5" s="25"/>
      <c r="CH5" s="25">
        <v>5.0999999999999996</v>
      </c>
      <c r="CI5" s="25"/>
      <c r="CJ5" s="25">
        <v>-10</v>
      </c>
      <c r="CK5" s="25">
        <v>4.9000000000000004</v>
      </c>
      <c r="CL5" s="25">
        <v>62.2</v>
      </c>
      <c r="CM5" s="25">
        <v>62.2</v>
      </c>
      <c r="CN5" s="25">
        <v>61.2</v>
      </c>
      <c r="CO5" s="25">
        <v>62</v>
      </c>
      <c r="CP5" s="25">
        <v>46</v>
      </c>
      <c r="CQ5" s="25">
        <v>58.4</v>
      </c>
      <c r="CR5" s="25">
        <v>30.699999999999996</v>
      </c>
      <c r="CS5" s="25">
        <v>67.900000000000006</v>
      </c>
      <c r="CT5" s="26"/>
      <c r="CU5" s="26"/>
      <c r="CV5" s="26"/>
      <c r="CW5" s="27"/>
      <c r="CX5" s="132">
        <f t="array" ref="CX5">SUMPRODUCT(B5:CW5*0.25)</f>
        <v>727.74999999999977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41.83</v>
      </c>
      <c r="AY8" s="138">
        <v>18.55</v>
      </c>
      <c r="AZ8" s="138">
        <v>16.45</v>
      </c>
      <c r="BA8" s="138">
        <v>22.68</v>
      </c>
      <c r="BB8" s="138">
        <v>33.520000000000003</v>
      </c>
      <c r="BC8" s="138">
        <v>31.21</v>
      </c>
      <c r="BD8" s="138">
        <v>24.03</v>
      </c>
      <c r="BE8" s="138">
        <v>25.61</v>
      </c>
      <c r="BF8" s="138">
        <v>22.42</v>
      </c>
      <c r="BG8" s="138">
        <v>33.31</v>
      </c>
      <c r="BH8" s="138">
        <v>34.08</v>
      </c>
      <c r="BI8" s="138">
        <v>38.380000000000003</v>
      </c>
      <c r="BJ8" s="138">
        <v>30.4</v>
      </c>
      <c r="BK8" s="138">
        <v>49.07</v>
      </c>
      <c r="BL8" s="138">
        <v>64.7</v>
      </c>
      <c r="BM8" s="138">
        <v>80.59</v>
      </c>
      <c r="BN8" s="138">
        <v>41.74</v>
      </c>
      <c r="BO8" s="138">
        <v>61.11</v>
      </c>
      <c r="BP8" s="138">
        <v>86.92</v>
      </c>
      <c r="BQ8" s="138">
        <v>116.09</v>
      </c>
      <c r="BR8" s="138">
        <v>99.78</v>
      </c>
      <c r="BS8" s="138">
        <v>127.28</v>
      </c>
      <c r="BT8" s="138">
        <v>138.62</v>
      </c>
      <c r="BU8" s="138">
        <v>162.22999999999999</v>
      </c>
      <c r="BV8" s="138">
        <v>118.12</v>
      </c>
      <c r="BW8" s="138">
        <v>157.32</v>
      </c>
      <c r="BX8" s="138">
        <v>168.31</v>
      </c>
      <c r="BY8" s="138">
        <v>170.76</v>
      </c>
      <c r="BZ8" s="138">
        <v>165.39</v>
      </c>
      <c r="CA8" s="138">
        <v>173.44</v>
      </c>
      <c r="CB8" s="138">
        <v>196.42</v>
      </c>
      <c r="CC8" s="138">
        <v>182</v>
      </c>
      <c r="CD8" s="138">
        <v>170.92</v>
      </c>
      <c r="CE8" s="138">
        <v>169.59</v>
      </c>
      <c r="CF8" s="138">
        <v>203.07</v>
      </c>
      <c r="CG8" s="138">
        <v>198.19</v>
      </c>
      <c r="CH8" s="138">
        <v>180.47</v>
      </c>
      <c r="CI8" s="138">
        <v>186.48</v>
      </c>
      <c r="CJ8" s="138">
        <v>184.33</v>
      </c>
      <c r="CK8" s="138">
        <v>174.6</v>
      </c>
      <c r="CL8" s="138">
        <v>181.09</v>
      </c>
      <c r="CM8" s="138">
        <v>176.39</v>
      </c>
      <c r="CN8" s="138">
        <v>170.65</v>
      </c>
      <c r="CO8" s="138">
        <v>169.43</v>
      </c>
      <c r="CP8" s="138">
        <v>170.31</v>
      </c>
      <c r="CQ8" s="138">
        <v>159.32</v>
      </c>
      <c r="CR8" s="138">
        <v>171.22</v>
      </c>
      <c r="CS8" s="138">
        <v>155.05000000000001</v>
      </c>
      <c r="CT8" s="139"/>
      <c r="CU8" s="139"/>
      <c r="CV8" s="139"/>
      <c r="CW8" s="140"/>
      <c r="CX8" s="141">
        <f>IF(SUM(B8:CW8)&lt;&gt;0,AVERAGEIF(B8:CW8,"&lt;&gt;"""),"")</f>
        <v>115.69729166666669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24.877500000000001</v>
      </c>
      <c r="AY9" s="43">
        <v>24.877500000000001</v>
      </c>
      <c r="AZ9" s="43">
        <v>24.877500000000001</v>
      </c>
      <c r="BA9" s="43">
        <v>24.877500000000001</v>
      </c>
      <c r="BB9" s="43">
        <v>28.592500000000001</v>
      </c>
      <c r="BC9" s="43">
        <v>28.592500000000001</v>
      </c>
      <c r="BD9" s="43">
        <v>28.592500000000001</v>
      </c>
      <c r="BE9" s="43">
        <v>28.592500000000001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56.19</v>
      </c>
      <c r="BK9" s="43">
        <v>56.19</v>
      </c>
      <c r="BL9" s="43">
        <v>56.19</v>
      </c>
      <c r="BM9" s="43">
        <v>56.19</v>
      </c>
      <c r="BN9" s="43">
        <v>76.465000000000003</v>
      </c>
      <c r="BO9" s="43">
        <v>76.465000000000003</v>
      </c>
      <c r="BP9" s="43">
        <v>76.465000000000003</v>
      </c>
      <c r="BQ9" s="43">
        <v>76.465000000000003</v>
      </c>
      <c r="BR9" s="43">
        <v>131.97749999999999</v>
      </c>
      <c r="BS9" s="43">
        <v>131.97749999999999</v>
      </c>
      <c r="BT9" s="43">
        <v>131.97749999999999</v>
      </c>
      <c r="BU9" s="43">
        <v>131.97749999999999</v>
      </c>
      <c r="BV9" s="43">
        <v>153.6275</v>
      </c>
      <c r="BW9" s="43">
        <v>153.6275</v>
      </c>
      <c r="BX9" s="43">
        <v>153.6275</v>
      </c>
      <c r="BY9" s="43">
        <v>153.6275</v>
      </c>
      <c r="BZ9" s="43">
        <v>179.3125</v>
      </c>
      <c r="CA9" s="43">
        <v>179.3125</v>
      </c>
      <c r="CB9" s="43">
        <v>179.3125</v>
      </c>
      <c r="CC9" s="43">
        <v>179.3125</v>
      </c>
      <c r="CD9" s="43">
        <v>185.4425</v>
      </c>
      <c r="CE9" s="43">
        <v>185.4425</v>
      </c>
      <c r="CF9" s="43">
        <v>185.4425</v>
      </c>
      <c r="CG9" s="43">
        <v>185.4425</v>
      </c>
      <c r="CH9" s="43">
        <v>181.47</v>
      </c>
      <c r="CI9" s="43">
        <v>181.47</v>
      </c>
      <c r="CJ9" s="43">
        <v>181.47</v>
      </c>
      <c r="CK9" s="43">
        <v>181.47</v>
      </c>
      <c r="CL9" s="43">
        <v>174.39</v>
      </c>
      <c r="CM9" s="43">
        <v>174.39</v>
      </c>
      <c r="CN9" s="43">
        <v>174.39</v>
      </c>
      <c r="CO9" s="43">
        <v>174.39</v>
      </c>
      <c r="CP9" s="43">
        <v>163.97499999999999</v>
      </c>
      <c r="CQ9" s="43">
        <v>163.97499999999999</v>
      </c>
      <c r="CR9" s="43">
        <v>163.97499999999999</v>
      </c>
      <c r="CS9" s="43">
        <v>163.97499999999999</v>
      </c>
      <c r="CT9" s="44"/>
      <c r="CU9" s="44"/>
      <c r="CV9" s="44"/>
      <c r="CW9" s="45"/>
      <c r="CX9" s="142">
        <f>IF(SUM(B9:CW9)&lt;&gt;0,AVERAGEIF(B9:CW9,"&lt;&gt;"""),"")</f>
        <v>115.69729166666673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17.2</v>
      </c>
      <c r="BW14" s="149">
        <v>12</v>
      </c>
      <c r="BX14" s="149">
        <v>29.3</v>
      </c>
      <c r="BY14" s="149"/>
      <c r="BZ14" s="149">
        <v>40</v>
      </c>
      <c r="CA14" s="149">
        <v>40</v>
      </c>
      <c r="CB14" s="149">
        <v>40</v>
      </c>
      <c r="CC14" s="149">
        <v>40</v>
      </c>
      <c r="CD14" s="149"/>
      <c r="CE14" s="149"/>
      <c r="CF14" s="149"/>
      <c r="CG14" s="149"/>
      <c r="CH14" s="149"/>
      <c r="CI14" s="149"/>
      <c r="CJ14" s="149">
        <v>10</v>
      </c>
      <c r="CK14" s="149"/>
      <c r="CL14" s="149"/>
      <c r="CM14" s="149"/>
      <c r="CN14" s="149"/>
      <c r="CO14" s="149"/>
      <c r="CP14" s="149"/>
      <c r="CQ14" s="149"/>
      <c r="CR14" s="149">
        <v>3.1</v>
      </c>
      <c r="CS14" s="149"/>
      <c r="CT14" s="150"/>
      <c r="CU14" s="150"/>
      <c r="CV14" s="150"/>
      <c r="CW14" s="151"/>
      <c r="CX14" s="152">
        <f t="array" ref="CX14">SUMPRODUCT(B14:CW14*0.25)</f>
        <v>57.9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23.4</v>
      </c>
      <c r="BS16" s="155">
        <v>23.4</v>
      </c>
      <c r="BT16" s="155">
        <v>23.4</v>
      </c>
      <c r="BU16" s="155">
        <v>23.4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23.4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23.4</v>
      </c>
      <c r="BS17" s="160">
        <f t="shared" si="1"/>
        <v>23.4</v>
      </c>
      <c r="BT17" s="160">
        <f t="shared" si="1"/>
        <v>23.4</v>
      </c>
      <c r="BU17" s="160">
        <f t="shared" si="1"/>
        <v>23.4</v>
      </c>
      <c r="BV17" s="160">
        <f t="shared" si="1"/>
        <v>17.2</v>
      </c>
      <c r="BW17" s="160">
        <f t="shared" si="1"/>
        <v>12</v>
      </c>
      <c r="BX17" s="160">
        <f t="shared" si="1"/>
        <v>29.3</v>
      </c>
      <c r="BY17" s="160">
        <f t="shared" si="1"/>
        <v>0</v>
      </c>
      <c r="BZ17" s="160">
        <f t="shared" si="1"/>
        <v>40</v>
      </c>
      <c r="CA17" s="160">
        <f t="shared" si="1"/>
        <v>40</v>
      </c>
      <c r="CB17" s="160">
        <f t="shared" si="1"/>
        <v>40</v>
      </c>
      <c r="CC17" s="160">
        <f t="shared" si="1"/>
        <v>40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3.1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81.3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67.599999999999994</v>
      </c>
      <c r="AY22" s="149">
        <v>139.4</v>
      </c>
      <c r="AZ22" s="149">
        <v>137.19999999999999</v>
      </c>
      <c r="BA22" s="149">
        <v>184</v>
      </c>
      <c r="BB22" s="149">
        <v>193.8</v>
      </c>
      <c r="BC22" s="149">
        <v>203.2</v>
      </c>
      <c r="BD22" s="149">
        <v>213.5</v>
      </c>
      <c r="BE22" s="149">
        <v>192.5</v>
      </c>
      <c r="BF22" s="149">
        <v>190.9</v>
      </c>
      <c r="BG22" s="149">
        <v>177.3</v>
      </c>
      <c r="BH22" s="149">
        <v>148.4</v>
      </c>
      <c r="BI22" s="149">
        <v>48.6</v>
      </c>
      <c r="BJ22" s="149">
        <v>74.400000000000006</v>
      </c>
      <c r="BK22" s="149">
        <v>17.2</v>
      </c>
      <c r="BL22" s="149">
        <v>85</v>
      </c>
      <c r="BM22" s="149">
        <v>21.5</v>
      </c>
      <c r="BN22" s="149">
        <v>41.7</v>
      </c>
      <c r="BO22" s="149">
        <v>60.9</v>
      </c>
      <c r="BP22" s="149">
        <v>50.3</v>
      </c>
      <c r="BQ22" s="149">
        <v>16.3</v>
      </c>
      <c r="BR22" s="149">
        <v>19.399999999999999</v>
      </c>
      <c r="BS22" s="149">
        <v>26</v>
      </c>
      <c r="BT22" s="149">
        <v>40.6</v>
      </c>
      <c r="BU22" s="149">
        <v>12.8</v>
      </c>
      <c r="BV22" s="149"/>
      <c r="BW22" s="149"/>
      <c r="BX22" s="149"/>
      <c r="BY22" s="149">
        <v>31.9</v>
      </c>
      <c r="BZ22" s="149"/>
      <c r="CA22" s="149"/>
      <c r="CB22" s="149"/>
      <c r="CC22" s="149"/>
      <c r="CD22" s="149"/>
      <c r="CE22" s="149">
        <v>5.7</v>
      </c>
      <c r="CF22" s="149"/>
      <c r="CG22" s="149"/>
      <c r="CH22" s="149">
        <v>5.0999999999999996</v>
      </c>
      <c r="CI22" s="149"/>
      <c r="CJ22" s="149"/>
      <c r="CK22" s="149">
        <v>4.9000000000000004</v>
      </c>
      <c r="CL22" s="149">
        <v>1</v>
      </c>
      <c r="CM22" s="149">
        <v>1</v>
      </c>
      <c r="CN22" s="149"/>
      <c r="CO22" s="149">
        <v>0.8</v>
      </c>
      <c r="CP22" s="149">
        <v>12.2</v>
      </c>
      <c r="CQ22" s="149">
        <v>24.6</v>
      </c>
      <c r="CR22" s="149"/>
      <c r="CS22" s="149">
        <v>34.1</v>
      </c>
      <c r="CT22" s="150"/>
      <c r="CU22" s="150"/>
      <c r="CV22" s="150"/>
      <c r="CW22" s="151"/>
      <c r="CX22" s="152">
        <f t="array" ref="CX22">SUMPRODUCT(B22:CW22*0.25)</f>
        <v>620.95000000000005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93.1</v>
      </c>
      <c r="CA24" s="155">
        <v>93.1</v>
      </c>
      <c r="CB24" s="155">
        <v>93.1</v>
      </c>
      <c r="CC24" s="155">
        <v>93.1</v>
      </c>
      <c r="CD24" s="155"/>
      <c r="CE24" s="155"/>
      <c r="CF24" s="155"/>
      <c r="CG24" s="155"/>
      <c r="CH24" s="155"/>
      <c r="CI24" s="155"/>
      <c r="CJ24" s="155"/>
      <c r="CK24" s="155"/>
      <c r="CL24" s="155">
        <v>61.2</v>
      </c>
      <c r="CM24" s="155">
        <v>61.2</v>
      </c>
      <c r="CN24" s="155">
        <v>61.2</v>
      </c>
      <c r="CO24" s="155">
        <v>61.2</v>
      </c>
      <c r="CP24" s="155">
        <v>33.799999999999997</v>
      </c>
      <c r="CQ24" s="155">
        <v>33.799999999999997</v>
      </c>
      <c r="CR24" s="155">
        <v>33.799999999999997</v>
      </c>
      <c r="CS24" s="155">
        <v>33.799999999999997</v>
      </c>
      <c r="CT24" s="156"/>
      <c r="CU24" s="156"/>
      <c r="CV24" s="156"/>
      <c r="CW24" s="157"/>
      <c r="CX24" s="158">
        <f t="array" ref="CX24">SUMPRODUCT(B24:CW24*0.25)</f>
        <v>188.09999999999997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67.599999999999994</v>
      </c>
      <c r="AY25" s="160">
        <f t="shared" si="2"/>
        <v>139.4</v>
      </c>
      <c r="AZ25" s="160">
        <f t="shared" si="2"/>
        <v>137.19999999999999</v>
      </c>
      <c r="BA25" s="160">
        <f t="shared" si="2"/>
        <v>184</v>
      </c>
      <c r="BB25" s="160">
        <f t="shared" si="2"/>
        <v>193.8</v>
      </c>
      <c r="BC25" s="160">
        <f t="shared" si="2"/>
        <v>203.2</v>
      </c>
      <c r="BD25" s="160">
        <f t="shared" si="2"/>
        <v>213.5</v>
      </c>
      <c r="BE25" s="160">
        <f t="shared" si="2"/>
        <v>192.5</v>
      </c>
      <c r="BF25" s="160">
        <f t="shared" si="2"/>
        <v>190.9</v>
      </c>
      <c r="BG25" s="160">
        <f t="shared" si="2"/>
        <v>177.3</v>
      </c>
      <c r="BH25" s="160">
        <f t="shared" si="2"/>
        <v>148.4</v>
      </c>
      <c r="BI25" s="160">
        <f t="shared" si="2"/>
        <v>48.6</v>
      </c>
      <c r="BJ25" s="160">
        <f t="shared" si="2"/>
        <v>74.400000000000006</v>
      </c>
      <c r="BK25" s="160">
        <f t="shared" si="2"/>
        <v>17.2</v>
      </c>
      <c r="BL25" s="160">
        <f t="shared" si="2"/>
        <v>85</v>
      </c>
      <c r="BM25" s="160">
        <f t="shared" si="2"/>
        <v>21.5</v>
      </c>
      <c r="BN25" s="160">
        <f t="shared" si="2"/>
        <v>41.7</v>
      </c>
      <c r="BO25" s="160">
        <f t="shared" ref="BO25:CW25" si="3">SUM(BO20:BO24)</f>
        <v>60.9</v>
      </c>
      <c r="BP25" s="160">
        <f t="shared" si="3"/>
        <v>50.3</v>
      </c>
      <c r="BQ25" s="160">
        <f t="shared" si="3"/>
        <v>16.3</v>
      </c>
      <c r="BR25" s="160">
        <f t="shared" si="3"/>
        <v>19.399999999999999</v>
      </c>
      <c r="BS25" s="160">
        <f t="shared" si="3"/>
        <v>26</v>
      </c>
      <c r="BT25" s="160">
        <f t="shared" si="3"/>
        <v>40.6</v>
      </c>
      <c r="BU25" s="160">
        <f t="shared" si="3"/>
        <v>12.8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31.9</v>
      </c>
      <c r="BZ25" s="160">
        <f t="shared" si="3"/>
        <v>93.1</v>
      </c>
      <c r="CA25" s="160">
        <f t="shared" si="3"/>
        <v>93.1</v>
      </c>
      <c r="CB25" s="160">
        <f t="shared" si="3"/>
        <v>93.1</v>
      </c>
      <c r="CC25" s="160">
        <f t="shared" si="3"/>
        <v>93.1</v>
      </c>
      <c r="CD25" s="160">
        <f t="shared" si="3"/>
        <v>0</v>
      </c>
      <c r="CE25" s="160">
        <f t="shared" si="3"/>
        <v>5.7</v>
      </c>
      <c r="CF25" s="160">
        <f t="shared" si="3"/>
        <v>0</v>
      </c>
      <c r="CG25" s="160">
        <f t="shared" si="3"/>
        <v>0</v>
      </c>
      <c r="CH25" s="160">
        <f t="shared" si="3"/>
        <v>5.0999999999999996</v>
      </c>
      <c r="CI25" s="160">
        <f t="shared" si="3"/>
        <v>0</v>
      </c>
      <c r="CJ25" s="160">
        <f t="shared" si="3"/>
        <v>0</v>
      </c>
      <c r="CK25" s="160">
        <f t="shared" si="3"/>
        <v>4.9000000000000004</v>
      </c>
      <c r="CL25" s="160">
        <f t="shared" si="3"/>
        <v>62.2</v>
      </c>
      <c r="CM25" s="160">
        <f t="shared" si="3"/>
        <v>62.2</v>
      </c>
      <c r="CN25" s="160">
        <f t="shared" si="3"/>
        <v>61.2</v>
      </c>
      <c r="CO25" s="160">
        <f t="shared" si="3"/>
        <v>62</v>
      </c>
      <c r="CP25" s="160">
        <f t="shared" si="3"/>
        <v>46</v>
      </c>
      <c r="CQ25" s="160">
        <f t="shared" si="3"/>
        <v>58.4</v>
      </c>
      <c r="CR25" s="160">
        <f t="shared" si="3"/>
        <v>33.799999999999997</v>
      </c>
      <c r="CS25" s="160">
        <f t="shared" si="3"/>
        <v>67.900000000000006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809.05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2026-06-09T08:22:16Z</dcterms:created>
  <dcterms:modified xsi:type="dcterms:W3CDTF">2026-06-09T08:22:18Z</dcterms:modified>
</cp:coreProperties>
</file>