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<sst xmlns="http://schemas.openxmlformats.org/spreadsheetml/2006/main" count="124" uniqueCount="57">
  <si>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07/08/2026 14:17:37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</si>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</sst>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E56-4918-8DB7-6BDF2901B2B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9E56-4918-8DB7-6BDF2901B2B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9E56-4918-8DB7-6BDF2901B2B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9E56-4918-8DB7-6BDF2901B2B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E56-4918-8DB7-6BDF2901B2B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E56-4918-8DB7-6BDF2901B2B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E56-4918-8DB7-6BDF2901B2B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449.51600000000002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350</c:v>
                </c:pt>
                <c:pt idx="8">
                  <c:v>350</c:v>
                </c:pt>
                <c:pt idx="9">
                  <c:v>350</c:v>
                </c:pt>
                <c:pt idx="10">
                  <c:v>350</c:v>
                </c:pt>
                <c:pt idx="11">
                  <c:v>350</c:v>
                </c:pt>
                <c:pt idx="12">
                  <c:v>350</c:v>
                </c:pt>
                <c:pt idx="13">
                  <c:v>350</c:v>
                </c:pt>
                <c:pt idx="14">
                  <c:v>350</c:v>
                </c:pt>
                <c:pt idx="15">
                  <c:v>350</c:v>
                </c:pt>
                <c:pt idx="16">
                  <c:v>350</c:v>
                </c:pt>
                <c:pt idx="17">
                  <c:v>350</c:v>
                </c:pt>
                <c:pt idx="18">
                  <c:v>350</c:v>
                </c:pt>
                <c:pt idx="19">
                  <c:v>350</c:v>
                </c:pt>
                <c:pt idx="20">
                  <c:v>350</c:v>
                </c:pt>
                <c:pt idx="21">
                  <c:v>350</c:v>
                </c:pt>
                <c:pt idx="22">
                  <c:v>350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350</c:v>
                </c:pt>
                <c:pt idx="29">
                  <c:v>350</c:v>
                </c:pt>
                <c:pt idx="30">
                  <c:v>350</c:v>
                </c:pt>
                <c:pt idx="31">
                  <c:v>350</c:v>
                </c:pt>
                <c:pt idx="32">
                  <c:v>350</c:v>
                </c:pt>
                <c:pt idx="33">
                  <c:v>350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251.667</c:v>
                </c:pt>
                <c:pt idx="41">
                  <c:v>201.333</c:v>
                </c:pt>
                <c:pt idx="42">
                  <c:v>151</c:v>
                </c:pt>
                <c:pt idx="43">
                  <c:v>100.667</c:v>
                </c:pt>
                <c:pt idx="44">
                  <c:v>50.332999999999998</c:v>
                </c:pt>
                <c:pt idx="60">
                  <c:v>190</c:v>
                </c:pt>
                <c:pt idx="61">
                  <c:v>230</c:v>
                </c:pt>
                <c:pt idx="62">
                  <c:v>280</c:v>
                </c:pt>
                <c:pt idx="63">
                  <c:v>302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607.71699999999998</c:v>
                </c:pt>
                <c:pt idx="68">
                  <c:v>350</c:v>
                </c:pt>
                <c:pt idx="69">
                  <c:v>466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56-4918-8DB7-6BDF2901B2B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E56-4918-8DB7-6BDF2901B2B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4748.6499999999996</c:v>
                </c:pt>
                <c:pt idx="1">
                  <c:v>4516.3420000000006</c:v>
                </c:pt>
                <c:pt idx="2">
                  <c:v>4514.0010000000002</c:v>
                </c:pt>
                <c:pt idx="3">
                  <c:v>4509.1869999999999</c:v>
                </c:pt>
                <c:pt idx="4">
                  <c:v>4518.8620000000001</c:v>
                </c:pt>
                <c:pt idx="5">
                  <c:v>4317.5069999999996</c:v>
                </c:pt>
                <c:pt idx="6">
                  <c:v>4116.7240000000002</c:v>
                </c:pt>
                <c:pt idx="7">
                  <c:v>3854.6410000000001</c:v>
                </c:pt>
                <c:pt idx="8">
                  <c:v>3923.4589999999998</c:v>
                </c:pt>
                <c:pt idx="9">
                  <c:v>3904.2530000000002</c:v>
                </c:pt>
                <c:pt idx="10">
                  <c:v>3892.19</c:v>
                </c:pt>
                <c:pt idx="11">
                  <c:v>3838.1800000000003</c:v>
                </c:pt>
                <c:pt idx="12">
                  <c:v>3934.1040000000003</c:v>
                </c:pt>
                <c:pt idx="13">
                  <c:v>3933.8850000000002</c:v>
                </c:pt>
                <c:pt idx="14">
                  <c:v>3935.9490000000001</c:v>
                </c:pt>
                <c:pt idx="15">
                  <c:v>3913.3110000000001</c:v>
                </c:pt>
                <c:pt idx="16">
                  <c:v>3842.0020000000004</c:v>
                </c:pt>
                <c:pt idx="17">
                  <c:v>3535.2809999999999</c:v>
                </c:pt>
                <c:pt idx="18">
                  <c:v>3560.444</c:v>
                </c:pt>
                <c:pt idx="19">
                  <c:v>3532.029</c:v>
                </c:pt>
                <c:pt idx="20">
                  <c:v>3438.3589999999999</c:v>
                </c:pt>
                <c:pt idx="21">
                  <c:v>3359.2910000000002</c:v>
                </c:pt>
                <c:pt idx="22">
                  <c:v>3522.5970000000002</c:v>
                </c:pt>
                <c:pt idx="23">
                  <c:v>3556.8829999999998</c:v>
                </c:pt>
                <c:pt idx="24">
                  <c:v>3551.9</c:v>
                </c:pt>
                <c:pt idx="25">
                  <c:v>3505.0949999999998</c:v>
                </c:pt>
                <c:pt idx="26">
                  <c:v>3195.1959999999999</c:v>
                </c:pt>
                <c:pt idx="27">
                  <c:v>3020.5630000000001</c:v>
                </c:pt>
                <c:pt idx="28">
                  <c:v>2911.9</c:v>
                </c:pt>
                <c:pt idx="29">
                  <c:v>2675.9589999999998</c:v>
                </c:pt>
                <c:pt idx="30">
                  <c:v>2533.3940000000002</c:v>
                </c:pt>
                <c:pt idx="31">
                  <c:v>1576.9</c:v>
                </c:pt>
                <c:pt idx="32">
                  <c:v>1694.345</c:v>
                </c:pt>
                <c:pt idx="33">
                  <c:v>1426.9</c:v>
                </c:pt>
                <c:pt idx="34">
                  <c:v>1156.9000000000001</c:v>
                </c:pt>
                <c:pt idx="35">
                  <c:v>1126.9000000000001</c:v>
                </c:pt>
                <c:pt idx="36">
                  <c:v>1126.9000000000001</c:v>
                </c:pt>
                <c:pt idx="37">
                  <c:v>1126.9000000000001</c:v>
                </c:pt>
                <c:pt idx="38">
                  <c:v>1035.9000000000001</c:v>
                </c:pt>
                <c:pt idx="39">
                  <c:v>840.9</c:v>
                </c:pt>
                <c:pt idx="40">
                  <c:v>473.9</c:v>
                </c:pt>
                <c:pt idx="41">
                  <c:v>472.9</c:v>
                </c:pt>
                <c:pt idx="42">
                  <c:v>416.23299999999995</c:v>
                </c:pt>
                <c:pt idx="43">
                  <c:v>359.56700000000001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127.9</c:v>
                </c:pt>
                <c:pt idx="55">
                  <c:v>127.9</c:v>
                </c:pt>
                <c:pt idx="56">
                  <c:v>237.9</c:v>
                </c:pt>
                <c:pt idx="57">
                  <c:v>275.89999999999998</c:v>
                </c:pt>
                <c:pt idx="58">
                  <c:v>372.9</c:v>
                </c:pt>
                <c:pt idx="59">
                  <c:v>572.9</c:v>
                </c:pt>
                <c:pt idx="60">
                  <c:v>835.9</c:v>
                </c:pt>
                <c:pt idx="61">
                  <c:v>875.9</c:v>
                </c:pt>
                <c:pt idx="62">
                  <c:v>980.9</c:v>
                </c:pt>
                <c:pt idx="63">
                  <c:v>1010.9</c:v>
                </c:pt>
                <c:pt idx="64">
                  <c:v>1055.9000000000001</c:v>
                </c:pt>
                <c:pt idx="65">
                  <c:v>1100.9000000000001</c:v>
                </c:pt>
                <c:pt idx="66">
                  <c:v>1225.9000000000001</c:v>
                </c:pt>
                <c:pt idx="67">
                  <c:v>1866.47</c:v>
                </c:pt>
                <c:pt idx="68">
                  <c:v>1665.9069999999999</c:v>
                </c:pt>
                <c:pt idx="69">
                  <c:v>2308.9</c:v>
                </c:pt>
                <c:pt idx="70">
                  <c:v>2567.4349999999999</c:v>
                </c:pt>
                <c:pt idx="71">
                  <c:v>2715.9260000000004</c:v>
                </c:pt>
                <c:pt idx="72">
                  <c:v>2791.9</c:v>
                </c:pt>
                <c:pt idx="73">
                  <c:v>2791.9</c:v>
                </c:pt>
                <c:pt idx="74">
                  <c:v>2951.4490000000001</c:v>
                </c:pt>
                <c:pt idx="75">
                  <c:v>3163.4870000000001</c:v>
                </c:pt>
                <c:pt idx="76">
                  <c:v>3138.9</c:v>
                </c:pt>
                <c:pt idx="77">
                  <c:v>3248.9</c:v>
                </c:pt>
                <c:pt idx="78">
                  <c:v>3349.9090000000001</c:v>
                </c:pt>
                <c:pt idx="79">
                  <c:v>3504.51</c:v>
                </c:pt>
                <c:pt idx="80">
                  <c:v>3634.8820000000001</c:v>
                </c:pt>
                <c:pt idx="81">
                  <c:v>3748.509</c:v>
                </c:pt>
                <c:pt idx="82">
                  <c:v>3755.51</c:v>
                </c:pt>
                <c:pt idx="83">
                  <c:v>3755.5190000000002</c:v>
                </c:pt>
                <c:pt idx="84">
                  <c:v>3789.761</c:v>
                </c:pt>
                <c:pt idx="85">
                  <c:v>3794.5060000000003</c:v>
                </c:pt>
                <c:pt idx="86">
                  <c:v>3698.2400000000002</c:v>
                </c:pt>
                <c:pt idx="87">
                  <c:v>3686.3310000000001</c:v>
                </c:pt>
                <c:pt idx="88">
                  <c:v>3821.2179999999998</c:v>
                </c:pt>
                <c:pt idx="89">
                  <c:v>3816.489</c:v>
                </c:pt>
                <c:pt idx="90">
                  <c:v>3815.6610000000001</c:v>
                </c:pt>
                <c:pt idx="91">
                  <c:v>3645.9</c:v>
                </c:pt>
                <c:pt idx="92">
                  <c:v>3854.424</c:v>
                </c:pt>
                <c:pt idx="93">
                  <c:v>3844.8919999999998</c:v>
                </c:pt>
                <c:pt idx="94">
                  <c:v>3844.1860000000001</c:v>
                </c:pt>
                <c:pt idx="95">
                  <c:v>3759.2250000000004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56-4918-8DB7-6BDF2901B2B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710.9</c:v>
                </c:pt>
                <c:pt idx="1">
                  <c:v>968.9</c:v>
                </c:pt>
                <c:pt idx="2">
                  <c:v>894.9</c:v>
                </c:pt>
                <c:pt idx="3">
                  <c:v>844.3</c:v>
                </c:pt>
                <c:pt idx="4">
                  <c:v>718.9</c:v>
                </c:pt>
                <c:pt idx="5">
                  <c:v>928.7</c:v>
                </c:pt>
                <c:pt idx="6">
                  <c:v>1201.8</c:v>
                </c:pt>
                <c:pt idx="7">
                  <c:v>1394.9</c:v>
                </c:pt>
                <c:pt idx="8">
                  <c:v>1268.8</c:v>
                </c:pt>
                <c:pt idx="9">
                  <c:v>1255.9000000000001</c:v>
                </c:pt>
                <c:pt idx="10">
                  <c:v>1203.5</c:v>
                </c:pt>
                <c:pt idx="11">
                  <c:v>1187.4000000000001</c:v>
                </c:pt>
                <c:pt idx="12">
                  <c:v>1022.6</c:v>
                </c:pt>
                <c:pt idx="13">
                  <c:v>967.4</c:v>
                </c:pt>
                <c:pt idx="14">
                  <c:v>917.5</c:v>
                </c:pt>
                <c:pt idx="15">
                  <c:v>895.5</c:v>
                </c:pt>
                <c:pt idx="16">
                  <c:v>877</c:v>
                </c:pt>
                <c:pt idx="17">
                  <c:v>1096</c:v>
                </c:pt>
                <c:pt idx="18">
                  <c:v>928.6</c:v>
                </c:pt>
                <c:pt idx="19">
                  <c:v>935</c:v>
                </c:pt>
                <c:pt idx="20">
                  <c:v>767</c:v>
                </c:pt>
                <c:pt idx="21">
                  <c:v>803.2</c:v>
                </c:pt>
                <c:pt idx="22">
                  <c:v>574.1</c:v>
                </c:pt>
                <c:pt idx="23">
                  <c:v>532</c:v>
                </c:pt>
                <c:pt idx="24">
                  <c:v>684.1</c:v>
                </c:pt>
                <c:pt idx="25">
                  <c:v>602</c:v>
                </c:pt>
                <c:pt idx="26">
                  <c:v>770.7</c:v>
                </c:pt>
                <c:pt idx="27">
                  <c:v>700.1</c:v>
                </c:pt>
                <c:pt idx="28">
                  <c:v>694.7</c:v>
                </c:pt>
                <c:pt idx="29">
                  <c:v>565.70000000000005</c:v>
                </c:pt>
                <c:pt idx="30">
                  <c:v>343</c:v>
                </c:pt>
                <c:pt idx="31">
                  <c:v>751.6</c:v>
                </c:pt>
                <c:pt idx="32">
                  <c:v>300.89999999999998</c:v>
                </c:pt>
                <c:pt idx="33">
                  <c:v>219</c:v>
                </c:pt>
                <c:pt idx="34">
                  <c:v>125</c:v>
                </c:pt>
                <c:pt idx="35">
                  <c:v>125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150</c:v>
                </c:pt>
                <c:pt idx="45">
                  <c:v>150</c:v>
                </c:pt>
                <c:pt idx="46">
                  <c:v>150</c:v>
                </c:pt>
                <c:pt idx="47">
                  <c:v>150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183.1</c:v>
                </c:pt>
                <c:pt idx="57">
                  <c:v>392.4</c:v>
                </c:pt>
                <c:pt idx="58">
                  <c:v>502.1</c:v>
                </c:pt>
                <c:pt idx="59">
                  <c:v>442.9</c:v>
                </c:pt>
                <c:pt idx="60">
                  <c:v>345.4</c:v>
                </c:pt>
                <c:pt idx="61">
                  <c:v>382.4</c:v>
                </c:pt>
                <c:pt idx="62">
                  <c:v>609.29999999999995</c:v>
                </c:pt>
                <c:pt idx="63">
                  <c:v>717.6</c:v>
                </c:pt>
                <c:pt idx="64">
                  <c:v>675.3</c:v>
                </c:pt>
                <c:pt idx="65">
                  <c:v>1044.8</c:v>
                </c:pt>
                <c:pt idx="66">
                  <c:v>1200.8</c:v>
                </c:pt>
                <c:pt idx="67">
                  <c:v>645.79999999999995</c:v>
                </c:pt>
                <c:pt idx="68">
                  <c:v>1637</c:v>
                </c:pt>
                <c:pt idx="69">
                  <c:v>1259.4000000000001</c:v>
                </c:pt>
                <c:pt idx="70">
                  <c:v>1322.9</c:v>
                </c:pt>
                <c:pt idx="71">
                  <c:v>1130.4000000000001</c:v>
                </c:pt>
                <c:pt idx="72">
                  <c:v>1596.2</c:v>
                </c:pt>
                <c:pt idx="73">
                  <c:v>1495.2</c:v>
                </c:pt>
                <c:pt idx="74">
                  <c:v>1386.1</c:v>
                </c:pt>
                <c:pt idx="75">
                  <c:v>1436.2</c:v>
                </c:pt>
                <c:pt idx="76">
                  <c:v>1463.4</c:v>
                </c:pt>
                <c:pt idx="77">
                  <c:v>1380.9</c:v>
                </c:pt>
                <c:pt idx="78">
                  <c:v>1274.8</c:v>
                </c:pt>
                <c:pt idx="79">
                  <c:v>1141.5</c:v>
                </c:pt>
                <c:pt idx="80">
                  <c:v>1090.0999999999999</c:v>
                </c:pt>
                <c:pt idx="81">
                  <c:v>969.7</c:v>
                </c:pt>
                <c:pt idx="82">
                  <c:v>938.7</c:v>
                </c:pt>
                <c:pt idx="83">
                  <c:v>893.9</c:v>
                </c:pt>
                <c:pt idx="84">
                  <c:v>842.1</c:v>
                </c:pt>
                <c:pt idx="85">
                  <c:v>693</c:v>
                </c:pt>
                <c:pt idx="86">
                  <c:v>730.6</c:v>
                </c:pt>
                <c:pt idx="87">
                  <c:v>909</c:v>
                </c:pt>
                <c:pt idx="88">
                  <c:v>729.6</c:v>
                </c:pt>
                <c:pt idx="89">
                  <c:v>697</c:v>
                </c:pt>
                <c:pt idx="90">
                  <c:v>608.5</c:v>
                </c:pt>
                <c:pt idx="91">
                  <c:v>795.8</c:v>
                </c:pt>
                <c:pt idx="92">
                  <c:v>527.29999999999995</c:v>
                </c:pt>
                <c:pt idx="93">
                  <c:v>460.4</c:v>
                </c:pt>
                <c:pt idx="94">
                  <c:v>380.8</c:v>
                </c:pt>
                <c:pt idx="95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56-4918-8DB7-6BDF2901B2B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71">
                  <c:v>110</c:v>
                </c:pt>
                <c:pt idx="72">
                  <c:v>78.5</c:v>
                </c:pt>
                <c:pt idx="73">
                  <c:v>239.67599999999999</c:v>
                </c:pt>
                <c:pt idx="74">
                  <c:v>296.5</c:v>
                </c:pt>
                <c:pt idx="75">
                  <c:v>296.5</c:v>
                </c:pt>
                <c:pt idx="76">
                  <c:v>346.5</c:v>
                </c:pt>
                <c:pt idx="77">
                  <c:v>363.1</c:v>
                </c:pt>
                <c:pt idx="78">
                  <c:v>363.1</c:v>
                </c:pt>
                <c:pt idx="79">
                  <c:v>344.1</c:v>
                </c:pt>
                <c:pt idx="80">
                  <c:v>314.10000000000002</c:v>
                </c:pt>
                <c:pt idx="81">
                  <c:v>314.10000000000002</c:v>
                </c:pt>
                <c:pt idx="82">
                  <c:v>314.10000000000002</c:v>
                </c:pt>
                <c:pt idx="83">
                  <c:v>314.10000000000002</c:v>
                </c:pt>
                <c:pt idx="84">
                  <c:v>292.5</c:v>
                </c:pt>
                <c:pt idx="85">
                  <c:v>291.89999999999998</c:v>
                </c:pt>
                <c:pt idx="86">
                  <c:v>272.39999999999998</c:v>
                </c:pt>
                <c:pt idx="87">
                  <c:v>272.39999999999998</c:v>
                </c:pt>
                <c:pt idx="88">
                  <c:v>207.5</c:v>
                </c:pt>
                <c:pt idx="89">
                  <c:v>191.9</c:v>
                </c:pt>
                <c:pt idx="90">
                  <c:v>187.4</c:v>
                </c:pt>
                <c:pt idx="91">
                  <c:v>67.400000000000006</c:v>
                </c:pt>
                <c:pt idx="92">
                  <c:v>42.4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56-4918-8DB7-6BDF2901B2B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1399.748</c:v>
                </c:pt>
                <c:pt idx="1">
                  <c:v>1415.7700000000002</c:v>
                </c:pt>
                <c:pt idx="2">
                  <c:v>1426.0450000000001</c:v>
                </c:pt>
                <c:pt idx="3">
                  <c:v>1444.4740000000002</c:v>
                </c:pt>
                <c:pt idx="4">
                  <c:v>1460.9969999999998</c:v>
                </c:pt>
                <c:pt idx="5">
                  <c:v>1476.692</c:v>
                </c:pt>
                <c:pt idx="6">
                  <c:v>1502.605</c:v>
                </c:pt>
                <c:pt idx="7">
                  <c:v>1518.4829999999999</c:v>
                </c:pt>
                <c:pt idx="8">
                  <c:v>1527.7729999999999</c:v>
                </c:pt>
                <c:pt idx="9">
                  <c:v>1543.568</c:v>
                </c:pt>
                <c:pt idx="10">
                  <c:v>1565.8899999999999</c:v>
                </c:pt>
                <c:pt idx="11">
                  <c:v>1586.643</c:v>
                </c:pt>
                <c:pt idx="12">
                  <c:v>1594.6299999999999</c:v>
                </c:pt>
                <c:pt idx="13">
                  <c:v>1616.2359999999999</c:v>
                </c:pt>
                <c:pt idx="14">
                  <c:v>1634.4829999999999</c:v>
                </c:pt>
                <c:pt idx="15">
                  <c:v>1656.3710000000001</c:v>
                </c:pt>
                <c:pt idx="16">
                  <c:v>1684.1660000000002</c:v>
                </c:pt>
                <c:pt idx="17">
                  <c:v>1709.5820000000001</c:v>
                </c:pt>
                <c:pt idx="18">
                  <c:v>1729.7329999999999</c:v>
                </c:pt>
                <c:pt idx="19">
                  <c:v>1747.13</c:v>
                </c:pt>
                <c:pt idx="20">
                  <c:v>1764.3509999999999</c:v>
                </c:pt>
                <c:pt idx="21">
                  <c:v>1786.6369999999999</c:v>
                </c:pt>
                <c:pt idx="22">
                  <c:v>1822.0440000000001</c:v>
                </c:pt>
                <c:pt idx="23">
                  <c:v>1908.5119999999999</c:v>
                </c:pt>
                <c:pt idx="24">
                  <c:v>2049.8179999999998</c:v>
                </c:pt>
                <c:pt idx="25">
                  <c:v>2257.0419999999999</c:v>
                </c:pt>
                <c:pt idx="26">
                  <c:v>2539.125</c:v>
                </c:pt>
                <c:pt idx="27">
                  <c:v>2889.7620000000002</c:v>
                </c:pt>
                <c:pt idx="28">
                  <c:v>3328.8319999999999</c:v>
                </c:pt>
                <c:pt idx="29">
                  <c:v>3825.5349999999999</c:v>
                </c:pt>
                <c:pt idx="30">
                  <c:v>4367.46</c:v>
                </c:pt>
                <c:pt idx="31">
                  <c:v>4918.4389999999994</c:v>
                </c:pt>
                <c:pt idx="32">
                  <c:v>5438.7970000000005</c:v>
                </c:pt>
                <c:pt idx="33">
                  <c:v>5936.576</c:v>
                </c:pt>
                <c:pt idx="34">
                  <c:v>6486.9690000000001</c:v>
                </c:pt>
                <c:pt idx="35">
                  <c:v>6929.4760000000006</c:v>
                </c:pt>
                <c:pt idx="36">
                  <c:v>7439.6539999999995</c:v>
                </c:pt>
                <c:pt idx="37">
                  <c:v>7815.97</c:v>
                </c:pt>
                <c:pt idx="38">
                  <c:v>8198.241</c:v>
                </c:pt>
                <c:pt idx="39">
                  <c:v>8533.3770000000004</c:v>
                </c:pt>
                <c:pt idx="40">
                  <c:v>8795.8110000000015</c:v>
                </c:pt>
                <c:pt idx="41">
                  <c:v>9046.5709999999999</c:v>
                </c:pt>
                <c:pt idx="42">
                  <c:v>9257.3950000000004</c:v>
                </c:pt>
                <c:pt idx="43">
                  <c:v>9414.5300000000007</c:v>
                </c:pt>
                <c:pt idx="44">
                  <c:v>9535.6710000000003</c:v>
                </c:pt>
                <c:pt idx="45">
                  <c:v>9605.1260000000002</c:v>
                </c:pt>
                <c:pt idx="46">
                  <c:v>9672.473</c:v>
                </c:pt>
                <c:pt idx="47">
                  <c:v>9723.25</c:v>
                </c:pt>
                <c:pt idx="48">
                  <c:v>9768.5770000000011</c:v>
                </c:pt>
                <c:pt idx="49">
                  <c:v>9781.4779999999992</c:v>
                </c:pt>
                <c:pt idx="50">
                  <c:v>9758.4210000000003</c:v>
                </c:pt>
                <c:pt idx="51">
                  <c:v>9705.4750000000004</c:v>
                </c:pt>
                <c:pt idx="52">
                  <c:v>9664.6569999999992</c:v>
                </c:pt>
                <c:pt idx="53">
                  <c:v>9581.65</c:v>
                </c:pt>
                <c:pt idx="54">
                  <c:v>9502.2000000000007</c:v>
                </c:pt>
                <c:pt idx="55">
                  <c:v>9411.3189999999995</c:v>
                </c:pt>
                <c:pt idx="56">
                  <c:v>9287.3860000000004</c:v>
                </c:pt>
                <c:pt idx="57">
                  <c:v>9078.0320000000011</c:v>
                </c:pt>
                <c:pt idx="58">
                  <c:v>8858.7010000000009</c:v>
                </c:pt>
                <c:pt idx="59">
                  <c:v>8687.4249999999993</c:v>
                </c:pt>
                <c:pt idx="60">
                  <c:v>8410.3459999999995</c:v>
                </c:pt>
                <c:pt idx="61">
                  <c:v>8171.3860000000004</c:v>
                </c:pt>
                <c:pt idx="62">
                  <c:v>7849.24</c:v>
                </c:pt>
                <c:pt idx="63">
                  <c:v>7549.9310000000005</c:v>
                </c:pt>
                <c:pt idx="64">
                  <c:v>7263.1040000000003</c:v>
                </c:pt>
                <c:pt idx="65">
                  <c:v>6872.0050000000001</c:v>
                </c:pt>
                <c:pt idx="66">
                  <c:v>6524.2089999999998</c:v>
                </c:pt>
                <c:pt idx="67">
                  <c:v>6092.7449999999999</c:v>
                </c:pt>
                <c:pt idx="68">
                  <c:v>5649.2129999999997</c:v>
                </c:pt>
                <c:pt idx="69">
                  <c:v>5148.8049999999994</c:v>
                </c:pt>
                <c:pt idx="70">
                  <c:v>4643.9479999999994</c:v>
                </c:pt>
                <c:pt idx="71">
                  <c:v>4164.7629999999999</c:v>
                </c:pt>
                <c:pt idx="72">
                  <c:v>3713.6129999999998</c:v>
                </c:pt>
                <c:pt idx="73">
                  <c:v>3272.1370000000002</c:v>
                </c:pt>
                <c:pt idx="74">
                  <c:v>2899.9879999999998</c:v>
                </c:pt>
                <c:pt idx="75">
                  <c:v>2579.1080000000002</c:v>
                </c:pt>
                <c:pt idx="76">
                  <c:v>2380.826</c:v>
                </c:pt>
                <c:pt idx="77">
                  <c:v>2242.0810000000001</c:v>
                </c:pt>
                <c:pt idx="78">
                  <c:v>2162.884</c:v>
                </c:pt>
                <c:pt idx="79">
                  <c:v>2142.895</c:v>
                </c:pt>
                <c:pt idx="80">
                  <c:v>2119.9719999999998</c:v>
                </c:pt>
                <c:pt idx="81">
                  <c:v>2114.3879999999999</c:v>
                </c:pt>
                <c:pt idx="82">
                  <c:v>2110.136</c:v>
                </c:pt>
                <c:pt idx="83">
                  <c:v>2102.1039999999998</c:v>
                </c:pt>
                <c:pt idx="84">
                  <c:v>2097.2600000000002</c:v>
                </c:pt>
                <c:pt idx="85">
                  <c:v>2101.3500000000004</c:v>
                </c:pt>
                <c:pt idx="86">
                  <c:v>2106.2379999999998</c:v>
                </c:pt>
                <c:pt idx="87">
                  <c:v>2119.1389999999997</c:v>
                </c:pt>
                <c:pt idx="88">
                  <c:v>2122.3270000000002</c:v>
                </c:pt>
                <c:pt idx="89">
                  <c:v>2134.3290000000002</c:v>
                </c:pt>
                <c:pt idx="90">
                  <c:v>2145.52</c:v>
                </c:pt>
                <c:pt idx="91">
                  <c:v>2165.0840000000003</c:v>
                </c:pt>
                <c:pt idx="92">
                  <c:v>2171.962</c:v>
                </c:pt>
                <c:pt idx="93">
                  <c:v>2194.1549999999997</c:v>
                </c:pt>
                <c:pt idx="94">
                  <c:v>2220.1309999999999</c:v>
                </c:pt>
                <c:pt idx="95">
                  <c:v>2244.7420000000002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56-4918-8DB7-6BDF2901B2B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71">
                  <c:v>110</c:v>
                </c:pt>
                <c:pt idx="72">
                  <c:v>78.5</c:v>
                </c:pt>
                <c:pt idx="73">
                  <c:v>239.67599999999999</c:v>
                </c:pt>
                <c:pt idx="74">
                  <c:v>296.5</c:v>
                </c:pt>
                <c:pt idx="75">
                  <c:v>296.5</c:v>
                </c:pt>
                <c:pt idx="76">
                  <c:v>346.5</c:v>
                </c:pt>
                <c:pt idx="77">
                  <c:v>363.1</c:v>
                </c:pt>
                <c:pt idx="78">
                  <c:v>363.1</c:v>
                </c:pt>
                <c:pt idx="79">
                  <c:v>344.1</c:v>
                </c:pt>
                <c:pt idx="80">
                  <c:v>314.10000000000002</c:v>
                </c:pt>
                <c:pt idx="81">
                  <c:v>314.10000000000002</c:v>
                </c:pt>
                <c:pt idx="82">
                  <c:v>314.10000000000002</c:v>
                </c:pt>
                <c:pt idx="83">
                  <c:v>314.10000000000002</c:v>
                </c:pt>
                <c:pt idx="84">
                  <c:v>292.5</c:v>
                </c:pt>
                <c:pt idx="85">
                  <c:v>291.89999999999998</c:v>
                </c:pt>
                <c:pt idx="86">
                  <c:v>272.39999999999998</c:v>
                </c:pt>
                <c:pt idx="87">
                  <c:v>272.39999999999998</c:v>
                </c:pt>
                <c:pt idx="88">
                  <c:v>207.5</c:v>
                </c:pt>
                <c:pt idx="89">
                  <c:v>191.9</c:v>
                </c:pt>
                <c:pt idx="90">
                  <c:v>187.4</c:v>
                </c:pt>
                <c:pt idx="91">
                  <c:v>67.400000000000006</c:v>
                </c:pt>
                <c:pt idx="92">
                  <c:v>42.4</c:v>
                </c:pt>
                <c:pt idx="93">
                  <c:v>10</c:v>
                </c:pt>
                <c:pt idx="94">
                  <c:v>10</c:v>
                </c:pt>
                <c:pt idx="9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E56-4918-8DB7-6BDF2901B2B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484</c:v>
                </c:pt>
                <c:pt idx="1">
                  <c:v>483</c:v>
                </c:pt>
                <c:pt idx="2">
                  <c:v>483</c:v>
                </c:pt>
                <c:pt idx="3">
                  <c:v>454</c:v>
                </c:pt>
                <c:pt idx="4">
                  <c:v>436.20799999999997</c:v>
                </c:pt>
                <c:pt idx="5">
                  <c:v>352</c:v>
                </c:pt>
                <c:pt idx="6">
                  <c:v>199</c:v>
                </c:pt>
                <c:pt idx="7">
                  <c:v>199</c:v>
                </c:pt>
                <c:pt idx="8">
                  <c:v>114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  <c:pt idx="16">
                  <c:v>194</c:v>
                </c:pt>
                <c:pt idx="17">
                  <c:v>194</c:v>
                </c:pt>
                <c:pt idx="18">
                  <c:v>299</c:v>
                </c:pt>
                <c:pt idx="19">
                  <c:v>305</c:v>
                </c:pt>
                <c:pt idx="20">
                  <c:v>525</c:v>
                </c:pt>
                <c:pt idx="21">
                  <c:v>525</c:v>
                </c:pt>
                <c:pt idx="22">
                  <c:v>525</c:v>
                </c:pt>
                <c:pt idx="23">
                  <c:v>525</c:v>
                </c:pt>
                <c:pt idx="24">
                  <c:v>525</c:v>
                </c:pt>
                <c:pt idx="25">
                  <c:v>521</c:v>
                </c:pt>
                <c:pt idx="26">
                  <c:v>447</c:v>
                </c:pt>
                <c:pt idx="27">
                  <c:v>441</c:v>
                </c:pt>
                <c:pt idx="28">
                  <c:v>297</c:v>
                </c:pt>
                <c:pt idx="29">
                  <c:v>266</c:v>
                </c:pt>
                <c:pt idx="30">
                  <c:v>266</c:v>
                </c:pt>
                <c:pt idx="31">
                  <c:v>266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111</c:v>
                </c:pt>
                <c:pt idx="61">
                  <c:v>111</c:v>
                </c:pt>
                <c:pt idx="62">
                  <c:v>111</c:v>
                </c:pt>
                <c:pt idx="63">
                  <c:v>111</c:v>
                </c:pt>
                <c:pt idx="64">
                  <c:v>142</c:v>
                </c:pt>
                <c:pt idx="65">
                  <c:v>142</c:v>
                </c:pt>
                <c:pt idx="66">
                  <c:v>142</c:v>
                </c:pt>
                <c:pt idx="67">
                  <c:v>142</c:v>
                </c:pt>
                <c:pt idx="68">
                  <c:v>172</c:v>
                </c:pt>
                <c:pt idx="69">
                  <c:v>287</c:v>
                </c:pt>
                <c:pt idx="70">
                  <c:v>327</c:v>
                </c:pt>
                <c:pt idx="71">
                  <c:v>731</c:v>
                </c:pt>
                <c:pt idx="72">
                  <c:v>714</c:v>
                </c:pt>
                <c:pt idx="73">
                  <c:v>1098</c:v>
                </c:pt>
                <c:pt idx="74">
                  <c:v>1290</c:v>
                </c:pt>
                <c:pt idx="75">
                  <c:v>1322</c:v>
                </c:pt>
                <c:pt idx="76">
                  <c:v>1313</c:v>
                </c:pt>
                <c:pt idx="77">
                  <c:v>1417.088</c:v>
                </c:pt>
                <c:pt idx="78">
                  <c:v>1465</c:v>
                </c:pt>
                <c:pt idx="79">
                  <c:v>1465</c:v>
                </c:pt>
                <c:pt idx="80">
                  <c:v>1465</c:v>
                </c:pt>
                <c:pt idx="81">
                  <c:v>1465</c:v>
                </c:pt>
                <c:pt idx="82">
                  <c:v>1465</c:v>
                </c:pt>
                <c:pt idx="83">
                  <c:v>1450</c:v>
                </c:pt>
                <c:pt idx="84">
                  <c:v>1383</c:v>
                </c:pt>
                <c:pt idx="85">
                  <c:v>1383</c:v>
                </c:pt>
                <c:pt idx="86">
                  <c:v>1383</c:v>
                </c:pt>
                <c:pt idx="87">
                  <c:v>1168</c:v>
                </c:pt>
                <c:pt idx="88">
                  <c:v>1143</c:v>
                </c:pt>
                <c:pt idx="89">
                  <c:v>1143</c:v>
                </c:pt>
                <c:pt idx="90">
                  <c:v>1143</c:v>
                </c:pt>
                <c:pt idx="91">
                  <c:v>1143</c:v>
                </c:pt>
                <c:pt idx="92">
                  <c:v>1143</c:v>
                </c:pt>
                <c:pt idx="93">
                  <c:v>1128</c:v>
                </c:pt>
                <c:pt idx="94">
                  <c:v>1109</c:v>
                </c:pt>
                <c:pt idx="95">
                  <c:v>1041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E56-4918-8DB7-6BDF2901B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171.33</c:v>
                </c:pt>
                <c:pt idx="1">
                  <c:v>159.76</c:v>
                </c:pt>
                <c:pt idx="2">
                  <c:v>155.82</c:v>
                </c:pt>
                <c:pt idx="3">
                  <c:v>147.71</c:v>
                </c:pt>
                <c:pt idx="4">
                  <c:v>155.19999999999999</c:v>
                </c:pt>
                <c:pt idx="5">
                  <c:v>151.01</c:v>
                </c:pt>
                <c:pt idx="6">
                  <c:v>147.61000000000001</c:v>
                </c:pt>
                <c:pt idx="7">
                  <c:v>143.93</c:v>
                </c:pt>
                <c:pt idx="8">
                  <c:v>149.09</c:v>
                </c:pt>
                <c:pt idx="9">
                  <c:v>146</c:v>
                </c:pt>
                <c:pt idx="10">
                  <c:v>145.38999999999999</c:v>
                </c:pt>
                <c:pt idx="11">
                  <c:v>143.44</c:v>
                </c:pt>
                <c:pt idx="12">
                  <c:v>148.28</c:v>
                </c:pt>
                <c:pt idx="13">
                  <c:v>148.01</c:v>
                </c:pt>
                <c:pt idx="14">
                  <c:v>148.09</c:v>
                </c:pt>
                <c:pt idx="15">
                  <c:v>145.84</c:v>
                </c:pt>
                <c:pt idx="16">
                  <c:v>143.37</c:v>
                </c:pt>
                <c:pt idx="17">
                  <c:v>145.68</c:v>
                </c:pt>
                <c:pt idx="18">
                  <c:v>147.46</c:v>
                </c:pt>
                <c:pt idx="19">
                  <c:v>145.5</c:v>
                </c:pt>
                <c:pt idx="20">
                  <c:v>140.9</c:v>
                </c:pt>
                <c:pt idx="21">
                  <c:v>141.79</c:v>
                </c:pt>
                <c:pt idx="22">
                  <c:v>148.54</c:v>
                </c:pt>
                <c:pt idx="23">
                  <c:v>155.44999999999999</c:v>
                </c:pt>
                <c:pt idx="24">
                  <c:v>155.68</c:v>
                </c:pt>
                <c:pt idx="25">
                  <c:v>148.38999999999999</c:v>
                </c:pt>
                <c:pt idx="26">
                  <c:v>143.93</c:v>
                </c:pt>
                <c:pt idx="27">
                  <c:v>137.72</c:v>
                </c:pt>
                <c:pt idx="28">
                  <c:v>155</c:v>
                </c:pt>
                <c:pt idx="29">
                  <c:v>142.87</c:v>
                </c:pt>
                <c:pt idx="30">
                  <c:v>134.9</c:v>
                </c:pt>
                <c:pt idx="31">
                  <c:v>118.02</c:v>
                </c:pt>
                <c:pt idx="32">
                  <c:v>123.76</c:v>
                </c:pt>
                <c:pt idx="33">
                  <c:v>20.03</c:v>
                </c:pt>
                <c:pt idx="34">
                  <c:v>60.45</c:v>
                </c:pt>
                <c:pt idx="35">
                  <c:v>12.26</c:v>
                </c:pt>
                <c:pt idx="36">
                  <c:v>65.81</c:v>
                </c:pt>
                <c:pt idx="37">
                  <c:v>12.78</c:v>
                </c:pt>
                <c:pt idx="38">
                  <c:v>12.77</c:v>
                </c:pt>
                <c:pt idx="39">
                  <c:v>10.029999999999999</c:v>
                </c:pt>
                <c:pt idx="40">
                  <c:v>12.32</c:v>
                </c:pt>
                <c:pt idx="41">
                  <c:v>3.21</c:v>
                </c:pt>
                <c:pt idx="42">
                  <c:v>2.2799999999999998</c:v>
                </c:pt>
                <c:pt idx="43">
                  <c:v>2.2200000000000002</c:v>
                </c:pt>
                <c:pt idx="44">
                  <c:v>7.17</c:v>
                </c:pt>
                <c:pt idx="45">
                  <c:v>7.46</c:v>
                </c:pt>
                <c:pt idx="46">
                  <c:v>9.1999999999999993</c:v>
                </c:pt>
                <c:pt idx="47">
                  <c:v>9.99</c:v>
                </c:pt>
                <c:pt idx="48">
                  <c:v>10.41</c:v>
                </c:pt>
                <c:pt idx="49">
                  <c:v>11.09</c:v>
                </c:pt>
                <c:pt idx="50">
                  <c:v>12.99</c:v>
                </c:pt>
                <c:pt idx="51">
                  <c:v>13.42</c:v>
                </c:pt>
                <c:pt idx="52">
                  <c:v>15.33</c:v>
                </c:pt>
                <c:pt idx="53">
                  <c:v>19.329999999999998</c:v>
                </c:pt>
                <c:pt idx="54">
                  <c:v>20.04</c:v>
                </c:pt>
                <c:pt idx="55">
                  <c:v>25.64</c:v>
                </c:pt>
                <c:pt idx="56">
                  <c:v>31.35</c:v>
                </c:pt>
                <c:pt idx="57">
                  <c:v>25.37</c:v>
                </c:pt>
                <c:pt idx="58">
                  <c:v>19.25</c:v>
                </c:pt>
                <c:pt idx="59">
                  <c:v>27.8</c:v>
                </c:pt>
                <c:pt idx="60">
                  <c:v>25.41</c:v>
                </c:pt>
                <c:pt idx="61">
                  <c:v>35.299999999999997</c:v>
                </c:pt>
                <c:pt idx="62">
                  <c:v>25.55</c:v>
                </c:pt>
                <c:pt idx="63">
                  <c:v>58.07</c:v>
                </c:pt>
                <c:pt idx="64">
                  <c:v>10</c:v>
                </c:pt>
                <c:pt idx="65">
                  <c:v>20.03</c:v>
                </c:pt>
                <c:pt idx="66">
                  <c:v>116.45</c:v>
                </c:pt>
                <c:pt idx="67">
                  <c:v>175.05</c:v>
                </c:pt>
                <c:pt idx="68">
                  <c:v>122.13</c:v>
                </c:pt>
                <c:pt idx="69">
                  <c:v>149.22</c:v>
                </c:pt>
                <c:pt idx="70">
                  <c:v>165.65</c:v>
                </c:pt>
                <c:pt idx="71">
                  <c:v>182.1</c:v>
                </c:pt>
                <c:pt idx="72">
                  <c:v>161.5</c:v>
                </c:pt>
                <c:pt idx="73">
                  <c:v>158.28</c:v>
                </c:pt>
                <c:pt idx="74">
                  <c:v>178.53</c:v>
                </c:pt>
                <c:pt idx="75">
                  <c:v>180</c:v>
                </c:pt>
                <c:pt idx="76">
                  <c:v>166.76</c:v>
                </c:pt>
                <c:pt idx="77">
                  <c:v>175.85</c:v>
                </c:pt>
                <c:pt idx="78">
                  <c:v>178.56</c:v>
                </c:pt>
                <c:pt idx="79">
                  <c:v>190.02</c:v>
                </c:pt>
                <c:pt idx="80">
                  <c:v>193.43</c:v>
                </c:pt>
                <c:pt idx="81">
                  <c:v>190.01</c:v>
                </c:pt>
                <c:pt idx="82">
                  <c:v>190.02</c:v>
                </c:pt>
                <c:pt idx="83">
                  <c:v>190.04</c:v>
                </c:pt>
                <c:pt idx="84">
                  <c:v>190.64</c:v>
                </c:pt>
                <c:pt idx="85">
                  <c:v>190.01</c:v>
                </c:pt>
                <c:pt idx="86">
                  <c:v>178.53</c:v>
                </c:pt>
                <c:pt idx="87">
                  <c:v>165.64</c:v>
                </c:pt>
                <c:pt idx="88">
                  <c:v>185.18</c:v>
                </c:pt>
                <c:pt idx="89">
                  <c:v>170.48</c:v>
                </c:pt>
                <c:pt idx="90">
                  <c:v>167.9</c:v>
                </c:pt>
                <c:pt idx="91">
                  <c:v>159.84</c:v>
                </c:pt>
                <c:pt idx="92">
                  <c:v>161.96</c:v>
                </c:pt>
                <c:pt idx="93">
                  <c:v>155.9</c:v>
                </c:pt>
                <c:pt idx="94">
                  <c:v>155.25</c:v>
                </c:pt>
                <c:pt idx="95">
                  <c:v>144.57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56-4918-8DB7-6BDF2901B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156</c:v>
                </c:pt>
                <c:pt idx="1">
                  <c:v>154</c:v>
                </c:pt>
                <c:pt idx="2">
                  <c:v>152</c:v>
                </c:pt>
                <c:pt idx="3">
                  <c:v>150</c:v>
                </c:pt>
                <c:pt idx="4">
                  <c:v>148</c:v>
                </c:pt>
                <c:pt idx="5">
                  <c:v>147</c:v>
                </c:pt>
                <c:pt idx="6">
                  <c:v>145</c:v>
                </c:pt>
                <c:pt idx="7">
                  <c:v>144</c:v>
                </c:pt>
                <c:pt idx="8">
                  <c:v>143</c:v>
                </c:pt>
                <c:pt idx="9">
                  <c:v>141</c:v>
                </c:pt>
                <c:pt idx="10">
                  <c:v>140</c:v>
                </c:pt>
                <c:pt idx="11">
                  <c:v>139</c:v>
                </c:pt>
                <c:pt idx="12">
                  <c:v>138</c:v>
                </c:pt>
                <c:pt idx="13">
                  <c:v>137</c:v>
                </c:pt>
                <c:pt idx="14">
                  <c:v>137</c:v>
                </c:pt>
                <c:pt idx="15">
                  <c:v>136</c:v>
                </c:pt>
                <c:pt idx="16">
                  <c:v>136</c:v>
                </c:pt>
                <c:pt idx="17">
                  <c:v>136</c:v>
                </c:pt>
                <c:pt idx="18">
                  <c:v>135</c:v>
                </c:pt>
                <c:pt idx="19">
                  <c:v>135</c:v>
                </c:pt>
                <c:pt idx="20">
                  <c:v>135</c:v>
                </c:pt>
                <c:pt idx="21">
                  <c:v>134</c:v>
                </c:pt>
                <c:pt idx="22">
                  <c:v>134</c:v>
                </c:pt>
                <c:pt idx="23">
                  <c:v>134</c:v>
                </c:pt>
                <c:pt idx="24">
                  <c:v>133</c:v>
                </c:pt>
                <c:pt idx="25">
                  <c:v>133</c:v>
                </c:pt>
                <c:pt idx="26">
                  <c:v>131</c:v>
                </c:pt>
                <c:pt idx="27">
                  <c:v>129</c:v>
                </c:pt>
                <c:pt idx="28">
                  <c:v>126</c:v>
                </c:pt>
                <c:pt idx="29">
                  <c:v>123</c:v>
                </c:pt>
                <c:pt idx="30">
                  <c:v>120</c:v>
                </c:pt>
                <c:pt idx="31">
                  <c:v>116</c:v>
                </c:pt>
                <c:pt idx="32">
                  <c:v>111</c:v>
                </c:pt>
                <c:pt idx="33">
                  <c:v>107</c:v>
                </c:pt>
                <c:pt idx="34">
                  <c:v>103</c:v>
                </c:pt>
                <c:pt idx="35">
                  <c:v>99</c:v>
                </c:pt>
                <c:pt idx="36">
                  <c:v>96</c:v>
                </c:pt>
                <c:pt idx="37">
                  <c:v>93</c:v>
                </c:pt>
                <c:pt idx="38">
                  <c:v>90</c:v>
                </c:pt>
                <c:pt idx="39">
                  <c:v>87</c:v>
                </c:pt>
                <c:pt idx="40">
                  <c:v>85</c:v>
                </c:pt>
                <c:pt idx="41">
                  <c:v>83</c:v>
                </c:pt>
                <c:pt idx="42">
                  <c:v>83</c:v>
                </c:pt>
                <c:pt idx="43">
                  <c:v>82</c:v>
                </c:pt>
                <c:pt idx="44">
                  <c:v>82</c:v>
                </c:pt>
                <c:pt idx="45">
                  <c:v>82</c:v>
                </c:pt>
                <c:pt idx="46">
                  <c:v>83</c:v>
                </c:pt>
                <c:pt idx="47">
                  <c:v>84</c:v>
                </c:pt>
                <c:pt idx="48">
                  <c:v>85</c:v>
                </c:pt>
                <c:pt idx="49">
                  <c:v>86</c:v>
                </c:pt>
                <c:pt idx="50">
                  <c:v>87</c:v>
                </c:pt>
                <c:pt idx="51">
                  <c:v>87</c:v>
                </c:pt>
                <c:pt idx="52">
                  <c:v>88</c:v>
                </c:pt>
                <c:pt idx="53">
                  <c:v>89</c:v>
                </c:pt>
                <c:pt idx="54">
                  <c:v>90</c:v>
                </c:pt>
                <c:pt idx="55">
                  <c:v>92</c:v>
                </c:pt>
                <c:pt idx="56">
                  <c:v>95</c:v>
                </c:pt>
                <c:pt idx="57">
                  <c:v>97</c:v>
                </c:pt>
                <c:pt idx="58">
                  <c:v>100</c:v>
                </c:pt>
                <c:pt idx="59">
                  <c:v>102</c:v>
                </c:pt>
                <c:pt idx="60">
                  <c:v>106</c:v>
                </c:pt>
                <c:pt idx="61">
                  <c:v>109</c:v>
                </c:pt>
                <c:pt idx="62">
                  <c:v>114</c:v>
                </c:pt>
                <c:pt idx="63">
                  <c:v>118</c:v>
                </c:pt>
                <c:pt idx="64">
                  <c:v>124</c:v>
                </c:pt>
                <c:pt idx="65">
                  <c:v>130</c:v>
                </c:pt>
                <c:pt idx="66">
                  <c:v>136</c:v>
                </c:pt>
                <c:pt idx="67">
                  <c:v>142</c:v>
                </c:pt>
                <c:pt idx="68">
                  <c:v>148</c:v>
                </c:pt>
                <c:pt idx="69">
                  <c:v>154</c:v>
                </c:pt>
                <c:pt idx="70">
                  <c:v>160</c:v>
                </c:pt>
                <c:pt idx="71">
                  <c:v>166</c:v>
                </c:pt>
                <c:pt idx="72">
                  <c:v>172</c:v>
                </c:pt>
                <c:pt idx="73">
                  <c:v>177</c:v>
                </c:pt>
                <c:pt idx="74">
                  <c:v>181</c:v>
                </c:pt>
                <c:pt idx="75">
                  <c:v>184</c:v>
                </c:pt>
                <c:pt idx="76">
                  <c:v>185</c:v>
                </c:pt>
                <c:pt idx="77">
                  <c:v>187</c:v>
                </c:pt>
                <c:pt idx="78">
                  <c:v>188</c:v>
                </c:pt>
                <c:pt idx="79">
                  <c:v>189</c:v>
                </c:pt>
                <c:pt idx="80">
                  <c:v>189</c:v>
                </c:pt>
                <c:pt idx="81">
                  <c:v>189</c:v>
                </c:pt>
                <c:pt idx="82">
                  <c:v>188</c:v>
                </c:pt>
                <c:pt idx="83">
                  <c:v>186</c:v>
                </c:pt>
                <c:pt idx="84">
                  <c:v>183</c:v>
                </c:pt>
                <c:pt idx="85">
                  <c:v>180</c:v>
                </c:pt>
                <c:pt idx="86">
                  <c:v>178</c:v>
                </c:pt>
                <c:pt idx="87">
                  <c:v>176</c:v>
                </c:pt>
                <c:pt idx="88">
                  <c:v>174</c:v>
                </c:pt>
                <c:pt idx="89">
                  <c:v>172</c:v>
                </c:pt>
                <c:pt idx="90">
                  <c:v>169</c:v>
                </c:pt>
                <c:pt idx="91">
                  <c:v>166</c:v>
                </c:pt>
                <c:pt idx="92">
                  <c:v>164</c:v>
                </c:pt>
                <c:pt idx="93">
                  <c:v>161</c:v>
                </c:pt>
                <c:pt idx="94">
                  <c:v>158</c:v>
                </c:pt>
                <c:pt idx="95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13-47F1-B6F5-E97586A37B5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762.76499999999999</c:v>
                </c:pt>
                <c:pt idx="1">
                  <c:v>762.68499999999995</c:v>
                </c:pt>
                <c:pt idx="2">
                  <c:v>762.71199999999999</c:v>
                </c:pt>
                <c:pt idx="3">
                  <c:v>762.58</c:v>
                </c:pt>
                <c:pt idx="4">
                  <c:v>809.31600000000003</c:v>
                </c:pt>
                <c:pt idx="5">
                  <c:v>809.08100000000002</c:v>
                </c:pt>
                <c:pt idx="6">
                  <c:v>809.024</c:v>
                </c:pt>
                <c:pt idx="7">
                  <c:v>809.22500000000002</c:v>
                </c:pt>
                <c:pt idx="8">
                  <c:v>808.846</c:v>
                </c:pt>
                <c:pt idx="9">
                  <c:v>808.88599999999997</c:v>
                </c:pt>
                <c:pt idx="10">
                  <c:v>808.95</c:v>
                </c:pt>
                <c:pt idx="11">
                  <c:v>809.27200000000005</c:v>
                </c:pt>
                <c:pt idx="12">
                  <c:v>804.52499999999998</c:v>
                </c:pt>
                <c:pt idx="13">
                  <c:v>804.50199999999995</c:v>
                </c:pt>
                <c:pt idx="14">
                  <c:v>804.42700000000002</c:v>
                </c:pt>
                <c:pt idx="15">
                  <c:v>804.245</c:v>
                </c:pt>
                <c:pt idx="16">
                  <c:v>812.02</c:v>
                </c:pt>
                <c:pt idx="17">
                  <c:v>811.68</c:v>
                </c:pt>
                <c:pt idx="18">
                  <c:v>811.34699999999998</c:v>
                </c:pt>
                <c:pt idx="19">
                  <c:v>810.83600000000001</c:v>
                </c:pt>
                <c:pt idx="20">
                  <c:v>803.39099999999996</c:v>
                </c:pt>
                <c:pt idx="21">
                  <c:v>803.06299999999999</c:v>
                </c:pt>
                <c:pt idx="22">
                  <c:v>802.42899999999997</c:v>
                </c:pt>
                <c:pt idx="23">
                  <c:v>802.10199999999998</c:v>
                </c:pt>
                <c:pt idx="24">
                  <c:v>800.90700000000004</c:v>
                </c:pt>
                <c:pt idx="25">
                  <c:v>800.69299999999998</c:v>
                </c:pt>
                <c:pt idx="26">
                  <c:v>800.55700000000002</c:v>
                </c:pt>
                <c:pt idx="27">
                  <c:v>800.74300000000005</c:v>
                </c:pt>
                <c:pt idx="28">
                  <c:v>801.63499999999999</c:v>
                </c:pt>
                <c:pt idx="29">
                  <c:v>801.99</c:v>
                </c:pt>
                <c:pt idx="30">
                  <c:v>801.59100000000001</c:v>
                </c:pt>
                <c:pt idx="31">
                  <c:v>801.524</c:v>
                </c:pt>
                <c:pt idx="32">
                  <c:v>809.94299999999998</c:v>
                </c:pt>
                <c:pt idx="33">
                  <c:v>809.72199999999998</c:v>
                </c:pt>
                <c:pt idx="34">
                  <c:v>809.09799999999996</c:v>
                </c:pt>
                <c:pt idx="35">
                  <c:v>816.35199999999998</c:v>
                </c:pt>
                <c:pt idx="36">
                  <c:v>814.95100000000002</c:v>
                </c:pt>
                <c:pt idx="37">
                  <c:v>814.726</c:v>
                </c:pt>
                <c:pt idx="38">
                  <c:v>814.34199999999998</c:v>
                </c:pt>
                <c:pt idx="39">
                  <c:v>814.16700000000003</c:v>
                </c:pt>
                <c:pt idx="40">
                  <c:v>799.82799999999997</c:v>
                </c:pt>
                <c:pt idx="41">
                  <c:v>799.16399999999999</c:v>
                </c:pt>
                <c:pt idx="42">
                  <c:v>798.76900000000001</c:v>
                </c:pt>
                <c:pt idx="43">
                  <c:v>798.798</c:v>
                </c:pt>
                <c:pt idx="44">
                  <c:v>789.73199999999997</c:v>
                </c:pt>
                <c:pt idx="45">
                  <c:v>789.49800000000005</c:v>
                </c:pt>
                <c:pt idx="46">
                  <c:v>789.08600000000001</c:v>
                </c:pt>
                <c:pt idx="47">
                  <c:v>788.99599999999998</c:v>
                </c:pt>
                <c:pt idx="48">
                  <c:v>775.4</c:v>
                </c:pt>
                <c:pt idx="49">
                  <c:v>775.65499999999997</c:v>
                </c:pt>
                <c:pt idx="50">
                  <c:v>775.36</c:v>
                </c:pt>
                <c:pt idx="51">
                  <c:v>775.26099999999997</c:v>
                </c:pt>
                <c:pt idx="52">
                  <c:v>779.23900000000003</c:v>
                </c:pt>
                <c:pt idx="53">
                  <c:v>779.18399999999997</c:v>
                </c:pt>
                <c:pt idx="54">
                  <c:v>779.02700000000004</c:v>
                </c:pt>
                <c:pt idx="55">
                  <c:v>778.75</c:v>
                </c:pt>
                <c:pt idx="56">
                  <c:v>797.44500000000005</c:v>
                </c:pt>
                <c:pt idx="57">
                  <c:v>796.90700000000004</c:v>
                </c:pt>
                <c:pt idx="58">
                  <c:v>796.91200000000003</c:v>
                </c:pt>
                <c:pt idx="59">
                  <c:v>797.10900000000004</c:v>
                </c:pt>
                <c:pt idx="60">
                  <c:v>795.50699999999995</c:v>
                </c:pt>
                <c:pt idx="61">
                  <c:v>795.18200000000002</c:v>
                </c:pt>
                <c:pt idx="62">
                  <c:v>795.68700000000001</c:v>
                </c:pt>
                <c:pt idx="63">
                  <c:v>796.58</c:v>
                </c:pt>
                <c:pt idx="64">
                  <c:v>797.50300000000004</c:v>
                </c:pt>
                <c:pt idx="65">
                  <c:v>797.66600000000005</c:v>
                </c:pt>
                <c:pt idx="66">
                  <c:v>798.74</c:v>
                </c:pt>
                <c:pt idx="67">
                  <c:v>799.18499999999995</c:v>
                </c:pt>
                <c:pt idx="68">
                  <c:v>796.53899999999999</c:v>
                </c:pt>
                <c:pt idx="69">
                  <c:v>796.74599999999998</c:v>
                </c:pt>
                <c:pt idx="70">
                  <c:v>797.62199999999996</c:v>
                </c:pt>
                <c:pt idx="71">
                  <c:v>800.10900000000004</c:v>
                </c:pt>
                <c:pt idx="72">
                  <c:v>801.58799999999997</c:v>
                </c:pt>
                <c:pt idx="73">
                  <c:v>805.23500000000001</c:v>
                </c:pt>
                <c:pt idx="74">
                  <c:v>794.25199999999995</c:v>
                </c:pt>
                <c:pt idx="75">
                  <c:v>794.14599999999996</c:v>
                </c:pt>
                <c:pt idx="76">
                  <c:v>699.39200000000005</c:v>
                </c:pt>
                <c:pt idx="77">
                  <c:v>699.63699999999994</c:v>
                </c:pt>
                <c:pt idx="78">
                  <c:v>700.28899999999999</c:v>
                </c:pt>
                <c:pt idx="79">
                  <c:v>700.65800000000002</c:v>
                </c:pt>
                <c:pt idx="80">
                  <c:v>696.42600000000004</c:v>
                </c:pt>
                <c:pt idx="81">
                  <c:v>696.66099999999994</c:v>
                </c:pt>
                <c:pt idx="82">
                  <c:v>696.79399999999998</c:v>
                </c:pt>
                <c:pt idx="83">
                  <c:v>696.99300000000005</c:v>
                </c:pt>
                <c:pt idx="84">
                  <c:v>741.27</c:v>
                </c:pt>
                <c:pt idx="85">
                  <c:v>741.53399999999999</c:v>
                </c:pt>
                <c:pt idx="86">
                  <c:v>741.55899999999997</c:v>
                </c:pt>
                <c:pt idx="87">
                  <c:v>741.86599999999999</c:v>
                </c:pt>
                <c:pt idx="88">
                  <c:v>743.56299999999999</c:v>
                </c:pt>
                <c:pt idx="89">
                  <c:v>743.697</c:v>
                </c:pt>
                <c:pt idx="90">
                  <c:v>744.35500000000002</c:v>
                </c:pt>
                <c:pt idx="91">
                  <c:v>744.471</c:v>
                </c:pt>
                <c:pt idx="92">
                  <c:v>769.827</c:v>
                </c:pt>
                <c:pt idx="93">
                  <c:v>769.46299999999997</c:v>
                </c:pt>
                <c:pt idx="94">
                  <c:v>769.61599999999999</c:v>
                </c:pt>
                <c:pt idx="95">
                  <c:v>769.78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13-47F1-B6F5-E97586A37B5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1318.3920000000001</c:v>
                </c:pt>
                <c:pt idx="1">
                  <c:v>1314.61</c:v>
                </c:pt>
                <c:pt idx="2">
                  <c:v>1311.5060000000001</c:v>
                </c:pt>
                <c:pt idx="3">
                  <c:v>1307.0550000000001</c:v>
                </c:pt>
                <c:pt idx="4">
                  <c:v>1267.81</c:v>
                </c:pt>
                <c:pt idx="5">
                  <c:v>1266.1020000000001</c:v>
                </c:pt>
                <c:pt idx="6">
                  <c:v>1264.1099999999999</c:v>
                </c:pt>
                <c:pt idx="7">
                  <c:v>1261.539</c:v>
                </c:pt>
                <c:pt idx="8">
                  <c:v>1244.7139999999999</c:v>
                </c:pt>
                <c:pt idx="9">
                  <c:v>1242.1410000000001</c:v>
                </c:pt>
                <c:pt idx="10">
                  <c:v>1239.076</c:v>
                </c:pt>
                <c:pt idx="11">
                  <c:v>1239.0809999999999</c:v>
                </c:pt>
                <c:pt idx="12">
                  <c:v>1237.3630000000001</c:v>
                </c:pt>
                <c:pt idx="13">
                  <c:v>1235.7070000000001</c:v>
                </c:pt>
                <c:pt idx="14">
                  <c:v>1233.038</c:v>
                </c:pt>
                <c:pt idx="15">
                  <c:v>1230.432</c:v>
                </c:pt>
                <c:pt idx="16">
                  <c:v>1235.6869999999999</c:v>
                </c:pt>
                <c:pt idx="17">
                  <c:v>1231.595</c:v>
                </c:pt>
                <c:pt idx="18">
                  <c:v>1228.72</c:v>
                </c:pt>
                <c:pt idx="19">
                  <c:v>1231.9739999999999</c:v>
                </c:pt>
                <c:pt idx="20">
                  <c:v>1260.49</c:v>
                </c:pt>
                <c:pt idx="21">
                  <c:v>1268.6199999999999</c:v>
                </c:pt>
                <c:pt idx="22">
                  <c:v>1269.2529999999999</c:v>
                </c:pt>
                <c:pt idx="23">
                  <c:v>1272.258</c:v>
                </c:pt>
                <c:pt idx="24">
                  <c:v>1300.181</c:v>
                </c:pt>
                <c:pt idx="25">
                  <c:v>1307.7239999999999</c:v>
                </c:pt>
                <c:pt idx="26">
                  <c:v>1322.482</c:v>
                </c:pt>
                <c:pt idx="27">
                  <c:v>1324.058</c:v>
                </c:pt>
                <c:pt idx="28">
                  <c:v>1354.452</c:v>
                </c:pt>
                <c:pt idx="29">
                  <c:v>1349.038</c:v>
                </c:pt>
                <c:pt idx="30">
                  <c:v>1343.69</c:v>
                </c:pt>
                <c:pt idx="31">
                  <c:v>1340.1849999999999</c:v>
                </c:pt>
                <c:pt idx="32">
                  <c:v>1385.0909999999999</c:v>
                </c:pt>
                <c:pt idx="33">
                  <c:v>1379.8820000000001</c:v>
                </c:pt>
                <c:pt idx="34">
                  <c:v>1372.2280000000001</c:v>
                </c:pt>
                <c:pt idx="35">
                  <c:v>1363.355</c:v>
                </c:pt>
                <c:pt idx="36">
                  <c:v>1372.4939999999999</c:v>
                </c:pt>
                <c:pt idx="37">
                  <c:v>1365.7339999999999</c:v>
                </c:pt>
                <c:pt idx="38">
                  <c:v>1359.577</c:v>
                </c:pt>
                <c:pt idx="39">
                  <c:v>1353.55</c:v>
                </c:pt>
                <c:pt idx="40">
                  <c:v>1325.02</c:v>
                </c:pt>
                <c:pt idx="41">
                  <c:v>1326.3030000000001</c:v>
                </c:pt>
                <c:pt idx="42">
                  <c:v>1323.107</c:v>
                </c:pt>
                <c:pt idx="43">
                  <c:v>1317.502</c:v>
                </c:pt>
                <c:pt idx="44">
                  <c:v>1314.4670000000001</c:v>
                </c:pt>
                <c:pt idx="45">
                  <c:v>1313.327</c:v>
                </c:pt>
                <c:pt idx="46">
                  <c:v>1312.604</c:v>
                </c:pt>
                <c:pt idx="47">
                  <c:v>1310.665</c:v>
                </c:pt>
                <c:pt idx="48">
                  <c:v>1298.769</c:v>
                </c:pt>
                <c:pt idx="49">
                  <c:v>1298.519</c:v>
                </c:pt>
                <c:pt idx="50">
                  <c:v>1293.355</c:v>
                </c:pt>
                <c:pt idx="51">
                  <c:v>1283.5509999999999</c:v>
                </c:pt>
                <c:pt idx="52">
                  <c:v>1263.06</c:v>
                </c:pt>
                <c:pt idx="53">
                  <c:v>1259.471</c:v>
                </c:pt>
                <c:pt idx="54">
                  <c:v>1257.972</c:v>
                </c:pt>
                <c:pt idx="55">
                  <c:v>1249.1579999999999</c:v>
                </c:pt>
                <c:pt idx="56">
                  <c:v>1237.075</c:v>
                </c:pt>
                <c:pt idx="57">
                  <c:v>1237.3209999999999</c:v>
                </c:pt>
                <c:pt idx="58">
                  <c:v>1241.1510000000001</c:v>
                </c:pt>
                <c:pt idx="59">
                  <c:v>1241.45</c:v>
                </c:pt>
                <c:pt idx="60">
                  <c:v>1258.269</c:v>
                </c:pt>
                <c:pt idx="61">
                  <c:v>1262.002</c:v>
                </c:pt>
                <c:pt idx="62">
                  <c:v>1290.097</c:v>
                </c:pt>
                <c:pt idx="63">
                  <c:v>1295.453</c:v>
                </c:pt>
                <c:pt idx="64">
                  <c:v>1305.5</c:v>
                </c:pt>
                <c:pt idx="65">
                  <c:v>1315.557</c:v>
                </c:pt>
                <c:pt idx="66">
                  <c:v>1309.2929999999999</c:v>
                </c:pt>
                <c:pt idx="67">
                  <c:v>1314.1980000000001</c:v>
                </c:pt>
                <c:pt idx="68">
                  <c:v>1323.864</c:v>
                </c:pt>
                <c:pt idx="69">
                  <c:v>1331.5909999999999</c:v>
                </c:pt>
                <c:pt idx="70">
                  <c:v>1350.9960000000001</c:v>
                </c:pt>
                <c:pt idx="71">
                  <c:v>1356.318</c:v>
                </c:pt>
                <c:pt idx="72">
                  <c:v>1361.2360000000001</c:v>
                </c:pt>
                <c:pt idx="73">
                  <c:v>1378.547</c:v>
                </c:pt>
                <c:pt idx="74">
                  <c:v>1366.932</c:v>
                </c:pt>
                <c:pt idx="75">
                  <c:v>1371.0060000000001</c:v>
                </c:pt>
                <c:pt idx="76">
                  <c:v>1358.9580000000001</c:v>
                </c:pt>
                <c:pt idx="77">
                  <c:v>1369.472</c:v>
                </c:pt>
                <c:pt idx="78">
                  <c:v>1349.5260000000001</c:v>
                </c:pt>
                <c:pt idx="79">
                  <c:v>1335.115</c:v>
                </c:pt>
                <c:pt idx="80">
                  <c:v>1314.8330000000001</c:v>
                </c:pt>
                <c:pt idx="81">
                  <c:v>1301.8699999999999</c:v>
                </c:pt>
                <c:pt idx="82">
                  <c:v>1290.6859999999999</c:v>
                </c:pt>
                <c:pt idx="83">
                  <c:v>1278.0150000000001</c:v>
                </c:pt>
                <c:pt idx="84">
                  <c:v>1259.0050000000001</c:v>
                </c:pt>
                <c:pt idx="85">
                  <c:v>1231.365</c:v>
                </c:pt>
                <c:pt idx="86">
                  <c:v>1225.383</c:v>
                </c:pt>
                <c:pt idx="87">
                  <c:v>1217.5709999999999</c:v>
                </c:pt>
                <c:pt idx="88">
                  <c:v>1191.693</c:v>
                </c:pt>
                <c:pt idx="89">
                  <c:v>1185.7529999999999</c:v>
                </c:pt>
                <c:pt idx="90">
                  <c:v>1175.117</c:v>
                </c:pt>
                <c:pt idx="91">
                  <c:v>1168.403</c:v>
                </c:pt>
                <c:pt idx="92">
                  <c:v>1150.373</c:v>
                </c:pt>
                <c:pt idx="93">
                  <c:v>1139.9000000000001</c:v>
                </c:pt>
                <c:pt idx="94">
                  <c:v>1144.7</c:v>
                </c:pt>
                <c:pt idx="95">
                  <c:v>1139.9259999999999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13-47F1-B6F5-E97586A37B5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4260.6779999999999</c:v>
                </c:pt>
                <c:pt idx="1">
                  <c:v>4207.7479999999996</c:v>
                </c:pt>
                <c:pt idx="2">
                  <c:v>4146.7430000000004</c:v>
                </c:pt>
                <c:pt idx="3">
                  <c:v>4087.33</c:v>
                </c:pt>
                <c:pt idx="4">
                  <c:v>3985.866</c:v>
                </c:pt>
                <c:pt idx="5">
                  <c:v>3928.6680000000001</c:v>
                </c:pt>
                <c:pt idx="6">
                  <c:v>3877.9659999999999</c:v>
                </c:pt>
                <c:pt idx="7">
                  <c:v>3828.27</c:v>
                </c:pt>
                <c:pt idx="8">
                  <c:v>3756.5129999999999</c:v>
                </c:pt>
                <c:pt idx="9">
                  <c:v>3744.674</c:v>
                </c:pt>
                <c:pt idx="10">
                  <c:v>3706.52</c:v>
                </c:pt>
                <c:pt idx="11">
                  <c:v>3657.866</c:v>
                </c:pt>
                <c:pt idx="12">
                  <c:v>3591.404</c:v>
                </c:pt>
                <c:pt idx="13">
                  <c:v>3560.3470000000002</c:v>
                </c:pt>
                <c:pt idx="14">
                  <c:v>3533.46</c:v>
                </c:pt>
                <c:pt idx="15">
                  <c:v>3514.4929999999999</c:v>
                </c:pt>
                <c:pt idx="16">
                  <c:v>3518.43</c:v>
                </c:pt>
                <c:pt idx="17">
                  <c:v>3460.6089999999999</c:v>
                </c:pt>
                <c:pt idx="18">
                  <c:v>3447.7260000000001</c:v>
                </c:pt>
                <c:pt idx="19">
                  <c:v>3446.319</c:v>
                </c:pt>
                <c:pt idx="20">
                  <c:v>3406.85</c:v>
                </c:pt>
                <c:pt idx="21">
                  <c:v>3379.42</c:v>
                </c:pt>
                <c:pt idx="22">
                  <c:v>3349.634</c:v>
                </c:pt>
                <c:pt idx="23">
                  <c:v>3361.4119999999998</c:v>
                </c:pt>
                <c:pt idx="24">
                  <c:v>3400.78</c:v>
                </c:pt>
                <c:pt idx="25">
                  <c:v>3450.1970000000001</c:v>
                </c:pt>
                <c:pt idx="26">
                  <c:v>3525.8919999999998</c:v>
                </c:pt>
                <c:pt idx="27">
                  <c:v>3628.9920000000002</c:v>
                </c:pt>
                <c:pt idx="28">
                  <c:v>3668.1959999999999</c:v>
                </c:pt>
                <c:pt idx="29">
                  <c:v>3781.1590000000001</c:v>
                </c:pt>
                <c:pt idx="30">
                  <c:v>3864.9659999999999</c:v>
                </c:pt>
                <c:pt idx="31">
                  <c:v>3984.8510000000001</c:v>
                </c:pt>
                <c:pt idx="32">
                  <c:v>4113.59</c:v>
                </c:pt>
                <c:pt idx="33">
                  <c:v>4275.4589999999998</c:v>
                </c:pt>
                <c:pt idx="34">
                  <c:v>4342.0119999999997</c:v>
                </c:pt>
                <c:pt idx="35">
                  <c:v>4443.7110000000002</c:v>
                </c:pt>
                <c:pt idx="36">
                  <c:v>4529.4309999999996</c:v>
                </c:pt>
                <c:pt idx="37">
                  <c:v>4624.7569999999996</c:v>
                </c:pt>
                <c:pt idx="38">
                  <c:v>4679.2759999999998</c:v>
                </c:pt>
                <c:pt idx="39">
                  <c:v>4744.9040000000005</c:v>
                </c:pt>
                <c:pt idx="40">
                  <c:v>4793.491</c:v>
                </c:pt>
                <c:pt idx="41">
                  <c:v>4830.21</c:v>
                </c:pt>
                <c:pt idx="42">
                  <c:v>4867.7640000000001</c:v>
                </c:pt>
                <c:pt idx="43">
                  <c:v>4935.0770000000002</c:v>
                </c:pt>
                <c:pt idx="44">
                  <c:v>4988.1580000000004</c:v>
                </c:pt>
                <c:pt idx="45">
                  <c:v>5074.6440000000002</c:v>
                </c:pt>
                <c:pt idx="46">
                  <c:v>5133.1589999999997</c:v>
                </c:pt>
                <c:pt idx="47">
                  <c:v>5229.5339999999997</c:v>
                </c:pt>
                <c:pt idx="48">
                  <c:v>5288.902</c:v>
                </c:pt>
                <c:pt idx="49">
                  <c:v>5366.58</c:v>
                </c:pt>
                <c:pt idx="50">
                  <c:v>5413.0140000000001</c:v>
                </c:pt>
                <c:pt idx="51">
                  <c:v>5454.6530000000002</c:v>
                </c:pt>
                <c:pt idx="52">
                  <c:v>5535.2870000000003</c:v>
                </c:pt>
                <c:pt idx="53">
                  <c:v>5577.8969999999999</c:v>
                </c:pt>
                <c:pt idx="54">
                  <c:v>5604.018</c:v>
                </c:pt>
                <c:pt idx="55">
                  <c:v>5566.7079999999996</c:v>
                </c:pt>
                <c:pt idx="56">
                  <c:v>5580.1350000000002</c:v>
                </c:pt>
                <c:pt idx="57">
                  <c:v>5614.6390000000001</c:v>
                </c:pt>
                <c:pt idx="58">
                  <c:v>5593.482</c:v>
                </c:pt>
                <c:pt idx="59">
                  <c:v>5590.4229999999998</c:v>
                </c:pt>
                <c:pt idx="60">
                  <c:v>5610.2219999999998</c:v>
                </c:pt>
                <c:pt idx="61">
                  <c:v>5595.692</c:v>
                </c:pt>
                <c:pt idx="62">
                  <c:v>5619.509</c:v>
                </c:pt>
                <c:pt idx="63">
                  <c:v>5617.759</c:v>
                </c:pt>
                <c:pt idx="64">
                  <c:v>5639.8490000000002</c:v>
                </c:pt>
                <c:pt idx="65">
                  <c:v>5644.3429999999998</c:v>
                </c:pt>
                <c:pt idx="66">
                  <c:v>5574.0550000000003</c:v>
                </c:pt>
                <c:pt idx="67">
                  <c:v>5471.3050000000003</c:v>
                </c:pt>
                <c:pt idx="68">
                  <c:v>5551.1310000000003</c:v>
                </c:pt>
                <c:pt idx="69">
                  <c:v>5530.1279999999997</c:v>
                </c:pt>
                <c:pt idx="70">
                  <c:v>5508.2879999999996</c:v>
                </c:pt>
                <c:pt idx="71">
                  <c:v>5482.4840000000004</c:v>
                </c:pt>
                <c:pt idx="72">
                  <c:v>5472.3130000000001</c:v>
                </c:pt>
                <c:pt idx="73">
                  <c:v>5446.6459999999997</c:v>
                </c:pt>
                <c:pt idx="74">
                  <c:v>5390.6319999999996</c:v>
                </c:pt>
                <c:pt idx="75">
                  <c:v>5355.7259999999997</c:v>
                </c:pt>
                <c:pt idx="76">
                  <c:v>5359.6689999999999</c:v>
                </c:pt>
                <c:pt idx="77">
                  <c:v>5355.6329999999998</c:v>
                </c:pt>
                <c:pt idx="78">
                  <c:v>5336.8860000000004</c:v>
                </c:pt>
                <c:pt idx="79">
                  <c:v>5332.1909999999998</c:v>
                </c:pt>
                <c:pt idx="80">
                  <c:v>5386.8040000000001</c:v>
                </c:pt>
                <c:pt idx="81">
                  <c:v>5387.1750000000002</c:v>
                </c:pt>
                <c:pt idx="82">
                  <c:v>5371.0110000000004</c:v>
                </c:pt>
                <c:pt idx="83">
                  <c:v>5317.5940000000001</c:v>
                </c:pt>
                <c:pt idx="84">
                  <c:v>5243.3890000000001</c:v>
                </c:pt>
                <c:pt idx="85">
                  <c:v>5132.8540000000003</c:v>
                </c:pt>
                <c:pt idx="86">
                  <c:v>5067.549</c:v>
                </c:pt>
                <c:pt idx="87">
                  <c:v>5041.3890000000001</c:v>
                </c:pt>
                <c:pt idx="88">
                  <c:v>4957.3540000000003</c:v>
                </c:pt>
                <c:pt idx="89">
                  <c:v>4924.317</c:v>
                </c:pt>
                <c:pt idx="90">
                  <c:v>4854.59</c:v>
                </c:pt>
                <c:pt idx="91">
                  <c:v>4781.3050000000003</c:v>
                </c:pt>
                <c:pt idx="92">
                  <c:v>4735.8909999999996</c:v>
                </c:pt>
                <c:pt idx="93">
                  <c:v>4648.0829999999996</c:v>
                </c:pt>
                <c:pt idx="94">
                  <c:v>4572.8280000000004</c:v>
                </c:pt>
                <c:pt idx="95">
                  <c:v>4512.2610000000004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13-47F1-B6F5-E97586A37B5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437</c:v>
                </c:pt>
                <c:pt idx="1">
                  <c:v>437</c:v>
                </c:pt>
                <c:pt idx="2">
                  <c:v>437</c:v>
                </c:pt>
                <c:pt idx="3">
                  <c:v>437</c:v>
                </c:pt>
                <c:pt idx="4">
                  <c:v>411</c:v>
                </c:pt>
                <c:pt idx="5">
                  <c:v>411</c:v>
                </c:pt>
                <c:pt idx="6">
                  <c:v>411</c:v>
                </c:pt>
                <c:pt idx="7">
                  <c:v>411</c:v>
                </c:pt>
                <c:pt idx="8">
                  <c:v>396</c:v>
                </c:pt>
                <c:pt idx="9">
                  <c:v>396</c:v>
                </c:pt>
                <c:pt idx="10">
                  <c:v>396</c:v>
                </c:pt>
                <c:pt idx="11">
                  <c:v>396</c:v>
                </c:pt>
                <c:pt idx="12">
                  <c:v>384</c:v>
                </c:pt>
                <c:pt idx="13">
                  <c:v>384</c:v>
                </c:pt>
                <c:pt idx="14">
                  <c:v>384</c:v>
                </c:pt>
                <c:pt idx="15">
                  <c:v>384</c:v>
                </c:pt>
                <c:pt idx="16">
                  <c:v>387</c:v>
                </c:pt>
                <c:pt idx="17">
                  <c:v>387</c:v>
                </c:pt>
                <c:pt idx="18">
                  <c:v>387</c:v>
                </c:pt>
                <c:pt idx="19">
                  <c:v>387</c:v>
                </c:pt>
                <c:pt idx="20">
                  <c:v>404</c:v>
                </c:pt>
                <c:pt idx="21">
                  <c:v>404</c:v>
                </c:pt>
                <c:pt idx="22">
                  <c:v>404</c:v>
                </c:pt>
                <c:pt idx="23">
                  <c:v>404</c:v>
                </c:pt>
                <c:pt idx="24">
                  <c:v>452</c:v>
                </c:pt>
                <c:pt idx="25">
                  <c:v>452</c:v>
                </c:pt>
                <c:pt idx="26">
                  <c:v>452</c:v>
                </c:pt>
                <c:pt idx="27">
                  <c:v>452</c:v>
                </c:pt>
                <c:pt idx="28">
                  <c:v>503</c:v>
                </c:pt>
                <c:pt idx="29">
                  <c:v>503</c:v>
                </c:pt>
                <c:pt idx="30">
                  <c:v>503</c:v>
                </c:pt>
                <c:pt idx="31">
                  <c:v>503</c:v>
                </c:pt>
                <c:pt idx="32">
                  <c:v>538</c:v>
                </c:pt>
                <c:pt idx="33">
                  <c:v>538</c:v>
                </c:pt>
                <c:pt idx="34">
                  <c:v>538</c:v>
                </c:pt>
                <c:pt idx="35">
                  <c:v>538</c:v>
                </c:pt>
                <c:pt idx="36">
                  <c:v>548</c:v>
                </c:pt>
                <c:pt idx="37">
                  <c:v>548</c:v>
                </c:pt>
                <c:pt idx="38">
                  <c:v>548</c:v>
                </c:pt>
                <c:pt idx="39">
                  <c:v>548</c:v>
                </c:pt>
                <c:pt idx="40">
                  <c:v>551</c:v>
                </c:pt>
                <c:pt idx="41">
                  <c:v>551</c:v>
                </c:pt>
                <c:pt idx="42">
                  <c:v>551</c:v>
                </c:pt>
                <c:pt idx="43">
                  <c:v>551</c:v>
                </c:pt>
                <c:pt idx="44">
                  <c:v>568</c:v>
                </c:pt>
                <c:pt idx="45">
                  <c:v>568</c:v>
                </c:pt>
                <c:pt idx="46">
                  <c:v>568</c:v>
                </c:pt>
                <c:pt idx="47">
                  <c:v>568</c:v>
                </c:pt>
                <c:pt idx="48">
                  <c:v>581</c:v>
                </c:pt>
                <c:pt idx="49">
                  <c:v>581</c:v>
                </c:pt>
                <c:pt idx="50">
                  <c:v>581</c:v>
                </c:pt>
                <c:pt idx="51">
                  <c:v>581</c:v>
                </c:pt>
                <c:pt idx="52">
                  <c:v>575</c:v>
                </c:pt>
                <c:pt idx="53">
                  <c:v>575</c:v>
                </c:pt>
                <c:pt idx="54">
                  <c:v>575</c:v>
                </c:pt>
                <c:pt idx="55">
                  <c:v>575</c:v>
                </c:pt>
                <c:pt idx="56">
                  <c:v>564</c:v>
                </c:pt>
                <c:pt idx="57">
                  <c:v>564</c:v>
                </c:pt>
                <c:pt idx="58">
                  <c:v>564</c:v>
                </c:pt>
                <c:pt idx="59">
                  <c:v>564</c:v>
                </c:pt>
                <c:pt idx="60">
                  <c:v>565</c:v>
                </c:pt>
                <c:pt idx="61">
                  <c:v>565</c:v>
                </c:pt>
                <c:pt idx="62">
                  <c:v>565</c:v>
                </c:pt>
                <c:pt idx="63">
                  <c:v>565</c:v>
                </c:pt>
                <c:pt idx="64">
                  <c:v>587</c:v>
                </c:pt>
                <c:pt idx="65">
                  <c:v>587</c:v>
                </c:pt>
                <c:pt idx="66">
                  <c:v>587</c:v>
                </c:pt>
                <c:pt idx="67">
                  <c:v>587</c:v>
                </c:pt>
                <c:pt idx="68">
                  <c:v>618</c:v>
                </c:pt>
                <c:pt idx="69">
                  <c:v>618</c:v>
                </c:pt>
                <c:pt idx="70">
                  <c:v>618</c:v>
                </c:pt>
                <c:pt idx="71">
                  <c:v>618</c:v>
                </c:pt>
                <c:pt idx="72">
                  <c:v>627</c:v>
                </c:pt>
                <c:pt idx="73">
                  <c:v>627</c:v>
                </c:pt>
                <c:pt idx="74">
                  <c:v>627</c:v>
                </c:pt>
                <c:pt idx="75">
                  <c:v>627</c:v>
                </c:pt>
                <c:pt idx="76">
                  <c:v>623</c:v>
                </c:pt>
                <c:pt idx="77">
                  <c:v>623</c:v>
                </c:pt>
                <c:pt idx="78">
                  <c:v>623</c:v>
                </c:pt>
                <c:pt idx="79">
                  <c:v>623</c:v>
                </c:pt>
                <c:pt idx="80">
                  <c:v>601</c:v>
                </c:pt>
                <c:pt idx="81">
                  <c:v>601</c:v>
                </c:pt>
                <c:pt idx="82">
                  <c:v>601</c:v>
                </c:pt>
                <c:pt idx="83">
                  <c:v>601</c:v>
                </c:pt>
                <c:pt idx="84">
                  <c:v>554</c:v>
                </c:pt>
                <c:pt idx="85">
                  <c:v>554</c:v>
                </c:pt>
                <c:pt idx="86">
                  <c:v>554</c:v>
                </c:pt>
                <c:pt idx="87">
                  <c:v>554</c:v>
                </c:pt>
                <c:pt idx="88">
                  <c:v>510</c:v>
                </c:pt>
                <c:pt idx="89">
                  <c:v>510</c:v>
                </c:pt>
                <c:pt idx="90">
                  <c:v>510</c:v>
                </c:pt>
                <c:pt idx="91">
                  <c:v>510</c:v>
                </c:pt>
                <c:pt idx="92">
                  <c:v>452</c:v>
                </c:pt>
                <c:pt idx="93">
                  <c:v>452</c:v>
                </c:pt>
                <c:pt idx="94">
                  <c:v>452</c:v>
                </c:pt>
                <c:pt idx="95">
                  <c:v>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13-47F1-B6F5-E97586A37B5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E13-47F1-B6F5-E97586A37B56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3.2</c:v>
                </c:pt>
                <c:pt idx="38">
                  <c:v>5</c:v>
                </c:pt>
                <c:pt idx="39">
                  <c:v>85.1</c:v>
                </c:pt>
                <c:pt idx="40">
                  <c:v>51</c:v>
                </c:pt>
                <c:pt idx="41">
                  <c:v>83.4</c:v>
                </c:pt>
                <c:pt idx="42">
                  <c:v>133.69999999999999</c:v>
                </c:pt>
                <c:pt idx="43">
                  <c:v>178.6</c:v>
                </c:pt>
                <c:pt idx="44">
                  <c:v>308.60000000000002</c:v>
                </c:pt>
                <c:pt idx="45">
                  <c:v>348.6</c:v>
                </c:pt>
                <c:pt idx="46">
                  <c:v>388.6</c:v>
                </c:pt>
                <c:pt idx="47">
                  <c:v>388.6</c:v>
                </c:pt>
                <c:pt idx="48">
                  <c:v>368.1</c:v>
                </c:pt>
                <c:pt idx="49">
                  <c:v>417.1</c:v>
                </c:pt>
                <c:pt idx="50">
                  <c:v>390.5</c:v>
                </c:pt>
                <c:pt idx="51">
                  <c:v>386.1</c:v>
                </c:pt>
                <c:pt idx="52">
                  <c:v>361.42</c:v>
                </c:pt>
                <c:pt idx="53">
                  <c:v>340.62</c:v>
                </c:pt>
                <c:pt idx="54">
                  <c:v>332.5</c:v>
                </c:pt>
                <c:pt idx="55">
                  <c:v>322.5</c:v>
                </c:pt>
                <c:pt idx="56">
                  <c:v>279</c:v>
                </c:pt>
                <c:pt idx="57">
                  <c:v>279</c:v>
                </c:pt>
                <c:pt idx="58">
                  <c:v>279</c:v>
                </c:pt>
                <c:pt idx="59">
                  <c:v>247</c:v>
                </c:pt>
                <c:pt idx="60">
                  <c:v>266.10000000000002</c:v>
                </c:pt>
                <c:pt idx="61">
                  <c:v>150</c:v>
                </c:pt>
                <c:pt idx="6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13-47F1-B6F5-E97586A37B56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9E13-47F1-B6F5-E97586A37B56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E13-47F1-B6F5-E97586A37B56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9E13-47F1-B6F5-E97586A37B56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9E13-47F1-B6F5-E97586A37B56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915</c:v>
                </c:pt>
                <c:pt idx="1">
                  <c:v>915</c:v>
                </c:pt>
                <c:pt idx="2">
                  <c:v>915</c:v>
                </c:pt>
                <c:pt idx="3">
                  <c:v>915</c:v>
                </c:pt>
                <c:pt idx="4">
                  <c:v>923</c:v>
                </c:pt>
                <c:pt idx="5">
                  <c:v>923</c:v>
                </c:pt>
                <c:pt idx="6">
                  <c:v>923</c:v>
                </c:pt>
                <c:pt idx="7">
                  <c:v>923</c:v>
                </c:pt>
                <c:pt idx="8">
                  <c:v>898</c:v>
                </c:pt>
                <c:pt idx="9">
                  <c:v>898</c:v>
                </c:pt>
                <c:pt idx="10">
                  <c:v>898</c:v>
                </c:pt>
                <c:pt idx="11">
                  <c:v>898</c:v>
                </c:pt>
                <c:pt idx="12">
                  <c:v>925</c:v>
                </c:pt>
                <c:pt idx="13">
                  <c:v>925</c:v>
                </c:pt>
                <c:pt idx="14">
                  <c:v>925</c:v>
                </c:pt>
                <c:pt idx="15">
                  <c:v>925</c:v>
                </c:pt>
                <c:pt idx="16">
                  <c:v>925</c:v>
                </c:pt>
                <c:pt idx="17">
                  <c:v>925</c:v>
                </c:pt>
                <c:pt idx="18">
                  <c:v>925</c:v>
                </c:pt>
                <c:pt idx="19">
                  <c:v>925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975.2</c:v>
                </c:pt>
                <c:pt idx="24">
                  <c:v>1156</c:v>
                </c:pt>
                <c:pt idx="25">
                  <c:v>1175.2</c:v>
                </c:pt>
                <c:pt idx="26">
                  <c:v>1156</c:v>
                </c:pt>
                <c:pt idx="27">
                  <c:v>1156</c:v>
                </c:pt>
                <c:pt idx="28">
                  <c:v>1229</c:v>
                </c:pt>
                <c:pt idx="29">
                  <c:v>1229</c:v>
                </c:pt>
                <c:pt idx="30">
                  <c:v>1334.3</c:v>
                </c:pt>
                <c:pt idx="31">
                  <c:v>1229</c:v>
                </c:pt>
                <c:pt idx="32">
                  <c:v>1217.3609999999999</c:v>
                </c:pt>
                <c:pt idx="33">
                  <c:v>1217.3609999999999</c:v>
                </c:pt>
                <c:pt idx="34">
                  <c:v>1304.961</c:v>
                </c:pt>
                <c:pt idx="35">
                  <c:v>1624.7610000000002</c:v>
                </c:pt>
                <c:pt idx="36">
                  <c:v>1783.7</c:v>
                </c:pt>
                <c:pt idx="37">
                  <c:v>2074.5</c:v>
                </c:pt>
                <c:pt idx="38">
                  <c:v>2321.6</c:v>
                </c:pt>
                <c:pt idx="39">
                  <c:v>2327.3000000000002</c:v>
                </c:pt>
                <c:pt idx="40">
                  <c:v>2237.3000000000002</c:v>
                </c:pt>
                <c:pt idx="41">
                  <c:v>2370.6</c:v>
                </c:pt>
                <c:pt idx="42">
                  <c:v>2391.3000000000002</c:v>
                </c:pt>
                <c:pt idx="43">
                  <c:v>2335.8000000000002</c:v>
                </c:pt>
                <c:pt idx="44">
                  <c:v>2118.9</c:v>
                </c:pt>
                <c:pt idx="45">
                  <c:v>2013</c:v>
                </c:pt>
                <c:pt idx="46">
                  <c:v>1981.9</c:v>
                </c:pt>
                <c:pt idx="47">
                  <c:v>1937.4</c:v>
                </c:pt>
                <c:pt idx="48">
                  <c:v>1958.3</c:v>
                </c:pt>
                <c:pt idx="49">
                  <c:v>1843.5</c:v>
                </c:pt>
                <c:pt idx="50">
                  <c:v>1805.1</c:v>
                </c:pt>
                <c:pt idx="51">
                  <c:v>1724.1</c:v>
                </c:pt>
                <c:pt idx="52">
                  <c:v>1647.4</c:v>
                </c:pt>
                <c:pt idx="53">
                  <c:v>1543.9</c:v>
                </c:pt>
                <c:pt idx="54">
                  <c:v>1446</c:v>
                </c:pt>
                <c:pt idx="55">
                  <c:v>1408.1</c:v>
                </c:pt>
                <c:pt idx="56">
                  <c:v>1454</c:v>
                </c:pt>
                <c:pt idx="57">
                  <c:v>1454</c:v>
                </c:pt>
                <c:pt idx="58">
                  <c:v>1454</c:v>
                </c:pt>
                <c:pt idx="59">
                  <c:v>1454</c:v>
                </c:pt>
                <c:pt idx="60">
                  <c:v>1466</c:v>
                </c:pt>
                <c:pt idx="61">
                  <c:v>1466</c:v>
                </c:pt>
                <c:pt idx="62">
                  <c:v>1466</c:v>
                </c:pt>
                <c:pt idx="63">
                  <c:v>1466</c:v>
                </c:pt>
                <c:pt idx="64">
                  <c:v>1184</c:v>
                </c:pt>
                <c:pt idx="65">
                  <c:v>1184</c:v>
                </c:pt>
                <c:pt idx="66">
                  <c:v>1184</c:v>
                </c:pt>
                <c:pt idx="67">
                  <c:v>1184</c:v>
                </c:pt>
                <c:pt idx="68">
                  <c:v>1159</c:v>
                </c:pt>
                <c:pt idx="69">
                  <c:v>1159</c:v>
                </c:pt>
                <c:pt idx="70">
                  <c:v>1159</c:v>
                </c:pt>
                <c:pt idx="71">
                  <c:v>1159</c:v>
                </c:pt>
                <c:pt idx="72">
                  <c:v>1171</c:v>
                </c:pt>
                <c:pt idx="73">
                  <c:v>1171</c:v>
                </c:pt>
                <c:pt idx="74">
                  <c:v>1171</c:v>
                </c:pt>
                <c:pt idx="75">
                  <c:v>1171</c:v>
                </c:pt>
                <c:pt idx="76">
                  <c:v>1114</c:v>
                </c:pt>
                <c:pt idx="77">
                  <c:v>1114</c:v>
                </c:pt>
                <c:pt idx="78">
                  <c:v>1114</c:v>
                </c:pt>
                <c:pt idx="79">
                  <c:v>1114</c:v>
                </c:pt>
                <c:pt idx="80">
                  <c:v>1130</c:v>
                </c:pt>
                <c:pt idx="81">
                  <c:v>1130</c:v>
                </c:pt>
                <c:pt idx="82">
                  <c:v>1130</c:v>
                </c:pt>
                <c:pt idx="83">
                  <c:v>1130</c:v>
                </c:pt>
                <c:pt idx="84">
                  <c:v>1117</c:v>
                </c:pt>
                <c:pt idx="85">
                  <c:v>1117</c:v>
                </c:pt>
                <c:pt idx="86">
                  <c:v>1117</c:v>
                </c:pt>
                <c:pt idx="87">
                  <c:v>1117</c:v>
                </c:pt>
                <c:pt idx="88">
                  <c:v>1141</c:v>
                </c:pt>
                <c:pt idx="89">
                  <c:v>1141</c:v>
                </c:pt>
                <c:pt idx="90">
                  <c:v>1141</c:v>
                </c:pt>
                <c:pt idx="91">
                  <c:v>1141</c:v>
                </c:pt>
                <c:pt idx="92">
                  <c:v>1162</c:v>
                </c:pt>
                <c:pt idx="93">
                  <c:v>1162</c:v>
                </c:pt>
                <c:pt idx="94">
                  <c:v>1162</c:v>
                </c:pt>
                <c:pt idx="95">
                  <c:v>1162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13-47F1-B6F5-E97586A37B5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56.405000000000001</c:v>
                </c:pt>
                <c:pt idx="23">
                  <c:v>55.448</c:v>
                </c:pt>
                <c:pt idx="24">
                  <c:v>53.997999999999998</c:v>
                </c:pt>
                <c:pt idx="25">
                  <c:v>52.311999999999998</c:v>
                </c:pt>
                <c:pt idx="26">
                  <c:v>50.042999999999999</c:v>
                </c:pt>
                <c:pt idx="27">
                  <c:v>46.619</c:v>
                </c:pt>
                <c:pt idx="28">
                  <c:v>42.180999999999997</c:v>
                </c:pt>
                <c:pt idx="29">
                  <c:v>37.994999999999997</c:v>
                </c:pt>
                <c:pt idx="30">
                  <c:v>34.270000000000003</c:v>
                </c:pt>
                <c:pt idx="31">
                  <c:v>30.373000000000001</c:v>
                </c:pt>
                <c:pt idx="32">
                  <c:v>26.053000000000001</c:v>
                </c:pt>
                <c:pt idx="33">
                  <c:v>22.04</c:v>
                </c:pt>
                <c:pt idx="34">
                  <c:v>18.533000000000001</c:v>
                </c:pt>
                <c:pt idx="35">
                  <c:v>15.24</c:v>
                </c:pt>
                <c:pt idx="36">
                  <c:v>11.962999999999999</c:v>
                </c:pt>
                <c:pt idx="37">
                  <c:v>8.9039999999999999</c:v>
                </c:pt>
                <c:pt idx="38">
                  <c:v>6.3090000000000002</c:v>
                </c:pt>
                <c:pt idx="39">
                  <c:v>4.2930000000000001</c:v>
                </c:pt>
                <c:pt idx="40">
                  <c:v>2.69</c:v>
                </c:pt>
                <c:pt idx="41">
                  <c:v>1.173</c:v>
                </c:pt>
                <c:pt idx="51">
                  <c:v>0.73399999999999999</c:v>
                </c:pt>
                <c:pt idx="52">
                  <c:v>2.1459999999999999</c:v>
                </c:pt>
                <c:pt idx="53">
                  <c:v>3.4510000000000001</c:v>
                </c:pt>
                <c:pt idx="54">
                  <c:v>4.6159999999999997</c:v>
                </c:pt>
                <c:pt idx="55">
                  <c:v>5.9889999999999999</c:v>
                </c:pt>
                <c:pt idx="56">
                  <c:v>7.694</c:v>
                </c:pt>
                <c:pt idx="57">
                  <c:v>9.4190000000000005</c:v>
                </c:pt>
                <c:pt idx="58">
                  <c:v>11.186</c:v>
                </c:pt>
                <c:pt idx="59">
                  <c:v>13.218</c:v>
                </c:pt>
                <c:pt idx="60">
                  <c:v>15.538</c:v>
                </c:pt>
                <c:pt idx="61">
                  <c:v>17.832000000000001</c:v>
                </c:pt>
                <c:pt idx="62">
                  <c:v>20.135999999999999</c:v>
                </c:pt>
                <c:pt idx="63">
                  <c:v>22.667000000000002</c:v>
                </c:pt>
                <c:pt idx="64">
                  <c:v>25.428999999999998</c:v>
                </c:pt>
                <c:pt idx="65">
                  <c:v>28.106999999999999</c:v>
                </c:pt>
                <c:pt idx="66">
                  <c:v>30.861999999999998</c:v>
                </c:pt>
                <c:pt idx="67">
                  <c:v>34.069000000000003</c:v>
                </c:pt>
                <c:pt idx="68">
                  <c:v>37.585999999999999</c:v>
                </c:pt>
                <c:pt idx="69">
                  <c:v>40.648000000000003</c:v>
                </c:pt>
                <c:pt idx="70">
                  <c:v>43.338999999999999</c:v>
                </c:pt>
                <c:pt idx="71">
                  <c:v>46.158000000000001</c:v>
                </c:pt>
                <c:pt idx="72">
                  <c:v>49.118000000000002</c:v>
                </c:pt>
                <c:pt idx="73">
                  <c:v>51.499000000000002</c:v>
                </c:pt>
                <c:pt idx="74">
                  <c:v>53.176000000000002</c:v>
                </c:pt>
                <c:pt idx="75">
                  <c:v>54.466000000000001</c:v>
                </c:pt>
                <c:pt idx="76">
                  <c:v>55.573</c:v>
                </c:pt>
                <c:pt idx="77">
                  <c:v>56.375999999999998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13-47F1-B6F5-E97586A37B5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7">
                  <c:v>3.2</c:v>
                </c:pt>
                <c:pt idx="38">
                  <c:v>5</c:v>
                </c:pt>
                <c:pt idx="39">
                  <c:v>85.1</c:v>
                </c:pt>
                <c:pt idx="40">
                  <c:v>51</c:v>
                </c:pt>
                <c:pt idx="41">
                  <c:v>83.4</c:v>
                </c:pt>
                <c:pt idx="42">
                  <c:v>133.69999999999999</c:v>
                </c:pt>
                <c:pt idx="43">
                  <c:v>178.6</c:v>
                </c:pt>
                <c:pt idx="44">
                  <c:v>308.60000000000002</c:v>
                </c:pt>
                <c:pt idx="45">
                  <c:v>348.6</c:v>
                </c:pt>
                <c:pt idx="46">
                  <c:v>388.6</c:v>
                </c:pt>
                <c:pt idx="47">
                  <c:v>388.6</c:v>
                </c:pt>
                <c:pt idx="48">
                  <c:v>368.1</c:v>
                </c:pt>
                <c:pt idx="49">
                  <c:v>417.1</c:v>
                </c:pt>
                <c:pt idx="50">
                  <c:v>390.5</c:v>
                </c:pt>
                <c:pt idx="51">
                  <c:v>386.1</c:v>
                </c:pt>
                <c:pt idx="52">
                  <c:v>361.42</c:v>
                </c:pt>
                <c:pt idx="53">
                  <c:v>340.62</c:v>
                </c:pt>
                <c:pt idx="54">
                  <c:v>332.5</c:v>
                </c:pt>
                <c:pt idx="55">
                  <c:v>322.5</c:v>
                </c:pt>
                <c:pt idx="56">
                  <c:v>279</c:v>
                </c:pt>
                <c:pt idx="57">
                  <c:v>279</c:v>
                </c:pt>
                <c:pt idx="58">
                  <c:v>279</c:v>
                </c:pt>
                <c:pt idx="59">
                  <c:v>247</c:v>
                </c:pt>
                <c:pt idx="60">
                  <c:v>266.10000000000002</c:v>
                </c:pt>
                <c:pt idx="61">
                  <c:v>150</c:v>
                </c:pt>
                <c:pt idx="6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E13-47F1-B6F5-E97586A37B5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9E13-47F1-B6F5-E97586A37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171.33</c:v>
                </c:pt>
                <c:pt idx="1">
                  <c:v>159.76</c:v>
                </c:pt>
                <c:pt idx="2">
                  <c:v>155.82</c:v>
                </c:pt>
                <c:pt idx="3">
                  <c:v>147.71</c:v>
                </c:pt>
                <c:pt idx="4">
                  <c:v>155.19999999999999</c:v>
                </c:pt>
                <c:pt idx="5">
                  <c:v>151.01</c:v>
                </c:pt>
                <c:pt idx="6">
                  <c:v>147.61000000000001</c:v>
                </c:pt>
                <c:pt idx="7">
                  <c:v>143.93</c:v>
                </c:pt>
                <c:pt idx="8">
                  <c:v>149.09</c:v>
                </c:pt>
                <c:pt idx="9">
                  <c:v>146</c:v>
                </c:pt>
                <c:pt idx="10">
                  <c:v>145.38999999999999</c:v>
                </c:pt>
                <c:pt idx="11">
                  <c:v>143.44</c:v>
                </c:pt>
                <c:pt idx="12">
                  <c:v>148.28</c:v>
                </c:pt>
                <c:pt idx="13">
                  <c:v>148.01</c:v>
                </c:pt>
                <c:pt idx="14">
                  <c:v>148.09</c:v>
                </c:pt>
                <c:pt idx="15">
                  <c:v>145.84</c:v>
                </c:pt>
                <c:pt idx="16">
                  <c:v>143.37</c:v>
                </c:pt>
                <c:pt idx="17">
                  <c:v>145.68</c:v>
                </c:pt>
                <c:pt idx="18">
                  <c:v>147.46</c:v>
                </c:pt>
                <c:pt idx="19">
                  <c:v>145.5</c:v>
                </c:pt>
                <c:pt idx="20">
                  <c:v>140.9</c:v>
                </c:pt>
                <c:pt idx="21">
                  <c:v>141.79</c:v>
                </c:pt>
                <c:pt idx="22">
                  <c:v>148.54</c:v>
                </c:pt>
                <c:pt idx="23">
                  <c:v>155.44999999999999</c:v>
                </c:pt>
                <c:pt idx="24">
                  <c:v>155.68</c:v>
                </c:pt>
                <c:pt idx="25">
                  <c:v>148.38999999999999</c:v>
                </c:pt>
                <c:pt idx="26">
                  <c:v>143.93</c:v>
                </c:pt>
                <c:pt idx="27">
                  <c:v>137.72</c:v>
                </c:pt>
                <c:pt idx="28">
                  <c:v>155</c:v>
                </c:pt>
                <c:pt idx="29">
                  <c:v>142.87</c:v>
                </c:pt>
                <c:pt idx="30">
                  <c:v>134.9</c:v>
                </c:pt>
                <c:pt idx="31">
                  <c:v>118.02</c:v>
                </c:pt>
                <c:pt idx="32">
                  <c:v>123.76</c:v>
                </c:pt>
                <c:pt idx="33">
                  <c:v>20.03</c:v>
                </c:pt>
                <c:pt idx="34">
                  <c:v>60.45</c:v>
                </c:pt>
                <c:pt idx="35">
                  <c:v>12.26</c:v>
                </c:pt>
                <c:pt idx="36">
                  <c:v>65.81</c:v>
                </c:pt>
                <c:pt idx="37">
                  <c:v>12.78</c:v>
                </c:pt>
                <c:pt idx="38">
                  <c:v>12.77</c:v>
                </c:pt>
                <c:pt idx="39">
                  <c:v>10.029999999999999</c:v>
                </c:pt>
                <c:pt idx="40">
                  <c:v>12.32</c:v>
                </c:pt>
                <c:pt idx="41">
                  <c:v>3.21</c:v>
                </c:pt>
                <c:pt idx="42">
                  <c:v>2.2799999999999998</c:v>
                </c:pt>
                <c:pt idx="43">
                  <c:v>2.2200000000000002</c:v>
                </c:pt>
                <c:pt idx="44">
                  <c:v>7.17</c:v>
                </c:pt>
                <c:pt idx="45">
                  <c:v>7.46</c:v>
                </c:pt>
                <c:pt idx="46">
                  <c:v>9.1999999999999993</c:v>
                </c:pt>
                <c:pt idx="47">
                  <c:v>9.99</c:v>
                </c:pt>
                <c:pt idx="48">
                  <c:v>10.41</c:v>
                </c:pt>
                <c:pt idx="49">
                  <c:v>11.09</c:v>
                </c:pt>
                <c:pt idx="50">
                  <c:v>12.99</c:v>
                </c:pt>
                <c:pt idx="51">
                  <c:v>13.42</c:v>
                </c:pt>
                <c:pt idx="52">
                  <c:v>15.33</c:v>
                </c:pt>
                <c:pt idx="53">
                  <c:v>19.329999999999998</c:v>
                </c:pt>
                <c:pt idx="54">
                  <c:v>20.04</c:v>
                </c:pt>
                <c:pt idx="55">
                  <c:v>25.64</c:v>
                </c:pt>
                <c:pt idx="56">
                  <c:v>31.35</c:v>
                </c:pt>
                <c:pt idx="57">
                  <c:v>25.37</c:v>
                </c:pt>
                <c:pt idx="58">
                  <c:v>19.25</c:v>
                </c:pt>
                <c:pt idx="59">
                  <c:v>27.8</c:v>
                </c:pt>
                <c:pt idx="60">
                  <c:v>25.41</c:v>
                </c:pt>
                <c:pt idx="61">
                  <c:v>35.299999999999997</c:v>
                </c:pt>
                <c:pt idx="62">
                  <c:v>25.55</c:v>
                </c:pt>
                <c:pt idx="63">
                  <c:v>58.07</c:v>
                </c:pt>
                <c:pt idx="64">
                  <c:v>10</c:v>
                </c:pt>
                <c:pt idx="65">
                  <c:v>20.03</c:v>
                </c:pt>
                <c:pt idx="66">
                  <c:v>116.45</c:v>
                </c:pt>
                <c:pt idx="67">
                  <c:v>175.05</c:v>
                </c:pt>
                <c:pt idx="68">
                  <c:v>122.13</c:v>
                </c:pt>
                <c:pt idx="69">
                  <c:v>149.22</c:v>
                </c:pt>
                <c:pt idx="70">
                  <c:v>165.65</c:v>
                </c:pt>
                <c:pt idx="71">
                  <c:v>182.1</c:v>
                </c:pt>
                <c:pt idx="72">
                  <c:v>161.5</c:v>
                </c:pt>
                <c:pt idx="73">
                  <c:v>158.28</c:v>
                </c:pt>
                <c:pt idx="74">
                  <c:v>178.53</c:v>
                </c:pt>
                <c:pt idx="75">
                  <c:v>180</c:v>
                </c:pt>
                <c:pt idx="76">
                  <c:v>166.76</c:v>
                </c:pt>
                <c:pt idx="77">
                  <c:v>175.85</c:v>
                </c:pt>
                <c:pt idx="78">
                  <c:v>178.56</c:v>
                </c:pt>
                <c:pt idx="79">
                  <c:v>190.02</c:v>
                </c:pt>
                <c:pt idx="80">
                  <c:v>193.43</c:v>
                </c:pt>
                <c:pt idx="81">
                  <c:v>190.01</c:v>
                </c:pt>
                <c:pt idx="82">
                  <c:v>190.02</c:v>
                </c:pt>
                <c:pt idx="83">
                  <c:v>190.04</c:v>
                </c:pt>
                <c:pt idx="84">
                  <c:v>190.64</c:v>
                </c:pt>
                <c:pt idx="85">
                  <c:v>190.01</c:v>
                </c:pt>
                <c:pt idx="86">
                  <c:v>178.53</c:v>
                </c:pt>
                <c:pt idx="87">
                  <c:v>165.64</c:v>
                </c:pt>
                <c:pt idx="88">
                  <c:v>185.18</c:v>
                </c:pt>
                <c:pt idx="89">
                  <c:v>170.48</c:v>
                </c:pt>
                <c:pt idx="90">
                  <c:v>167.9</c:v>
                </c:pt>
                <c:pt idx="91">
                  <c:v>159.84</c:v>
                </c:pt>
                <c:pt idx="92">
                  <c:v>161.96</c:v>
                </c:pt>
                <c:pt idx="93">
                  <c:v>155.9</c:v>
                </c:pt>
                <c:pt idx="94">
                  <c:v>155.25</c:v>
                </c:pt>
                <c:pt idx="95">
                  <c:v>144.57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13-47F1-B6F5-E97586A37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7906.8140000000003</v>
      </c>
      <c r="C5" s="25">
        <v>7848.0119999999997</v>
      </c>
      <c r="D5" s="25">
        <v>7781.9459999999999</v>
      </c>
      <c r="E5" s="25">
        <v>7715.9610000000002</v>
      </c>
      <c r="F5" s="25">
        <v>7601.9669999999996</v>
      </c>
      <c r="G5" s="25">
        <v>7541.8990000000003</v>
      </c>
      <c r="H5" s="25">
        <v>7487.1289999999999</v>
      </c>
      <c r="I5" s="25">
        <v>7434.0240000000003</v>
      </c>
      <c r="J5" s="25">
        <v>7304.0320000000002</v>
      </c>
      <c r="K5" s="25">
        <v>7287.7209999999995</v>
      </c>
      <c r="L5" s="25">
        <v>7245.58</v>
      </c>
      <c r="M5" s="25">
        <v>7196.223</v>
      </c>
      <c r="N5" s="25">
        <v>7137.3339999999998</v>
      </c>
      <c r="O5" s="25">
        <v>7103.5209999999997</v>
      </c>
      <c r="P5" s="25">
        <v>7073.9319999999998</v>
      </c>
      <c r="Q5" s="25">
        <v>7051.1819999999998</v>
      </c>
      <c r="R5" s="25">
        <v>7071.1679999999997</v>
      </c>
      <c r="S5" s="25">
        <v>7008.8630000000003</v>
      </c>
      <c r="T5" s="25">
        <v>6991.777</v>
      </c>
      <c r="U5" s="25">
        <v>6993.1589999999997</v>
      </c>
      <c r="V5" s="25">
        <v>6976.71</v>
      </c>
      <c r="W5" s="25">
        <v>6956.1279999999997</v>
      </c>
      <c r="X5" s="25">
        <v>6925.741</v>
      </c>
      <c r="Y5" s="25">
        <v>7004.3950000000004</v>
      </c>
      <c r="Z5" s="25">
        <v>7296.8180000000002</v>
      </c>
      <c r="AA5" s="25">
        <v>7371.1369999999997</v>
      </c>
      <c r="AB5" s="25">
        <v>7438.0209999999997</v>
      </c>
      <c r="AC5" s="25">
        <v>7537.4250000000002</v>
      </c>
      <c r="AD5" s="25">
        <v>7724.4319999999998</v>
      </c>
      <c r="AE5" s="25">
        <v>7825.1940000000004</v>
      </c>
      <c r="AF5" s="25">
        <v>8001.8540000000003</v>
      </c>
      <c r="AG5" s="25">
        <v>8004.9390000000003</v>
      </c>
      <c r="AH5" s="25">
        <v>8201.0420000000013</v>
      </c>
      <c r="AI5" s="25">
        <v>8349.4760000000006</v>
      </c>
      <c r="AJ5" s="25">
        <v>8487.8690000000006</v>
      </c>
      <c r="AK5" s="25">
        <v>8900.3760000000002</v>
      </c>
      <c r="AL5" s="25">
        <v>9156.5540000000001</v>
      </c>
      <c r="AM5" s="25">
        <v>9532.8700000000008</v>
      </c>
      <c r="AN5" s="25">
        <v>9824.1409999999996</v>
      </c>
      <c r="AO5" s="25">
        <v>9964.277</v>
      </c>
      <c r="AP5" s="25">
        <v>9845.3780000000006</v>
      </c>
      <c r="AQ5" s="25">
        <v>10044.804</v>
      </c>
      <c r="AR5" s="25">
        <v>10148.628000000001</v>
      </c>
      <c r="AS5" s="25">
        <v>10198.763999999999</v>
      </c>
      <c r="AT5" s="25">
        <v>10169.904</v>
      </c>
      <c r="AU5" s="25">
        <v>10189.026</v>
      </c>
      <c r="AV5" s="25">
        <v>10256.373</v>
      </c>
      <c r="AW5" s="25">
        <v>10307.15</v>
      </c>
      <c r="AX5" s="25">
        <v>10355.477000000001</v>
      </c>
      <c r="AY5" s="25">
        <v>10368.378000000001</v>
      </c>
      <c r="AZ5" s="25">
        <v>10345.321</v>
      </c>
      <c r="BA5" s="25">
        <v>10292.375</v>
      </c>
      <c r="BB5" s="25">
        <v>10251.557000000001</v>
      </c>
      <c r="BC5" s="25">
        <v>10168.549999999999</v>
      </c>
      <c r="BD5" s="25">
        <v>10089.1</v>
      </c>
      <c r="BE5" s="25">
        <v>9998.2189999999991</v>
      </c>
      <c r="BF5" s="25">
        <v>10014.386</v>
      </c>
      <c r="BG5" s="25">
        <v>10052.332</v>
      </c>
      <c r="BH5" s="25">
        <v>10039.700999999999</v>
      </c>
      <c r="BI5" s="25">
        <v>10009.225</v>
      </c>
      <c r="BJ5" s="25">
        <v>10082.646000000001</v>
      </c>
      <c r="BK5" s="25">
        <v>9960.6859999999997</v>
      </c>
      <c r="BL5" s="25">
        <v>10020.44</v>
      </c>
      <c r="BM5" s="25">
        <v>9881.4310000000005</v>
      </c>
      <c r="BN5" s="25">
        <v>9663.3040000000001</v>
      </c>
      <c r="BO5" s="25">
        <v>9686.7049999999999</v>
      </c>
      <c r="BP5" s="25">
        <v>9619.9089999999997</v>
      </c>
      <c r="BQ5" s="25">
        <v>9531.732</v>
      </c>
      <c r="BR5" s="25">
        <v>9634.1200000000008</v>
      </c>
      <c r="BS5" s="25">
        <v>9630.1049999999996</v>
      </c>
      <c r="BT5" s="25">
        <v>9637.2829999999994</v>
      </c>
      <c r="BU5" s="25">
        <v>9628.0889999999999</v>
      </c>
      <c r="BV5" s="25">
        <v>9654.2129999999997</v>
      </c>
      <c r="BW5" s="25">
        <v>9656.9130000000005</v>
      </c>
      <c r="BX5" s="25">
        <v>9584.0370000000003</v>
      </c>
      <c r="BY5" s="25">
        <v>9557.2950000000001</v>
      </c>
      <c r="BZ5" s="25">
        <v>9395.6260000000002</v>
      </c>
      <c r="CA5" s="25">
        <v>9405.0689999999995</v>
      </c>
      <c r="CB5" s="25">
        <v>9368.6929999999993</v>
      </c>
      <c r="CC5" s="25">
        <v>9351.0049999999992</v>
      </c>
      <c r="CD5" s="25">
        <v>9375.0540000000001</v>
      </c>
      <c r="CE5" s="25">
        <v>9362.6970000000001</v>
      </c>
      <c r="CF5" s="25">
        <v>9334.4459999999999</v>
      </c>
      <c r="CG5" s="25">
        <v>9266.6229999999996</v>
      </c>
      <c r="CH5" s="25">
        <v>9154.6209999999992</v>
      </c>
      <c r="CI5" s="25">
        <v>9013.7559999999994</v>
      </c>
      <c r="CJ5" s="25">
        <v>8940.4779999999992</v>
      </c>
      <c r="CK5" s="25">
        <v>8904.8700000000008</v>
      </c>
      <c r="CL5" s="25">
        <v>8774.6450000000004</v>
      </c>
      <c r="CM5" s="25">
        <v>8733.7180000000008</v>
      </c>
      <c r="CN5" s="25">
        <v>8651.0810000000001</v>
      </c>
      <c r="CO5" s="25">
        <v>8568.1839999999993</v>
      </c>
      <c r="CP5" s="25">
        <v>8491.0859999999993</v>
      </c>
      <c r="CQ5" s="25">
        <v>8389.4470000000001</v>
      </c>
      <c r="CR5" s="25">
        <v>8316.1170000000002</v>
      </c>
      <c r="CS5" s="25">
        <v>8248.9670000000006</v>
      </c>
      <c r="CT5" s="26"/>
      <c r="CU5" s="26"/>
      <c r="CV5" s="26"/>
      <c r="CW5" s="27"/>
      <c r="CX5" s="28">
        <f t="array" ref="CX5">SUMPRODUCT(B5:CW5*0.25)</f>
        <v>211470.34550000008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171.33</v>
      </c>
      <c r="C8" s="37">
        <v>159.76</v>
      </c>
      <c r="D8" s="37">
        <v>155.82</v>
      </c>
      <c r="E8" s="37">
        <v>147.71</v>
      </c>
      <c r="F8" s="37">
        <v>155.19999999999999</v>
      </c>
      <c r="G8" s="37">
        <v>151.01</v>
      </c>
      <c r="H8" s="37">
        <v>147.61000000000001</v>
      </c>
      <c r="I8" s="37">
        <v>143.93</v>
      </c>
      <c r="J8" s="37">
        <v>149.09</v>
      </c>
      <c r="K8" s="37">
        <v>146</v>
      </c>
      <c r="L8" s="37">
        <v>145.38999999999999</v>
      </c>
      <c r="M8" s="37">
        <v>143.44</v>
      </c>
      <c r="N8" s="37">
        <v>148.28</v>
      </c>
      <c r="O8" s="37">
        <v>148.01</v>
      </c>
      <c r="P8" s="37">
        <v>148.09</v>
      </c>
      <c r="Q8" s="37">
        <v>145.84</v>
      </c>
      <c r="R8" s="37">
        <v>143.37</v>
      </c>
      <c r="S8" s="37">
        <v>145.68</v>
      </c>
      <c r="T8" s="37">
        <v>147.46</v>
      </c>
      <c r="U8" s="37">
        <v>145.5</v>
      </c>
      <c r="V8" s="37">
        <v>140.9</v>
      </c>
      <c r="W8" s="37">
        <v>141.79</v>
      </c>
      <c r="X8" s="37">
        <v>148.54</v>
      </c>
      <c r="Y8" s="37">
        <v>155.44999999999999</v>
      </c>
      <c r="Z8" s="37">
        <v>155.68</v>
      </c>
      <c r="AA8" s="37">
        <v>148.38999999999999</v>
      </c>
      <c r="AB8" s="37">
        <v>143.93</v>
      </c>
      <c r="AC8" s="37">
        <v>137.72</v>
      </c>
      <c r="AD8" s="37">
        <v>155</v>
      </c>
      <c r="AE8" s="37">
        <v>142.87</v>
      </c>
      <c r="AF8" s="37">
        <v>134.9</v>
      </c>
      <c r="AG8" s="37">
        <v>118.02</v>
      </c>
      <c r="AH8" s="37">
        <v>123.76</v>
      </c>
      <c r="AI8" s="37">
        <v>20.03</v>
      </c>
      <c r="AJ8" s="37">
        <v>60.45</v>
      </c>
      <c r="AK8" s="37">
        <v>12.26</v>
      </c>
      <c r="AL8" s="37">
        <v>65.81</v>
      </c>
      <c r="AM8" s="37">
        <v>12.78</v>
      </c>
      <c r="AN8" s="37">
        <v>12.77</v>
      </c>
      <c r="AO8" s="37">
        <v>10.029999999999999</v>
      </c>
      <c r="AP8" s="37">
        <v>12.32</v>
      </c>
      <c r="AQ8" s="37">
        <v>3.21</v>
      </c>
      <c r="AR8" s="37">
        <v>2.2799999999999998</v>
      </c>
      <c r="AS8" s="37">
        <v>2.2200000000000002</v>
      </c>
      <c r="AT8" s="37">
        <v>7.17</v>
      </c>
      <c r="AU8" s="37">
        <v>7.46</v>
      </c>
      <c r="AV8" s="37">
        <v>9.1999999999999993</v>
      </c>
      <c r="AW8" s="37">
        <v>9.99</v>
      </c>
      <c r="AX8" s="37">
        <v>10.41</v>
      </c>
      <c r="AY8" s="37">
        <v>11.09</v>
      </c>
      <c r="AZ8" s="37">
        <v>12.99</v>
      </c>
      <c r="BA8" s="37">
        <v>13.42</v>
      </c>
      <c r="BB8" s="37">
        <v>15.33</v>
      </c>
      <c r="BC8" s="37">
        <v>19.329999999999998</v>
      </c>
      <c r="BD8" s="37">
        <v>20.04</v>
      </c>
      <c r="BE8" s="37">
        <v>25.64</v>
      </c>
      <c r="BF8" s="37">
        <v>31.35</v>
      </c>
      <c r="BG8" s="37">
        <v>25.37</v>
      </c>
      <c r="BH8" s="37">
        <v>19.25</v>
      </c>
      <c r="BI8" s="37">
        <v>27.8</v>
      </c>
      <c r="BJ8" s="37">
        <v>25.41</v>
      </c>
      <c r="BK8" s="37">
        <v>35.299999999999997</v>
      </c>
      <c r="BL8" s="37">
        <v>25.55</v>
      </c>
      <c r="BM8" s="37">
        <v>58.07</v>
      </c>
      <c r="BN8" s="37">
        <v>10</v>
      </c>
      <c r="BO8" s="37">
        <v>20.03</v>
      </c>
      <c r="BP8" s="37">
        <v>116.45</v>
      </c>
      <c r="BQ8" s="37">
        <v>175.05</v>
      </c>
      <c r="BR8" s="37">
        <v>122.13</v>
      </c>
      <c r="BS8" s="37">
        <v>149.22</v>
      </c>
      <c r="BT8" s="37">
        <v>165.65</v>
      </c>
      <c r="BU8" s="37">
        <v>182.1</v>
      </c>
      <c r="BV8" s="37">
        <v>161.5</v>
      </c>
      <c r="BW8" s="37">
        <v>158.28</v>
      </c>
      <c r="BX8" s="37">
        <v>178.53</v>
      </c>
      <c r="BY8" s="37">
        <v>180</v>
      </c>
      <c r="BZ8" s="37">
        <v>166.76</v>
      </c>
      <c r="CA8" s="37">
        <v>175.85</v>
      </c>
      <c r="CB8" s="37">
        <v>178.56</v>
      </c>
      <c r="CC8" s="37">
        <v>190.02</v>
      </c>
      <c r="CD8" s="37">
        <v>193.43</v>
      </c>
      <c r="CE8" s="37">
        <v>190.01</v>
      </c>
      <c r="CF8" s="37">
        <v>190.02</v>
      </c>
      <c r="CG8" s="37">
        <v>190.04</v>
      </c>
      <c r="CH8" s="37">
        <v>190.64</v>
      </c>
      <c r="CI8" s="37">
        <v>190.01</v>
      </c>
      <c r="CJ8" s="37">
        <v>178.53</v>
      </c>
      <c r="CK8" s="37">
        <v>165.64</v>
      </c>
      <c r="CL8" s="37">
        <v>185.18</v>
      </c>
      <c r="CM8" s="37">
        <v>170.48</v>
      </c>
      <c r="CN8" s="37">
        <v>167.9</v>
      </c>
      <c r="CO8" s="37">
        <v>159.84</v>
      </c>
      <c r="CP8" s="37">
        <v>161.96</v>
      </c>
      <c r="CQ8" s="37">
        <v>155.9</v>
      </c>
      <c r="CR8" s="37">
        <v>155.25</v>
      </c>
      <c r="CS8" s="37">
        <v>144.57</v>
      </c>
      <c r="CT8" s="38"/>
      <c r="CU8" s="38"/>
      <c r="CV8" s="38"/>
      <c r="CW8" s="39"/>
      <c r="CX8" s="40">
        <f>IF(SUM(B8:CW8)&lt;&gt;0,AVERAGEIF(B8:CW8,"&lt;&gt;"""),"")</f>
        <v>110.20135416666666</v>
      </c>
    </row>
    <row r="9" spans="1:102" ht="24.95" customHeight="1" thickBot="1" x14ac:dyDescent="0.25">
      <c r="A9" s="41" t="s">
        <v>6</v>
      </c>
      <c r="B9" s="42">
        <v>158.655</v>
      </c>
      <c r="C9" s="43">
        <v>158.655</v>
      </c>
      <c r="D9" s="43">
        <v>158.655</v>
      </c>
      <c r="E9" s="43">
        <v>158.655</v>
      </c>
      <c r="F9" s="43">
        <v>149.4375</v>
      </c>
      <c r="G9" s="43">
        <v>149.4375</v>
      </c>
      <c r="H9" s="43">
        <v>149.4375</v>
      </c>
      <c r="I9" s="43">
        <v>149.4375</v>
      </c>
      <c r="J9" s="43">
        <v>145.97999999999999</v>
      </c>
      <c r="K9" s="43">
        <v>145.97999999999999</v>
      </c>
      <c r="L9" s="43">
        <v>145.97999999999999</v>
      </c>
      <c r="M9" s="43">
        <v>145.97999999999999</v>
      </c>
      <c r="N9" s="43">
        <v>147.55500000000001</v>
      </c>
      <c r="O9" s="43">
        <v>147.55500000000001</v>
      </c>
      <c r="P9" s="43">
        <v>147.55500000000001</v>
      </c>
      <c r="Q9" s="43">
        <v>147.55500000000001</v>
      </c>
      <c r="R9" s="43">
        <v>145.5025</v>
      </c>
      <c r="S9" s="43">
        <v>145.5025</v>
      </c>
      <c r="T9" s="43">
        <v>145.5025</v>
      </c>
      <c r="U9" s="43">
        <v>145.5025</v>
      </c>
      <c r="V9" s="43">
        <v>146.66999999999999</v>
      </c>
      <c r="W9" s="43">
        <v>146.66999999999999</v>
      </c>
      <c r="X9" s="43">
        <v>146.66999999999999</v>
      </c>
      <c r="Y9" s="43">
        <v>146.66999999999999</v>
      </c>
      <c r="Z9" s="43">
        <v>146.43</v>
      </c>
      <c r="AA9" s="43">
        <v>146.43</v>
      </c>
      <c r="AB9" s="43">
        <v>146.43</v>
      </c>
      <c r="AC9" s="43">
        <v>146.43</v>
      </c>
      <c r="AD9" s="43">
        <v>137.69749999999999</v>
      </c>
      <c r="AE9" s="43">
        <v>137.69749999999999</v>
      </c>
      <c r="AF9" s="43">
        <v>137.69749999999999</v>
      </c>
      <c r="AG9" s="43">
        <v>137.69749999999999</v>
      </c>
      <c r="AH9" s="43">
        <v>54.125</v>
      </c>
      <c r="AI9" s="43">
        <v>54.125</v>
      </c>
      <c r="AJ9" s="43">
        <v>54.125</v>
      </c>
      <c r="AK9" s="43">
        <v>54.125</v>
      </c>
      <c r="AL9" s="43">
        <v>25.3475</v>
      </c>
      <c r="AM9" s="43">
        <v>25.3475</v>
      </c>
      <c r="AN9" s="43">
        <v>25.3475</v>
      </c>
      <c r="AO9" s="43">
        <v>25.3475</v>
      </c>
      <c r="AP9" s="43">
        <v>5.0075000000000003</v>
      </c>
      <c r="AQ9" s="43">
        <v>5.0075000000000003</v>
      </c>
      <c r="AR9" s="43">
        <v>5.0075000000000003</v>
      </c>
      <c r="AS9" s="43">
        <v>5.0075000000000003</v>
      </c>
      <c r="AT9" s="43">
        <v>8.4550000000000001</v>
      </c>
      <c r="AU9" s="43">
        <v>8.4550000000000001</v>
      </c>
      <c r="AV9" s="43">
        <v>8.4550000000000001</v>
      </c>
      <c r="AW9" s="43">
        <v>8.4550000000000001</v>
      </c>
      <c r="AX9" s="43">
        <v>11.977499999999999</v>
      </c>
      <c r="AY9" s="43">
        <v>11.977499999999999</v>
      </c>
      <c r="AZ9" s="43">
        <v>11.977499999999999</v>
      </c>
      <c r="BA9" s="43">
        <v>11.977499999999999</v>
      </c>
      <c r="BB9" s="43">
        <v>20.085000000000001</v>
      </c>
      <c r="BC9" s="43">
        <v>20.085000000000001</v>
      </c>
      <c r="BD9" s="43">
        <v>20.085000000000001</v>
      </c>
      <c r="BE9" s="43">
        <v>20.085000000000001</v>
      </c>
      <c r="BF9" s="43">
        <v>25.942499999999999</v>
      </c>
      <c r="BG9" s="43">
        <v>25.942499999999999</v>
      </c>
      <c r="BH9" s="43">
        <v>25.942499999999999</v>
      </c>
      <c r="BI9" s="43">
        <v>25.942499999999999</v>
      </c>
      <c r="BJ9" s="43">
        <v>36.082500000000003</v>
      </c>
      <c r="BK9" s="43">
        <v>36.082500000000003</v>
      </c>
      <c r="BL9" s="43">
        <v>36.082500000000003</v>
      </c>
      <c r="BM9" s="43">
        <v>36.082500000000003</v>
      </c>
      <c r="BN9" s="43">
        <v>80.382499999999993</v>
      </c>
      <c r="BO9" s="43">
        <v>80.382499999999993</v>
      </c>
      <c r="BP9" s="43">
        <v>80.382499999999993</v>
      </c>
      <c r="BQ9" s="43">
        <v>80.382499999999993</v>
      </c>
      <c r="BR9" s="43">
        <v>154.77500000000001</v>
      </c>
      <c r="BS9" s="43">
        <v>154.77500000000001</v>
      </c>
      <c r="BT9" s="43">
        <v>154.77500000000001</v>
      </c>
      <c r="BU9" s="43">
        <v>154.77500000000001</v>
      </c>
      <c r="BV9" s="43">
        <v>169.57749999999999</v>
      </c>
      <c r="BW9" s="43">
        <v>169.57749999999999</v>
      </c>
      <c r="BX9" s="43">
        <v>169.57749999999999</v>
      </c>
      <c r="BY9" s="43">
        <v>169.57749999999999</v>
      </c>
      <c r="BZ9" s="43">
        <v>177.79750000000001</v>
      </c>
      <c r="CA9" s="43">
        <v>177.79750000000001</v>
      </c>
      <c r="CB9" s="43">
        <v>177.79750000000001</v>
      </c>
      <c r="CC9" s="43">
        <v>177.79750000000001</v>
      </c>
      <c r="CD9" s="43">
        <v>190.875</v>
      </c>
      <c r="CE9" s="43">
        <v>190.875</v>
      </c>
      <c r="CF9" s="43">
        <v>190.875</v>
      </c>
      <c r="CG9" s="43">
        <v>190.875</v>
      </c>
      <c r="CH9" s="43">
        <v>181.20500000000001</v>
      </c>
      <c r="CI9" s="43">
        <v>181.20500000000001</v>
      </c>
      <c r="CJ9" s="43">
        <v>181.20500000000001</v>
      </c>
      <c r="CK9" s="43">
        <v>181.20500000000001</v>
      </c>
      <c r="CL9" s="43">
        <v>170.85</v>
      </c>
      <c r="CM9" s="43">
        <v>170.85</v>
      </c>
      <c r="CN9" s="43">
        <v>170.85</v>
      </c>
      <c r="CO9" s="43">
        <v>170.85</v>
      </c>
      <c r="CP9" s="43">
        <v>154.41999999999999</v>
      </c>
      <c r="CQ9" s="43">
        <v>154.41999999999999</v>
      </c>
      <c r="CR9" s="43">
        <v>154.41999999999999</v>
      </c>
      <c r="CS9" s="43">
        <v>154.41999999999999</v>
      </c>
      <c r="CT9" s="44"/>
      <c r="CU9" s="44"/>
      <c r="CV9" s="44"/>
      <c r="CW9" s="45"/>
      <c r="CX9" s="46">
        <f>IF(SUM(B9:CW9)&lt;&gt;0,AVERAGEIF(B9:CW9,"&lt;&gt;"""),"")</f>
        <v>110.20135416666666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449.51600000000002</v>
      </c>
      <c r="C11" s="53">
        <v>350</v>
      </c>
      <c r="D11" s="53">
        <v>350</v>
      </c>
      <c r="E11" s="53">
        <v>350</v>
      </c>
      <c r="F11" s="53">
        <v>350</v>
      </c>
      <c r="G11" s="53">
        <v>350</v>
      </c>
      <c r="H11" s="53">
        <v>350</v>
      </c>
      <c r="I11" s="53">
        <v>350</v>
      </c>
      <c r="J11" s="53">
        <v>350</v>
      </c>
      <c r="K11" s="53">
        <v>350</v>
      </c>
      <c r="L11" s="53">
        <v>350</v>
      </c>
      <c r="M11" s="53">
        <v>350</v>
      </c>
      <c r="N11" s="53">
        <v>350</v>
      </c>
      <c r="O11" s="53">
        <v>350</v>
      </c>
      <c r="P11" s="53">
        <v>350</v>
      </c>
      <c r="Q11" s="53">
        <v>350</v>
      </c>
      <c r="R11" s="53">
        <v>350</v>
      </c>
      <c r="S11" s="53">
        <v>350</v>
      </c>
      <c r="T11" s="53">
        <v>350</v>
      </c>
      <c r="U11" s="53">
        <v>350</v>
      </c>
      <c r="V11" s="53">
        <v>350</v>
      </c>
      <c r="W11" s="53">
        <v>350</v>
      </c>
      <c r="X11" s="53">
        <v>350</v>
      </c>
      <c r="Y11" s="53">
        <v>350</v>
      </c>
      <c r="Z11" s="53">
        <v>350</v>
      </c>
      <c r="AA11" s="53">
        <v>350</v>
      </c>
      <c r="AB11" s="53">
        <v>350</v>
      </c>
      <c r="AC11" s="53">
        <v>350</v>
      </c>
      <c r="AD11" s="53">
        <v>350</v>
      </c>
      <c r="AE11" s="53">
        <v>350</v>
      </c>
      <c r="AF11" s="53">
        <v>350</v>
      </c>
      <c r="AG11" s="53">
        <v>350</v>
      </c>
      <c r="AH11" s="53">
        <v>350</v>
      </c>
      <c r="AI11" s="53">
        <v>350</v>
      </c>
      <c r="AJ11" s="53">
        <v>302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251.667</v>
      </c>
      <c r="AQ11" s="53">
        <v>201.333</v>
      </c>
      <c r="AR11" s="53">
        <v>151</v>
      </c>
      <c r="AS11" s="53">
        <v>100.667</v>
      </c>
      <c r="AT11" s="53">
        <v>50.332999999999998</v>
      </c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>
        <v>190</v>
      </c>
      <c r="BK11" s="53">
        <v>230</v>
      </c>
      <c r="BL11" s="53">
        <v>280</v>
      </c>
      <c r="BM11" s="53">
        <v>302</v>
      </c>
      <c r="BN11" s="53">
        <v>350</v>
      </c>
      <c r="BO11" s="53">
        <v>350</v>
      </c>
      <c r="BP11" s="53">
        <v>350</v>
      </c>
      <c r="BQ11" s="53">
        <v>607.71699999999998</v>
      </c>
      <c r="BR11" s="53">
        <v>350</v>
      </c>
      <c r="BS11" s="53">
        <v>466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8514.55825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4748.6499999999996</v>
      </c>
      <c r="C13" s="65">
        <v>4516.3420000000006</v>
      </c>
      <c r="D13" s="65">
        <v>4514.0010000000002</v>
      </c>
      <c r="E13" s="65">
        <v>4509.1869999999999</v>
      </c>
      <c r="F13" s="65">
        <v>4518.8620000000001</v>
      </c>
      <c r="G13" s="65">
        <v>4317.5069999999996</v>
      </c>
      <c r="H13" s="65">
        <v>4116.7240000000002</v>
      </c>
      <c r="I13" s="65">
        <v>3854.6410000000001</v>
      </c>
      <c r="J13" s="65">
        <v>3923.4589999999998</v>
      </c>
      <c r="K13" s="65">
        <v>3904.2530000000002</v>
      </c>
      <c r="L13" s="65">
        <v>3892.19</v>
      </c>
      <c r="M13" s="65">
        <v>3838.1800000000003</v>
      </c>
      <c r="N13" s="65">
        <v>3934.1040000000003</v>
      </c>
      <c r="O13" s="65">
        <v>3933.8850000000002</v>
      </c>
      <c r="P13" s="65">
        <v>3935.9490000000001</v>
      </c>
      <c r="Q13" s="65">
        <v>3913.3110000000001</v>
      </c>
      <c r="R13" s="65">
        <v>3842.0020000000004</v>
      </c>
      <c r="S13" s="65">
        <v>3535.2809999999999</v>
      </c>
      <c r="T13" s="65">
        <v>3560.444</v>
      </c>
      <c r="U13" s="65">
        <v>3532.029</v>
      </c>
      <c r="V13" s="65">
        <v>3438.3589999999999</v>
      </c>
      <c r="W13" s="65">
        <v>3359.2910000000002</v>
      </c>
      <c r="X13" s="65">
        <v>3522.5970000000002</v>
      </c>
      <c r="Y13" s="65">
        <v>3556.8829999999998</v>
      </c>
      <c r="Z13" s="65">
        <v>3551.9</v>
      </c>
      <c r="AA13" s="65">
        <v>3505.0949999999998</v>
      </c>
      <c r="AB13" s="65">
        <v>3195.1959999999999</v>
      </c>
      <c r="AC13" s="65">
        <v>3020.5630000000001</v>
      </c>
      <c r="AD13" s="65">
        <v>2911.9</v>
      </c>
      <c r="AE13" s="65">
        <v>2675.9589999999998</v>
      </c>
      <c r="AF13" s="65">
        <v>2533.3940000000002</v>
      </c>
      <c r="AG13" s="65">
        <v>1576.9</v>
      </c>
      <c r="AH13" s="65">
        <v>1694.345</v>
      </c>
      <c r="AI13" s="65">
        <v>1426.9</v>
      </c>
      <c r="AJ13" s="65">
        <v>1156.9000000000001</v>
      </c>
      <c r="AK13" s="65">
        <v>1126.9000000000001</v>
      </c>
      <c r="AL13" s="65">
        <v>1126.9000000000001</v>
      </c>
      <c r="AM13" s="65">
        <v>1126.9000000000001</v>
      </c>
      <c r="AN13" s="65">
        <v>1035.9000000000001</v>
      </c>
      <c r="AO13" s="65">
        <v>840.9</v>
      </c>
      <c r="AP13" s="65">
        <v>473.9</v>
      </c>
      <c r="AQ13" s="65">
        <v>472.9</v>
      </c>
      <c r="AR13" s="65">
        <v>416.23299999999995</v>
      </c>
      <c r="AS13" s="65">
        <v>359.56700000000001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127.9</v>
      </c>
      <c r="BE13" s="65">
        <v>127.9</v>
      </c>
      <c r="BF13" s="65">
        <v>237.9</v>
      </c>
      <c r="BG13" s="65">
        <v>275.89999999999998</v>
      </c>
      <c r="BH13" s="65">
        <v>372.9</v>
      </c>
      <c r="BI13" s="65">
        <v>572.9</v>
      </c>
      <c r="BJ13" s="65">
        <v>835.9</v>
      </c>
      <c r="BK13" s="65">
        <v>875.9</v>
      </c>
      <c r="BL13" s="65">
        <v>980.9</v>
      </c>
      <c r="BM13" s="65">
        <v>1010.9</v>
      </c>
      <c r="BN13" s="65">
        <v>1055.9000000000001</v>
      </c>
      <c r="BO13" s="65">
        <v>1100.9000000000001</v>
      </c>
      <c r="BP13" s="65">
        <v>1225.9000000000001</v>
      </c>
      <c r="BQ13" s="65">
        <v>1866.47</v>
      </c>
      <c r="BR13" s="65">
        <v>1665.9069999999999</v>
      </c>
      <c r="BS13" s="65">
        <v>2308.9</v>
      </c>
      <c r="BT13" s="65">
        <v>2567.4349999999999</v>
      </c>
      <c r="BU13" s="65">
        <v>2715.9260000000004</v>
      </c>
      <c r="BV13" s="65">
        <v>2791.9</v>
      </c>
      <c r="BW13" s="65">
        <v>2791.9</v>
      </c>
      <c r="BX13" s="65">
        <v>2951.4490000000001</v>
      </c>
      <c r="BY13" s="65">
        <v>3163.4870000000001</v>
      </c>
      <c r="BZ13" s="65">
        <v>3138.9</v>
      </c>
      <c r="CA13" s="65">
        <v>3248.9</v>
      </c>
      <c r="CB13" s="65">
        <v>3349.9090000000001</v>
      </c>
      <c r="CC13" s="65">
        <v>3504.51</v>
      </c>
      <c r="CD13" s="65">
        <v>3634.8820000000001</v>
      </c>
      <c r="CE13" s="65">
        <v>3748.509</v>
      </c>
      <c r="CF13" s="65">
        <v>3755.51</v>
      </c>
      <c r="CG13" s="65">
        <v>3755.5190000000002</v>
      </c>
      <c r="CH13" s="65">
        <v>3789.761</v>
      </c>
      <c r="CI13" s="65">
        <v>3794.5060000000003</v>
      </c>
      <c r="CJ13" s="65">
        <v>3698.2400000000002</v>
      </c>
      <c r="CK13" s="65">
        <v>3686.3310000000001</v>
      </c>
      <c r="CL13" s="65">
        <v>3821.2179999999998</v>
      </c>
      <c r="CM13" s="65">
        <v>3816.489</v>
      </c>
      <c r="CN13" s="65">
        <v>3815.6610000000001</v>
      </c>
      <c r="CO13" s="65">
        <v>3645.9</v>
      </c>
      <c r="CP13" s="65">
        <v>3854.424</v>
      </c>
      <c r="CQ13" s="65">
        <v>3844.8919999999998</v>
      </c>
      <c r="CR13" s="65">
        <v>3844.1860000000001</v>
      </c>
      <c r="CS13" s="65">
        <v>3759.2250000000004</v>
      </c>
      <c r="CT13" s="66"/>
      <c r="CU13" s="66"/>
      <c r="CV13" s="66"/>
      <c r="CW13" s="67"/>
      <c r="CX13" s="68">
        <f t="array" ref="CX13">SUMPRODUCT(B13:CW13*0.25)</f>
        <v>58839.707249999934</v>
      </c>
    </row>
    <row r="14" spans="1:102" ht="24.95" customHeight="1" x14ac:dyDescent="0.2">
      <c r="A14" s="63" t="s">
        <v>11</v>
      </c>
      <c r="B14" s="64">
        <v>484</v>
      </c>
      <c r="C14" s="65">
        <v>483</v>
      </c>
      <c r="D14" s="65">
        <v>483</v>
      </c>
      <c r="E14" s="65">
        <v>454</v>
      </c>
      <c r="F14" s="65">
        <v>436.20799999999997</v>
      </c>
      <c r="G14" s="65">
        <v>352</v>
      </c>
      <c r="H14" s="65">
        <v>199</v>
      </c>
      <c r="I14" s="65">
        <v>199</v>
      </c>
      <c r="J14" s="65">
        <v>114</v>
      </c>
      <c r="K14" s="65">
        <v>114</v>
      </c>
      <c r="L14" s="65">
        <v>114</v>
      </c>
      <c r="M14" s="65">
        <v>114</v>
      </c>
      <c r="N14" s="65">
        <v>114</v>
      </c>
      <c r="O14" s="65">
        <v>114</v>
      </c>
      <c r="P14" s="65">
        <v>114</v>
      </c>
      <c r="Q14" s="65">
        <v>114</v>
      </c>
      <c r="R14" s="65">
        <v>194</v>
      </c>
      <c r="S14" s="65">
        <v>194</v>
      </c>
      <c r="T14" s="65">
        <v>299</v>
      </c>
      <c r="U14" s="65">
        <v>305</v>
      </c>
      <c r="V14" s="65">
        <v>525</v>
      </c>
      <c r="W14" s="65">
        <v>525</v>
      </c>
      <c r="X14" s="65">
        <v>525</v>
      </c>
      <c r="Y14" s="65">
        <v>525</v>
      </c>
      <c r="Z14" s="65">
        <v>525</v>
      </c>
      <c r="AA14" s="65">
        <v>521</v>
      </c>
      <c r="AB14" s="65">
        <v>447</v>
      </c>
      <c r="AC14" s="65">
        <v>441</v>
      </c>
      <c r="AD14" s="65">
        <v>297</v>
      </c>
      <c r="AE14" s="65">
        <v>266</v>
      </c>
      <c r="AF14" s="65">
        <v>266</v>
      </c>
      <c r="AG14" s="65">
        <v>266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111</v>
      </c>
      <c r="BK14" s="65">
        <v>111</v>
      </c>
      <c r="BL14" s="65">
        <v>111</v>
      </c>
      <c r="BM14" s="65">
        <v>111</v>
      </c>
      <c r="BN14" s="65">
        <v>142</v>
      </c>
      <c r="BO14" s="65">
        <v>142</v>
      </c>
      <c r="BP14" s="65">
        <v>142</v>
      </c>
      <c r="BQ14" s="65">
        <v>142</v>
      </c>
      <c r="BR14" s="65">
        <v>172</v>
      </c>
      <c r="BS14" s="65">
        <v>287</v>
      </c>
      <c r="BT14" s="65">
        <v>327</v>
      </c>
      <c r="BU14" s="65">
        <v>731</v>
      </c>
      <c r="BV14" s="65">
        <v>714</v>
      </c>
      <c r="BW14" s="65">
        <v>1098</v>
      </c>
      <c r="BX14" s="65">
        <v>1290</v>
      </c>
      <c r="BY14" s="65">
        <v>1322</v>
      </c>
      <c r="BZ14" s="65">
        <v>1313</v>
      </c>
      <c r="CA14" s="65">
        <v>1417.088</v>
      </c>
      <c r="CB14" s="65">
        <v>1465</v>
      </c>
      <c r="CC14" s="65">
        <v>1465</v>
      </c>
      <c r="CD14" s="65">
        <v>1465</v>
      </c>
      <c r="CE14" s="65">
        <v>1465</v>
      </c>
      <c r="CF14" s="65">
        <v>1465</v>
      </c>
      <c r="CG14" s="65">
        <v>1450</v>
      </c>
      <c r="CH14" s="65">
        <v>1383</v>
      </c>
      <c r="CI14" s="65">
        <v>1383</v>
      </c>
      <c r="CJ14" s="65">
        <v>1383</v>
      </c>
      <c r="CK14" s="65">
        <v>1168</v>
      </c>
      <c r="CL14" s="65">
        <v>1143</v>
      </c>
      <c r="CM14" s="65">
        <v>1143</v>
      </c>
      <c r="CN14" s="65">
        <v>1143</v>
      </c>
      <c r="CO14" s="65">
        <v>1143</v>
      </c>
      <c r="CP14" s="65">
        <v>1143</v>
      </c>
      <c r="CQ14" s="65">
        <v>1128</v>
      </c>
      <c r="CR14" s="65">
        <v>1109</v>
      </c>
      <c r="CS14" s="65">
        <v>1041</v>
      </c>
      <c r="CT14" s="66"/>
      <c r="CU14" s="66"/>
      <c r="CV14" s="66"/>
      <c r="CW14" s="67"/>
      <c r="CX14" s="68">
        <f t="array" ref="CX14">SUMPRODUCT(B14:CW14*0.25)</f>
        <v>11629.824000000001</v>
      </c>
    </row>
    <row r="15" spans="1:102" ht="24.95" customHeight="1" x14ac:dyDescent="0.2">
      <c r="A15" s="69" t="s">
        <v>12</v>
      </c>
      <c r="B15" s="70">
        <v>1399.748</v>
      </c>
      <c r="C15" s="71">
        <v>1415.7700000000002</v>
      </c>
      <c r="D15" s="71">
        <v>1426.0450000000001</v>
      </c>
      <c r="E15" s="71">
        <v>1444.4740000000002</v>
      </c>
      <c r="F15" s="71">
        <v>1460.9969999999998</v>
      </c>
      <c r="G15" s="71">
        <v>1476.692</v>
      </c>
      <c r="H15" s="71">
        <v>1502.605</v>
      </c>
      <c r="I15" s="71">
        <v>1518.4829999999999</v>
      </c>
      <c r="J15" s="71">
        <v>1527.7729999999999</v>
      </c>
      <c r="K15" s="71">
        <v>1543.568</v>
      </c>
      <c r="L15" s="71">
        <v>1565.8899999999999</v>
      </c>
      <c r="M15" s="71">
        <v>1586.643</v>
      </c>
      <c r="N15" s="71">
        <v>1594.6299999999999</v>
      </c>
      <c r="O15" s="71">
        <v>1616.2359999999999</v>
      </c>
      <c r="P15" s="71">
        <v>1634.4829999999999</v>
      </c>
      <c r="Q15" s="71">
        <v>1656.3710000000001</v>
      </c>
      <c r="R15" s="71">
        <v>1684.1660000000002</v>
      </c>
      <c r="S15" s="71">
        <v>1709.5820000000001</v>
      </c>
      <c r="T15" s="71">
        <v>1729.7329999999999</v>
      </c>
      <c r="U15" s="71">
        <v>1747.13</v>
      </c>
      <c r="V15" s="71">
        <v>1764.3509999999999</v>
      </c>
      <c r="W15" s="71">
        <v>1786.6369999999999</v>
      </c>
      <c r="X15" s="71">
        <v>1822.0440000000001</v>
      </c>
      <c r="Y15" s="71">
        <v>1908.5119999999999</v>
      </c>
      <c r="Z15" s="71">
        <v>2049.8179999999998</v>
      </c>
      <c r="AA15" s="71">
        <v>2257.0419999999999</v>
      </c>
      <c r="AB15" s="71">
        <v>2539.125</v>
      </c>
      <c r="AC15" s="71">
        <v>2889.7620000000002</v>
      </c>
      <c r="AD15" s="71">
        <v>3328.8319999999999</v>
      </c>
      <c r="AE15" s="71">
        <v>3825.5349999999999</v>
      </c>
      <c r="AF15" s="71">
        <v>4367.46</v>
      </c>
      <c r="AG15" s="71">
        <v>4918.4389999999994</v>
      </c>
      <c r="AH15" s="71">
        <v>5438.7970000000005</v>
      </c>
      <c r="AI15" s="71">
        <v>5936.576</v>
      </c>
      <c r="AJ15" s="71">
        <v>6486.9690000000001</v>
      </c>
      <c r="AK15" s="71">
        <v>6929.4760000000006</v>
      </c>
      <c r="AL15" s="71">
        <v>7439.6539999999995</v>
      </c>
      <c r="AM15" s="71">
        <v>7815.97</v>
      </c>
      <c r="AN15" s="71">
        <v>8198.241</v>
      </c>
      <c r="AO15" s="71">
        <v>8533.3770000000004</v>
      </c>
      <c r="AP15" s="71">
        <v>8795.8110000000015</v>
      </c>
      <c r="AQ15" s="71">
        <v>9046.5709999999999</v>
      </c>
      <c r="AR15" s="71">
        <v>9257.3950000000004</v>
      </c>
      <c r="AS15" s="71">
        <v>9414.5300000000007</v>
      </c>
      <c r="AT15" s="71">
        <v>9535.6710000000003</v>
      </c>
      <c r="AU15" s="71">
        <v>9605.1260000000002</v>
      </c>
      <c r="AV15" s="71">
        <v>9672.473</v>
      </c>
      <c r="AW15" s="71">
        <v>9723.25</v>
      </c>
      <c r="AX15" s="71">
        <v>9768.5770000000011</v>
      </c>
      <c r="AY15" s="71">
        <v>9781.4779999999992</v>
      </c>
      <c r="AZ15" s="71">
        <v>9758.4210000000003</v>
      </c>
      <c r="BA15" s="71">
        <v>9705.4750000000004</v>
      </c>
      <c r="BB15" s="71">
        <v>9664.6569999999992</v>
      </c>
      <c r="BC15" s="71">
        <v>9581.65</v>
      </c>
      <c r="BD15" s="71">
        <v>9502.2000000000007</v>
      </c>
      <c r="BE15" s="71">
        <v>9411.3189999999995</v>
      </c>
      <c r="BF15" s="71">
        <v>9287.3860000000004</v>
      </c>
      <c r="BG15" s="71">
        <v>9078.0320000000011</v>
      </c>
      <c r="BH15" s="71">
        <v>8858.7010000000009</v>
      </c>
      <c r="BI15" s="71">
        <v>8687.4249999999993</v>
      </c>
      <c r="BJ15" s="71">
        <v>8410.3459999999995</v>
      </c>
      <c r="BK15" s="71">
        <v>8171.3860000000004</v>
      </c>
      <c r="BL15" s="71">
        <v>7849.24</v>
      </c>
      <c r="BM15" s="71">
        <v>7549.9310000000005</v>
      </c>
      <c r="BN15" s="71">
        <v>7263.1040000000003</v>
      </c>
      <c r="BO15" s="71">
        <v>6872.0050000000001</v>
      </c>
      <c r="BP15" s="71">
        <v>6524.2089999999998</v>
      </c>
      <c r="BQ15" s="71">
        <v>6092.7449999999999</v>
      </c>
      <c r="BR15" s="71">
        <v>5649.2129999999997</v>
      </c>
      <c r="BS15" s="71">
        <v>5148.8049999999994</v>
      </c>
      <c r="BT15" s="71">
        <v>4643.9479999999994</v>
      </c>
      <c r="BU15" s="71">
        <v>4164.7629999999999</v>
      </c>
      <c r="BV15" s="71">
        <v>3713.6129999999998</v>
      </c>
      <c r="BW15" s="71">
        <v>3272.1370000000002</v>
      </c>
      <c r="BX15" s="71">
        <v>2899.9879999999998</v>
      </c>
      <c r="BY15" s="71">
        <v>2579.1080000000002</v>
      </c>
      <c r="BZ15" s="71">
        <v>2380.826</v>
      </c>
      <c r="CA15" s="71">
        <v>2242.0810000000001</v>
      </c>
      <c r="CB15" s="71">
        <v>2162.884</v>
      </c>
      <c r="CC15" s="71">
        <v>2142.895</v>
      </c>
      <c r="CD15" s="71">
        <v>2119.9719999999998</v>
      </c>
      <c r="CE15" s="71">
        <v>2114.3879999999999</v>
      </c>
      <c r="CF15" s="71">
        <v>2110.136</v>
      </c>
      <c r="CG15" s="71">
        <v>2102.1039999999998</v>
      </c>
      <c r="CH15" s="71">
        <v>2097.2600000000002</v>
      </c>
      <c r="CI15" s="71">
        <v>2101.3500000000004</v>
      </c>
      <c r="CJ15" s="71">
        <v>2106.2379999999998</v>
      </c>
      <c r="CK15" s="71">
        <v>2119.1389999999997</v>
      </c>
      <c r="CL15" s="71">
        <v>2122.3270000000002</v>
      </c>
      <c r="CM15" s="71">
        <v>2134.3290000000002</v>
      </c>
      <c r="CN15" s="71">
        <v>2145.52</v>
      </c>
      <c r="CO15" s="71">
        <v>2165.0840000000003</v>
      </c>
      <c r="CP15" s="71">
        <v>2171.962</v>
      </c>
      <c r="CQ15" s="71">
        <v>2194.1549999999997</v>
      </c>
      <c r="CR15" s="71">
        <v>2220.1309999999999</v>
      </c>
      <c r="CS15" s="71">
        <v>2244.7420000000002</v>
      </c>
      <c r="CT15" s="72"/>
      <c r="CU15" s="72"/>
      <c r="CV15" s="72"/>
      <c r="CW15" s="73"/>
      <c r="CX15" s="74">
        <f t="array" ref="CX15">SUMPRODUCT(B15:CW15*0.25)</f>
        <v>110903.962</v>
      </c>
    </row>
    <row r="16" spans="1:102" ht="24.95" customHeight="1" x14ac:dyDescent="0.2">
      <c r="A16" s="69" t="s">
        <v>13</v>
      </c>
      <c r="B16" s="70">
        <v>114</v>
      </c>
      <c r="C16" s="71">
        <v>114</v>
      </c>
      <c r="D16" s="71">
        <v>114</v>
      </c>
      <c r="E16" s="71">
        <v>114</v>
      </c>
      <c r="F16" s="71">
        <v>117</v>
      </c>
      <c r="G16" s="71">
        <v>117</v>
      </c>
      <c r="H16" s="71">
        <v>117</v>
      </c>
      <c r="I16" s="71">
        <v>117</v>
      </c>
      <c r="J16" s="71">
        <v>120</v>
      </c>
      <c r="K16" s="71">
        <v>120</v>
      </c>
      <c r="L16" s="71">
        <v>120</v>
      </c>
      <c r="M16" s="71">
        <v>120</v>
      </c>
      <c r="N16" s="71">
        <v>122</v>
      </c>
      <c r="O16" s="71">
        <v>122</v>
      </c>
      <c r="P16" s="71">
        <v>122</v>
      </c>
      <c r="Q16" s="71">
        <v>122</v>
      </c>
      <c r="R16" s="71">
        <v>124</v>
      </c>
      <c r="S16" s="71">
        <v>124</v>
      </c>
      <c r="T16" s="71">
        <v>124</v>
      </c>
      <c r="U16" s="71">
        <v>124</v>
      </c>
      <c r="V16" s="71">
        <v>127</v>
      </c>
      <c r="W16" s="71">
        <v>127</v>
      </c>
      <c r="X16" s="71">
        <v>127</v>
      </c>
      <c r="Y16" s="71">
        <v>127</v>
      </c>
      <c r="Z16" s="71">
        <v>131</v>
      </c>
      <c r="AA16" s="71">
        <v>131</v>
      </c>
      <c r="AB16" s="71">
        <v>131</v>
      </c>
      <c r="AC16" s="71">
        <v>131</v>
      </c>
      <c r="AD16" s="71">
        <v>142</v>
      </c>
      <c r="AE16" s="71">
        <v>142</v>
      </c>
      <c r="AF16" s="71">
        <v>142</v>
      </c>
      <c r="AG16" s="71">
        <v>142</v>
      </c>
      <c r="AH16" s="71">
        <v>160</v>
      </c>
      <c r="AI16" s="71">
        <v>160</v>
      </c>
      <c r="AJ16" s="71">
        <v>160</v>
      </c>
      <c r="AK16" s="71">
        <v>160</v>
      </c>
      <c r="AL16" s="71">
        <v>179</v>
      </c>
      <c r="AM16" s="71">
        <v>179</v>
      </c>
      <c r="AN16" s="71">
        <v>179</v>
      </c>
      <c r="AO16" s="71">
        <v>179</v>
      </c>
      <c r="AP16" s="71">
        <v>191</v>
      </c>
      <c r="AQ16" s="71">
        <v>191</v>
      </c>
      <c r="AR16" s="71">
        <v>191</v>
      </c>
      <c r="AS16" s="71">
        <v>191</v>
      </c>
      <c r="AT16" s="71">
        <v>199</v>
      </c>
      <c r="AU16" s="71">
        <v>199</v>
      </c>
      <c r="AV16" s="71">
        <v>199</v>
      </c>
      <c r="AW16" s="71">
        <v>199</v>
      </c>
      <c r="AX16" s="71">
        <v>202</v>
      </c>
      <c r="AY16" s="71">
        <v>202</v>
      </c>
      <c r="AZ16" s="71">
        <v>202</v>
      </c>
      <c r="BA16" s="71">
        <v>202</v>
      </c>
      <c r="BB16" s="71">
        <v>202</v>
      </c>
      <c r="BC16" s="71">
        <v>202</v>
      </c>
      <c r="BD16" s="71">
        <v>202</v>
      </c>
      <c r="BE16" s="71">
        <v>202</v>
      </c>
      <c r="BF16" s="71">
        <v>199</v>
      </c>
      <c r="BG16" s="71">
        <v>199</v>
      </c>
      <c r="BH16" s="71">
        <v>199</v>
      </c>
      <c r="BI16" s="71">
        <v>199</v>
      </c>
      <c r="BJ16" s="71">
        <v>190</v>
      </c>
      <c r="BK16" s="71">
        <v>190</v>
      </c>
      <c r="BL16" s="71">
        <v>190</v>
      </c>
      <c r="BM16" s="71">
        <v>190</v>
      </c>
      <c r="BN16" s="71">
        <v>177</v>
      </c>
      <c r="BO16" s="71">
        <v>177</v>
      </c>
      <c r="BP16" s="71">
        <v>177</v>
      </c>
      <c r="BQ16" s="71">
        <v>177</v>
      </c>
      <c r="BR16" s="71">
        <v>160</v>
      </c>
      <c r="BS16" s="71">
        <v>160</v>
      </c>
      <c r="BT16" s="71">
        <v>160</v>
      </c>
      <c r="BU16" s="71">
        <v>160</v>
      </c>
      <c r="BV16" s="71">
        <v>144</v>
      </c>
      <c r="BW16" s="71">
        <v>144</v>
      </c>
      <c r="BX16" s="71">
        <v>144</v>
      </c>
      <c r="BY16" s="71">
        <v>144</v>
      </c>
      <c r="BZ16" s="71">
        <v>137</v>
      </c>
      <c r="CA16" s="71">
        <v>137</v>
      </c>
      <c r="CB16" s="71">
        <v>137</v>
      </c>
      <c r="CC16" s="71">
        <v>137</v>
      </c>
      <c r="CD16" s="71">
        <v>135</v>
      </c>
      <c r="CE16" s="71">
        <v>135</v>
      </c>
      <c r="CF16" s="71">
        <v>135</v>
      </c>
      <c r="CG16" s="71">
        <v>135</v>
      </c>
      <c r="CH16" s="71">
        <v>134</v>
      </c>
      <c r="CI16" s="71">
        <v>134</v>
      </c>
      <c r="CJ16" s="71">
        <v>134</v>
      </c>
      <c r="CK16" s="71">
        <v>134</v>
      </c>
      <c r="CL16" s="71">
        <v>135</v>
      </c>
      <c r="CM16" s="71">
        <v>135</v>
      </c>
      <c r="CN16" s="71">
        <v>135</v>
      </c>
      <c r="CO16" s="71">
        <v>135</v>
      </c>
      <c r="CP16" s="71">
        <v>136</v>
      </c>
      <c r="CQ16" s="71">
        <v>136</v>
      </c>
      <c r="CR16" s="71">
        <v>136</v>
      </c>
      <c r="CS16" s="71">
        <v>136</v>
      </c>
      <c r="CT16" s="72"/>
      <c r="CU16" s="72"/>
      <c r="CV16" s="72"/>
      <c r="CW16" s="73"/>
      <c r="CX16" s="74">
        <f t="array" ref="CX16">SUMPRODUCT(B16:CW16*0.25)</f>
        <v>3677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5</v>
      </c>
      <c r="W17" s="71">
        <v>5</v>
      </c>
      <c r="X17" s="71">
        <v>5</v>
      </c>
      <c r="Y17" s="71">
        <v>5</v>
      </c>
      <c r="Z17" s="71">
        <v>5</v>
      </c>
      <c r="AA17" s="71">
        <v>5</v>
      </c>
      <c r="AB17" s="71">
        <v>5</v>
      </c>
      <c r="AC17" s="71">
        <v>5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110</v>
      </c>
      <c r="BV17" s="71">
        <v>78.5</v>
      </c>
      <c r="BW17" s="71">
        <v>239.67599999999999</v>
      </c>
      <c r="BX17" s="71">
        <v>296.5</v>
      </c>
      <c r="BY17" s="71">
        <v>296.5</v>
      </c>
      <c r="BZ17" s="71">
        <v>346.5</v>
      </c>
      <c r="CA17" s="71">
        <v>363.1</v>
      </c>
      <c r="CB17" s="71">
        <v>363.1</v>
      </c>
      <c r="CC17" s="71">
        <v>344.1</v>
      </c>
      <c r="CD17" s="71">
        <v>314.10000000000002</v>
      </c>
      <c r="CE17" s="71">
        <v>314.10000000000002</v>
      </c>
      <c r="CF17" s="71">
        <v>314.10000000000002</v>
      </c>
      <c r="CG17" s="71">
        <v>314.10000000000002</v>
      </c>
      <c r="CH17" s="71">
        <v>292.5</v>
      </c>
      <c r="CI17" s="71">
        <v>291.89999999999998</v>
      </c>
      <c r="CJ17" s="71">
        <v>272.39999999999998</v>
      </c>
      <c r="CK17" s="71">
        <v>272.39999999999998</v>
      </c>
      <c r="CL17" s="71">
        <v>207.5</v>
      </c>
      <c r="CM17" s="71">
        <v>191.9</v>
      </c>
      <c r="CN17" s="71">
        <v>187.4</v>
      </c>
      <c r="CO17" s="71">
        <v>67.400000000000006</v>
      </c>
      <c r="CP17" s="71">
        <v>42.4</v>
      </c>
      <c r="CQ17" s="71">
        <v>10</v>
      </c>
      <c r="CR17" s="71">
        <v>10</v>
      </c>
      <c r="CS17" s="71">
        <v>10</v>
      </c>
      <c r="CT17" s="72"/>
      <c r="CU17" s="72"/>
      <c r="CV17" s="72"/>
      <c r="CW17" s="73"/>
      <c r="CX17" s="74">
        <f t="array" ref="CX17">SUMPRODUCT(B17:CW17*0.25)</f>
        <v>1397.5439999999992</v>
      </c>
    </row>
    <row r="18" spans="1:102" ht="30" customHeight="1" thickBot="1" x14ac:dyDescent="0.25">
      <c r="A18" s="75" t="s">
        <v>15</v>
      </c>
      <c r="B18" s="76">
        <f>SUM(B11:B17)</f>
        <v>7195.9139999999989</v>
      </c>
      <c r="C18" s="77">
        <f t="shared" ref="C18:BN18" si="0">SUM(C11:C17)</f>
        <v>6879.112000000001</v>
      </c>
      <c r="D18" s="77">
        <f t="shared" si="0"/>
        <v>6887.0460000000003</v>
      </c>
      <c r="E18" s="77">
        <f t="shared" si="0"/>
        <v>6871.6610000000001</v>
      </c>
      <c r="F18" s="77">
        <f t="shared" si="0"/>
        <v>6883.0669999999991</v>
      </c>
      <c r="G18" s="77">
        <f t="shared" si="0"/>
        <v>6613.1989999999996</v>
      </c>
      <c r="H18" s="77">
        <f t="shared" si="0"/>
        <v>6285.3289999999997</v>
      </c>
      <c r="I18" s="77">
        <f t="shared" si="0"/>
        <v>6039.1239999999998</v>
      </c>
      <c r="J18" s="77">
        <f t="shared" si="0"/>
        <v>6035.232</v>
      </c>
      <c r="K18" s="77">
        <f t="shared" si="0"/>
        <v>6031.8210000000008</v>
      </c>
      <c r="L18" s="77">
        <f t="shared" si="0"/>
        <v>6042.08</v>
      </c>
      <c r="M18" s="77">
        <f t="shared" si="0"/>
        <v>6008.8230000000003</v>
      </c>
      <c r="N18" s="77">
        <f t="shared" si="0"/>
        <v>6114.7340000000004</v>
      </c>
      <c r="O18" s="77">
        <f t="shared" si="0"/>
        <v>6136.1210000000001</v>
      </c>
      <c r="P18" s="77">
        <f t="shared" si="0"/>
        <v>6156.4320000000007</v>
      </c>
      <c r="Q18" s="77">
        <f t="shared" si="0"/>
        <v>6155.6819999999998</v>
      </c>
      <c r="R18" s="77">
        <f t="shared" si="0"/>
        <v>6194.1680000000006</v>
      </c>
      <c r="S18" s="77">
        <f t="shared" si="0"/>
        <v>5912.8630000000003</v>
      </c>
      <c r="T18" s="77">
        <f t="shared" si="0"/>
        <v>6063.1769999999997</v>
      </c>
      <c r="U18" s="77">
        <f t="shared" si="0"/>
        <v>6058.1590000000006</v>
      </c>
      <c r="V18" s="77">
        <f t="shared" si="0"/>
        <v>6209.71</v>
      </c>
      <c r="W18" s="77">
        <f t="shared" si="0"/>
        <v>6152.9279999999999</v>
      </c>
      <c r="X18" s="77">
        <f t="shared" si="0"/>
        <v>6351.6409999999996</v>
      </c>
      <c r="Y18" s="77">
        <f t="shared" si="0"/>
        <v>6472.3949999999995</v>
      </c>
      <c r="Z18" s="77">
        <f t="shared" si="0"/>
        <v>6612.7179999999989</v>
      </c>
      <c r="AA18" s="77">
        <f t="shared" si="0"/>
        <v>6769.1369999999988</v>
      </c>
      <c r="AB18" s="77">
        <f t="shared" si="0"/>
        <v>6667.3209999999999</v>
      </c>
      <c r="AC18" s="77">
        <f t="shared" si="0"/>
        <v>6837.3250000000007</v>
      </c>
      <c r="AD18" s="77">
        <f t="shared" si="0"/>
        <v>7029.732</v>
      </c>
      <c r="AE18" s="77">
        <f t="shared" si="0"/>
        <v>7259.4939999999997</v>
      </c>
      <c r="AF18" s="77">
        <f t="shared" si="0"/>
        <v>7658.8540000000003</v>
      </c>
      <c r="AG18" s="77">
        <f t="shared" si="0"/>
        <v>7253.3389999999999</v>
      </c>
      <c r="AH18" s="77">
        <f t="shared" si="0"/>
        <v>7900.1420000000007</v>
      </c>
      <c r="AI18" s="77">
        <f t="shared" si="0"/>
        <v>8130.4760000000006</v>
      </c>
      <c r="AJ18" s="77">
        <f t="shared" si="0"/>
        <v>8362.8690000000006</v>
      </c>
      <c r="AK18" s="77">
        <f t="shared" si="0"/>
        <v>8775.3760000000002</v>
      </c>
      <c r="AL18" s="77">
        <f t="shared" si="0"/>
        <v>9136.5540000000001</v>
      </c>
      <c r="AM18" s="77">
        <f t="shared" si="0"/>
        <v>9512.8700000000008</v>
      </c>
      <c r="AN18" s="77">
        <f t="shared" si="0"/>
        <v>9804.1409999999996</v>
      </c>
      <c r="AO18" s="77">
        <f t="shared" si="0"/>
        <v>9944.277</v>
      </c>
      <c r="AP18" s="77">
        <f t="shared" si="0"/>
        <v>9845.3780000000006</v>
      </c>
      <c r="AQ18" s="77">
        <f t="shared" si="0"/>
        <v>10044.804</v>
      </c>
      <c r="AR18" s="77">
        <f t="shared" si="0"/>
        <v>10148.628000000001</v>
      </c>
      <c r="AS18" s="77">
        <f t="shared" si="0"/>
        <v>10198.764000000001</v>
      </c>
      <c r="AT18" s="77">
        <f t="shared" si="0"/>
        <v>10019.904</v>
      </c>
      <c r="AU18" s="77">
        <f t="shared" si="0"/>
        <v>10039.026</v>
      </c>
      <c r="AV18" s="77">
        <f t="shared" si="0"/>
        <v>10106.373</v>
      </c>
      <c r="AW18" s="77">
        <f t="shared" si="0"/>
        <v>10157.15</v>
      </c>
      <c r="AX18" s="77">
        <f t="shared" si="0"/>
        <v>10205.477000000001</v>
      </c>
      <c r="AY18" s="77">
        <f t="shared" si="0"/>
        <v>10218.377999999999</v>
      </c>
      <c r="AZ18" s="77">
        <f t="shared" si="0"/>
        <v>10195.321</v>
      </c>
      <c r="BA18" s="77">
        <f t="shared" si="0"/>
        <v>10142.375</v>
      </c>
      <c r="BB18" s="77">
        <f t="shared" si="0"/>
        <v>10101.556999999999</v>
      </c>
      <c r="BC18" s="77">
        <f t="shared" si="0"/>
        <v>10018.549999999999</v>
      </c>
      <c r="BD18" s="77">
        <f t="shared" si="0"/>
        <v>9939.1</v>
      </c>
      <c r="BE18" s="77">
        <f t="shared" si="0"/>
        <v>9848.2189999999991</v>
      </c>
      <c r="BF18" s="77">
        <f t="shared" si="0"/>
        <v>9831.2860000000001</v>
      </c>
      <c r="BG18" s="77">
        <f t="shared" si="0"/>
        <v>9659.9320000000007</v>
      </c>
      <c r="BH18" s="77">
        <f t="shared" si="0"/>
        <v>9537.6010000000006</v>
      </c>
      <c r="BI18" s="77">
        <f t="shared" si="0"/>
        <v>9566.3249999999989</v>
      </c>
      <c r="BJ18" s="77">
        <f t="shared" si="0"/>
        <v>9737.2459999999992</v>
      </c>
      <c r="BK18" s="77">
        <f t="shared" si="0"/>
        <v>9578.2860000000001</v>
      </c>
      <c r="BL18" s="77">
        <f t="shared" si="0"/>
        <v>9411.14</v>
      </c>
      <c r="BM18" s="77">
        <f t="shared" si="0"/>
        <v>9163.8310000000001</v>
      </c>
      <c r="BN18" s="77">
        <f t="shared" si="0"/>
        <v>8988.0040000000008</v>
      </c>
      <c r="BO18" s="77">
        <f t="shared" ref="BO18:CW18" si="1">SUM(BO11:BO17)</f>
        <v>8641.9050000000007</v>
      </c>
      <c r="BP18" s="77">
        <f t="shared" si="1"/>
        <v>8419.1090000000004</v>
      </c>
      <c r="BQ18" s="77">
        <f t="shared" si="1"/>
        <v>8885.9320000000007</v>
      </c>
      <c r="BR18" s="77">
        <f t="shared" si="1"/>
        <v>7997.12</v>
      </c>
      <c r="BS18" s="77">
        <f t="shared" si="1"/>
        <v>8370.7049999999999</v>
      </c>
      <c r="BT18" s="77">
        <f t="shared" si="1"/>
        <v>8314.3829999999998</v>
      </c>
      <c r="BU18" s="77">
        <f t="shared" si="1"/>
        <v>8497.6890000000003</v>
      </c>
      <c r="BV18" s="77">
        <f t="shared" si="1"/>
        <v>8058.012999999999</v>
      </c>
      <c r="BW18" s="77">
        <f t="shared" si="1"/>
        <v>8161.7130000000006</v>
      </c>
      <c r="BX18" s="77">
        <f t="shared" si="1"/>
        <v>8197.9369999999999</v>
      </c>
      <c r="BY18" s="77">
        <f t="shared" si="1"/>
        <v>8121.0950000000003</v>
      </c>
      <c r="BZ18" s="77">
        <f t="shared" si="1"/>
        <v>7932.2259999999997</v>
      </c>
      <c r="CA18" s="77">
        <f t="shared" si="1"/>
        <v>8024.1690000000008</v>
      </c>
      <c r="CB18" s="77">
        <f t="shared" si="1"/>
        <v>8093.893</v>
      </c>
      <c r="CC18" s="77">
        <f t="shared" si="1"/>
        <v>8209.505000000001</v>
      </c>
      <c r="CD18" s="77">
        <f t="shared" si="1"/>
        <v>8284.9539999999997</v>
      </c>
      <c r="CE18" s="77">
        <f t="shared" si="1"/>
        <v>8392.9969999999994</v>
      </c>
      <c r="CF18" s="77">
        <f t="shared" si="1"/>
        <v>8395.746000000001</v>
      </c>
      <c r="CG18" s="77">
        <f t="shared" si="1"/>
        <v>8372.723</v>
      </c>
      <c r="CH18" s="77">
        <f t="shared" si="1"/>
        <v>8312.5210000000006</v>
      </c>
      <c r="CI18" s="77">
        <f t="shared" si="1"/>
        <v>8320.7560000000012</v>
      </c>
      <c r="CJ18" s="77">
        <f t="shared" si="1"/>
        <v>8209.8779999999988</v>
      </c>
      <c r="CK18" s="77">
        <f t="shared" si="1"/>
        <v>7995.869999999999</v>
      </c>
      <c r="CL18" s="77">
        <f t="shared" si="1"/>
        <v>8045.0450000000001</v>
      </c>
      <c r="CM18" s="77">
        <f t="shared" si="1"/>
        <v>8036.7179999999989</v>
      </c>
      <c r="CN18" s="77">
        <f t="shared" si="1"/>
        <v>8042.5810000000001</v>
      </c>
      <c r="CO18" s="77">
        <f t="shared" si="1"/>
        <v>7772.384</v>
      </c>
      <c r="CP18" s="77">
        <f t="shared" si="1"/>
        <v>7963.7860000000001</v>
      </c>
      <c r="CQ18" s="77">
        <f t="shared" si="1"/>
        <v>7929.0469999999996</v>
      </c>
      <c r="CR18" s="77">
        <f t="shared" si="1"/>
        <v>7935.3169999999991</v>
      </c>
      <c r="CS18" s="77">
        <f t="shared" si="1"/>
        <v>7806.9670000000006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194962.59549999994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2179</v>
      </c>
      <c r="C31" s="88">
        <v>2185</v>
      </c>
      <c r="D31" s="88">
        <v>2191</v>
      </c>
      <c r="E31" s="88">
        <v>2198</v>
      </c>
      <c r="F31" s="88">
        <v>2148</v>
      </c>
      <c r="G31" s="88">
        <v>2124</v>
      </c>
      <c r="H31" s="88">
        <v>1979</v>
      </c>
      <c r="I31" s="88">
        <v>1987</v>
      </c>
      <c r="J31" s="88">
        <v>1938</v>
      </c>
      <c r="K31" s="88">
        <v>1945</v>
      </c>
      <c r="L31" s="88">
        <v>1953</v>
      </c>
      <c r="M31" s="88">
        <v>1960</v>
      </c>
      <c r="N31" s="88">
        <v>1989</v>
      </c>
      <c r="O31" s="88">
        <v>1997</v>
      </c>
      <c r="P31" s="88">
        <v>2006</v>
      </c>
      <c r="Q31" s="88">
        <v>2016</v>
      </c>
      <c r="R31" s="88">
        <v>2107</v>
      </c>
      <c r="S31" s="88">
        <v>2116</v>
      </c>
      <c r="T31" s="88">
        <v>2228</v>
      </c>
      <c r="U31" s="88">
        <v>2241</v>
      </c>
      <c r="V31" s="88">
        <v>2476</v>
      </c>
      <c r="W31" s="88">
        <v>2486</v>
      </c>
      <c r="X31" s="88">
        <v>2501</v>
      </c>
      <c r="Y31" s="88">
        <v>2522</v>
      </c>
      <c r="Z31" s="88">
        <v>2557.56</v>
      </c>
      <c r="AA31" s="88">
        <v>2604.56</v>
      </c>
      <c r="AB31" s="88">
        <v>2599.56</v>
      </c>
      <c r="AC31" s="88">
        <v>2679.56</v>
      </c>
      <c r="AD31" s="88">
        <v>2647.16</v>
      </c>
      <c r="AE31" s="88">
        <v>2733.16</v>
      </c>
      <c r="AF31" s="88">
        <v>2867.16</v>
      </c>
      <c r="AG31" s="88">
        <v>2703.16</v>
      </c>
      <c r="AH31" s="88">
        <v>2742.51</v>
      </c>
      <c r="AI31" s="88">
        <v>2844.51</v>
      </c>
      <c r="AJ31" s="88">
        <v>2725.51</v>
      </c>
      <c r="AK31" s="88">
        <v>2845.51</v>
      </c>
      <c r="AL31" s="88">
        <v>2826.71</v>
      </c>
      <c r="AM31" s="88">
        <v>2957.71</v>
      </c>
      <c r="AN31" s="88">
        <v>3079.71</v>
      </c>
      <c r="AO31" s="88">
        <v>3193.71</v>
      </c>
      <c r="AP31" s="88">
        <v>3322.26</v>
      </c>
      <c r="AQ31" s="88">
        <v>3411.26</v>
      </c>
      <c r="AR31" s="88">
        <v>3489.26</v>
      </c>
      <c r="AS31" s="88">
        <v>3555.26</v>
      </c>
      <c r="AT31" s="88">
        <v>3591</v>
      </c>
      <c r="AU31" s="88">
        <v>3632</v>
      </c>
      <c r="AV31" s="88">
        <v>3663</v>
      </c>
      <c r="AW31" s="88">
        <v>3683</v>
      </c>
      <c r="AX31" s="88">
        <v>3697.18</v>
      </c>
      <c r="AY31" s="88">
        <v>3704.18</v>
      </c>
      <c r="AZ31" s="88">
        <v>3697.18</v>
      </c>
      <c r="BA31" s="88">
        <v>3690.18</v>
      </c>
      <c r="BB31" s="88">
        <v>3679.95</v>
      </c>
      <c r="BC31" s="88">
        <v>3662.95</v>
      </c>
      <c r="BD31" s="88">
        <v>3636.95</v>
      </c>
      <c r="BE31" s="88">
        <v>3599.95</v>
      </c>
      <c r="BF31" s="88">
        <v>3560.5</v>
      </c>
      <c r="BG31" s="88">
        <v>3506.5</v>
      </c>
      <c r="BH31" s="88">
        <v>3445.5</v>
      </c>
      <c r="BI31" s="88">
        <v>3378.5</v>
      </c>
      <c r="BJ31" s="88">
        <v>3294.39</v>
      </c>
      <c r="BK31" s="88">
        <v>3211.39</v>
      </c>
      <c r="BL31" s="88">
        <v>3120.39</v>
      </c>
      <c r="BM31" s="88">
        <v>3020.39</v>
      </c>
      <c r="BN31" s="88">
        <v>2952.56</v>
      </c>
      <c r="BO31" s="88">
        <v>2838.56</v>
      </c>
      <c r="BP31" s="88">
        <v>2722.56</v>
      </c>
      <c r="BQ31" s="88">
        <v>2600.56</v>
      </c>
      <c r="BR31" s="88">
        <v>2489.1799999999998</v>
      </c>
      <c r="BS31" s="88">
        <v>2476.1799999999998</v>
      </c>
      <c r="BT31" s="88">
        <v>2383.1799999999998</v>
      </c>
      <c r="BU31" s="88">
        <v>2536.1799999999998</v>
      </c>
      <c r="BV31" s="88">
        <v>2484.54</v>
      </c>
      <c r="BW31" s="88">
        <v>2910.7159999999999</v>
      </c>
      <c r="BX31" s="88">
        <v>3098.54</v>
      </c>
      <c r="BY31" s="88">
        <v>3201.54</v>
      </c>
      <c r="BZ31" s="88">
        <v>3253.6</v>
      </c>
      <c r="CA31" s="88">
        <v>3444.2</v>
      </c>
      <c r="CB31" s="88">
        <v>3420.2</v>
      </c>
      <c r="CC31" s="88">
        <v>3541.2</v>
      </c>
      <c r="CD31" s="88">
        <v>3607.1</v>
      </c>
      <c r="CE31" s="88">
        <v>3721.1</v>
      </c>
      <c r="CF31" s="88">
        <v>3726.1</v>
      </c>
      <c r="CG31" s="88">
        <v>3725.1</v>
      </c>
      <c r="CH31" s="88">
        <v>3612.5</v>
      </c>
      <c r="CI31" s="88">
        <v>3613.9</v>
      </c>
      <c r="CJ31" s="88">
        <v>3600.4</v>
      </c>
      <c r="CK31" s="88">
        <v>3402.4</v>
      </c>
      <c r="CL31" s="88">
        <v>3263.5</v>
      </c>
      <c r="CM31" s="88">
        <v>3253.9</v>
      </c>
      <c r="CN31" s="88">
        <v>3255.4</v>
      </c>
      <c r="CO31" s="88">
        <v>3141.4</v>
      </c>
      <c r="CP31" s="88">
        <v>3120.4</v>
      </c>
      <c r="CQ31" s="88">
        <v>3096</v>
      </c>
      <c r="CR31" s="88">
        <v>3087</v>
      </c>
      <c r="CS31" s="88">
        <v>3115</v>
      </c>
      <c r="CT31" s="89"/>
      <c r="CU31" s="89"/>
      <c r="CV31" s="89"/>
      <c r="CW31" s="90"/>
      <c r="CX31" s="91">
        <f t="array" ref="CX31">SUMPRODUCT(B31:CW31*0.25)</f>
        <v>70256.894000000044</v>
      </c>
    </row>
    <row r="32" spans="1:102" ht="24.95" customHeight="1" x14ac:dyDescent="0.2">
      <c r="A32" s="92" t="s">
        <v>27</v>
      </c>
      <c r="B32" s="93">
        <v>2835.9140000000002</v>
      </c>
      <c r="C32" s="94">
        <v>2513.1120000000001</v>
      </c>
      <c r="D32" s="94">
        <v>2515.0459999999998</v>
      </c>
      <c r="E32" s="94">
        <v>2492.6610000000001</v>
      </c>
      <c r="F32" s="94">
        <v>2599.067</v>
      </c>
      <c r="G32" s="94">
        <v>2551.5320000000002</v>
      </c>
      <c r="H32" s="94">
        <v>2566.9960000000001</v>
      </c>
      <c r="I32" s="94">
        <v>2511.1239999999998</v>
      </c>
      <c r="J32" s="94">
        <v>2734.232</v>
      </c>
      <c r="K32" s="94">
        <v>2723.8209999999999</v>
      </c>
      <c r="L32" s="94">
        <v>2726.08</v>
      </c>
      <c r="M32" s="94">
        <v>2685.8229999999999</v>
      </c>
      <c r="N32" s="94">
        <v>2795.7339999999999</v>
      </c>
      <c r="O32" s="94">
        <v>2809.1210000000001</v>
      </c>
      <c r="P32" s="94">
        <v>2820.4319999999998</v>
      </c>
      <c r="Q32" s="94">
        <v>2809.6819999999998</v>
      </c>
      <c r="R32" s="94">
        <v>2765.1680000000001</v>
      </c>
      <c r="S32" s="94">
        <v>2519.8629999999998</v>
      </c>
      <c r="T32" s="94">
        <v>2558.1770000000001</v>
      </c>
      <c r="U32" s="94">
        <v>2540.1590000000001</v>
      </c>
      <c r="V32" s="94">
        <v>2438.71</v>
      </c>
      <c r="W32" s="94">
        <v>2536.9279999999999</v>
      </c>
      <c r="X32" s="94">
        <v>2720.6410000000001</v>
      </c>
      <c r="Y32" s="94">
        <v>2820.395</v>
      </c>
      <c r="Z32" s="94">
        <v>2995.1579999999999</v>
      </c>
      <c r="AA32" s="94">
        <v>3104.5770000000002</v>
      </c>
      <c r="AB32" s="94">
        <v>2789.761</v>
      </c>
      <c r="AC32" s="94">
        <v>2970.7649999999999</v>
      </c>
      <c r="AD32" s="94">
        <v>3247.5720000000001</v>
      </c>
      <c r="AE32" s="94">
        <v>3471.3339999999998</v>
      </c>
      <c r="AF32" s="94">
        <v>3816.694</v>
      </c>
      <c r="AG32" s="94">
        <v>3575.1790000000001</v>
      </c>
      <c r="AH32" s="94">
        <v>3964.6320000000001</v>
      </c>
      <c r="AI32" s="94">
        <v>4092.9659999999999</v>
      </c>
      <c r="AJ32" s="94">
        <v>4492.3590000000004</v>
      </c>
      <c r="AK32" s="94">
        <v>4784.866</v>
      </c>
      <c r="AL32" s="94">
        <v>5059.8440000000001</v>
      </c>
      <c r="AM32" s="94">
        <v>5305.16</v>
      </c>
      <c r="AN32" s="94">
        <v>5565.4309999999996</v>
      </c>
      <c r="AO32" s="94">
        <v>5786.567</v>
      </c>
      <c r="AP32" s="94">
        <v>5925.451</v>
      </c>
      <c r="AQ32" s="94">
        <v>6087.2110000000002</v>
      </c>
      <c r="AR32" s="94">
        <v>6220.0349999999999</v>
      </c>
      <c r="AS32" s="94">
        <v>6311.17</v>
      </c>
      <c r="AT32" s="94">
        <v>6528.5709999999999</v>
      </c>
      <c r="AU32" s="94">
        <v>6557.0259999999998</v>
      </c>
      <c r="AV32" s="94">
        <v>6593.3729999999996</v>
      </c>
      <c r="AW32" s="94">
        <v>6624.15</v>
      </c>
      <c r="AX32" s="94">
        <v>6658.2969999999996</v>
      </c>
      <c r="AY32" s="94">
        <v>6664.1980000000003</v>
      </c>
      <c r="AZ32" s="94">
        <v>6648.1409999999996</v>
      </c>
      <c r="BA32" s="94">
        <v>6602.1949999999997</v>
      </c>
      <c r="BB32" s="94">
        <v>6571.607</v>
      </c>
      <c r="BC32" s="94">
        <v>6505.6</v>
      </c>
      <c r="BD32" s="94">
        <v>6452.15</v>
      </c>
      <c r="BE32" s="94">
        <v>6398.2690000000002</v>
      </c>
      <c r="BF32" s="94">
        <v>6320.7860000000001</v>
      </c>
      <c r="BG32" s="94">
        <v>6165.4319999999998</v>
      </c>
      <c r="BH32" s="94">
        <v>6007.1009999999997</v>
      </c>
      <c r="BI32" s="94">
        <v>5902.8249999999998</v>
      </c>
      <c r="BJ32" s="94">
        <v>5720.8559999999998</v>
      </c>
      <c r="BK32" s="94">
        <v>5564.8959999999997</v>
      </c>
      <c r="BL32" s="94">
        <v>5333.75</v>
      </c>
      <c r="BM32" s="94">
        <v>5134.4409999999998</v>
      </c>
      <c r="BN32" s="94">
        <v>4874.4440000000004</v>
      </c>
      <c r="BO32" s="94">
        <v>4597.3450000000003</v>
      </c>
      <c r="BP32" s="94">
        <v>4365.549</v>
      </c>
      <c r="BQ32" s="94">
        <v>4848.3720000000003</v>
      </c>
      <c r="BR32" s="94">
        <v>3885.94</v>
      </c>
      <c r="BS32" s="94">
        <v>4096.5249999999996</v>
      </c>
      <c r="BT32" s="94">
        <v>3781.203</v>
      </c>
      <c r="BU32" s="94">
        <v>3781.509</v>
      </c>
      <c r="BV32" s="94">
        <v>3407.473</v>
      </c>
      <c r="BW32" s="94">
        <v>3084.9969999999998</v>
      </c>
      <c r="BX32" s="94">
        <v>2913.3969999999999</v>
      </c>
      <c r="BY32" s="94">
        <v>2733.5549999999998</v>
      </c>
      <c r="BZ32" s="94">
        <v>2497.6260000000002</v>
      </c>
      <c r="CA32" s="94">
        <v>2398.9690000000001</v>
      </c>
      <c r="CB32" s="94">
        <v>2492.6930000000002</v>
      </c>
      <c r="CC32" s="94">
        <v>2487.3049999999998</v>
      </c>
      <c r="CD32" s="94">
        <v>2627.8539999999998</v>
      </c>
      <c r="CE32" s="94">
        <v>2621.8969999999999</v>
      </c>
      <c r="CF32" s="94">
        <v>2619.6460000000002</v>
      </c>
      <c r="CG32" s="94">
        <v>2597.623</v>
      </c>
      <c r="CH32" s="94">
        <v>2656.0210000000002</v>
      </c>
      <c r="CI32" s="94">
        <v>2662.8560000000002</v>
      </c>
      <c r="CJ32" s="94">
        <v>2565.4780000000001</v>
      </c>
      <c r="CK32" s="94">
        <v>2549.4699999999998</v>
      </c>
      <c r="CL32" s="94">
        <v>2740.5450000000001</v>
      </c>
      <c r="CM32" s="94">
        <v>2741.8180000000002</v>
      </c>
      <c r="CN32" s="94">
        <v>2746.181</v>
      </c>
      <c r="CO32" s="94">
        <v>2589.9839999999999</v>
      </c>
      <c r="CP32" s="94">
        <v>2776.386</v>
      </c>
      <c r="CQ32" s="94">
        <v>2766.047</v>
      </c>
      <c r="CR32" s="94">
        <v>2781.317</v>
      </c>
      <c r="CS32" s="94">
        <v>2624.9670000000001</v>
      </c>
      <c r="CT32" s="95"/>
      <c r="CU32" s="95"/>
      <c r="CV32" s="95"/>
      <c r="CW32" s="96"/>
      <c r="CX32" s="97">
        <f t="array" ref="CX32">SUMPRODUCT(B32:CW32*0.25)</f>
        <v>94256.451499999996</v>
      </c>
    </row>
    <row r="33" spans="1:102" ht="24.95" customHeight="1" x14ac:dyDescent="0.2">
      <c r="A33" s="101" t="s">
        <v>28</v>
      </c>
      <c r="B33" s="98">
        <v>2467</v>
      </c>
      <c r="C33" s="99">
        <v>2467</v>
      </c>
      <c r="D33" s="99">
        <v>2467</v>
      </c>
      <c r="E33" s="99">
        <v>2467</v>
      </c>
      <c r="F33" s="99">
        <v>2467</v>
      </c>
      <c r="G33" s="99">
        <v>2268.6669999999999</v>
      </c>
      <c r="H33" s="99">
        <v>2070.3330000000001</v>
      </c>
      <c r="I33" s="99">
        <v>1872</v>
      </c>
      <c r="J33" s="99">
        <v>1872</v>
      </c>
      <c r="K33" s="99">
        <v>1872</v>
      </c>
      <c r="L33" s="99">
        <v>1872</v>
      </c>
      <c r="M33" s="99">
        <v>1872</v>
      </c>
      <c r="N33" s="99">
        <v>1872</v>
      </c>
      <c r="O33" s="99">
        <v>1872</v>
      </c>
      <c r="P33" s="99">
        <v>1872</v>
      </c>
      <c r="Q33" s="99">
        <v>1872</v>
      </c>
      <c r="R33" s="99">
        <v>1872</v>
      </c>
      <c r="S33" s="99">
        <v>1827</v>
      </c>
      <c r="T33" s="99">
        <v>1827</v>
      </c>
      <c r="U33" s="99">
        <v>1827</v>
      </c>
      <c r="V33" s="99">
        <v>1827</v>
      </c>
      <c r="W33" s="99">
        <v>1662</v>
      </c>
      <c r="X33" s="99">
        <v>1662</v>
      </c>
      <c r="Y33" s="99">
        <v>1662</v>
      </c>
      <c r="Z33" s="99">
        <v>1662</v>
      </c>
      <c r="AA33" s="99">
        <v>1662</v>
      </c>
      <c r="AB33" s="99">
        <v>1880</v>
      </c>
      <c r="AC33" s="99">
        <v>1789</v>
      </c>
      <c r="AD33" s="99">
        <v>1478</v>
      </c>
      <c r="AE33" s="99">
        <v>1398</v>
      </c>
      <c r="AF33" s="99">
        <v>1318</v>
      </c>
      <c r="AG33" s="99">
        <v>1318</v>
      </c>
      <c r="AH33" s="99">
        <v>1318</v>
      </c>
      <c r="AI33" s="99">
        <v>1318</v>
      </c>
      <c r="AJ33" s="99">
        <v>1270</v>
      </c>
      <c r="AK33" s="99">
        <v>1270</v>
      </c>
      <c r="AL33" s="99">
        <v>1270</v>
      </c>
      <c r="AM33" s="99">
        <v>1270</v>
      </c>
      <c r="AN33" s="99">
        <v>1179</v>
      </c>
      <c r="AO33" s="99">
        <v>984</v>
      </c>
      <c r="AP33" s="99">
        <v>597.66700000000003</v>
      </c>
      <c r="AQ33" s="99">
        <v>546.33299999999997</v>
      </c>
      <c r="AR33" s="99">
        <v>439.33300000000003</v>
      </c>
      <c r="AS33" s="99">
        <v>332.334</v>
      </c>
      <c r="AT33" s="99">
        <v>50.332999999999998</v>
      </c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>
        <v>110</v>
      </c>
      <c r="BG33" s="99">
        <v>148</v>
      </c>
      <c r="BH33" s="99">
        <v>245</v>
      </c>
      <c r="BI33" s="99">
        <v>445</v>
      </c>
      <c r="BJ33" s="99">
        <v>898</v>
      </c>
      <c r="BK33" s="99">
        <v>978</v>
      </c>
      <c r="BL33" s="99">
        <v>1133</v>
      </c>
      <c r="BM33" s="99">
        <v>1185</v>
      </c>
      <c r="BN33" s="99">
        <v>1247</v>
      </c>
      <c r="BO33" s="99">
        <v>1292</v>
      </c>
      <c r="BP33" s="99">
        <v>1417</v>
      </c>
      <c r="BQ33" s="99">
        <v>1523</v>
      </c>
      <c r="BR33" s="99">
        <v>1787</v>
      </c>
      <c r="BS33" s="99">
        <v>1963</v>
      </c>
      <c r="BT33" s="99">
        <v>2315</v>
      </c>
      <c r="BU33" s="99">
        <v>2345</v>
      </c>
      <c r="BV33" s="99">
        <v>2303</v>
      </c>
      <c r="BW33" s="99">
        <v>2303</v>
      </c>
      <c r="BX33" s="99">
        <v>2323</v>
      </c>
      <c r="BY33" s="99">
        <v>2323</v>
      </c>
      <c r="BZ33" s="99">
        <v>2315</v>
      </c>
      <c r="CA33" s="99">
        <v>2315</v>
      </c>
      <c r="CB33" s="99">
        <v>2315</v>
      </c>
      <c r="CC33" s="99">
        <v>2315</v>
      </c>
      <c r="CD33" s="99">
        <v>2311</v>
      </c>
      <c r="CE33" s="99">
        <v>2311</v>
      </c>
      <c r="CF33" s="99">
        <v>2311</v>
      </c>
      <c r="CG33" s="99">
        <v>2311</v>
      </c>
      <c r="CH33" s="99">
        <v>2303</v>
      </c>
      <c r="CI33" s="99">
        <v>2303</v>
      </c>
      <c r="CJ33" s="99">
        <v>2303</v>
      </c>
      <c r="CK33" s="99">
        <v>2303</v>
      </c>
      <c r="CL33" s="99">
        <v>2300</v>
      </c>
      <c r="CM33" s="99">
        <v>2300</v>
      </c>
      <c r="CN33" s="99">
        <v>2300</v>
      </c>
      <c r="CO33" s="99">
        <v>2300</v>
      </c>
      <c r="CP33" s="99">
        <v>2320</v>
      </c>
      <c r="CQ33" s="99">
        <v>2320</v>
      </c>
      <c r="CR33" s="99">
        <v>2320</v>
      </c>
      <c r="CS33" s="99">
        <v>2320</v>
      </c>
      <c r="CT33" s="100"/>
      <c r="CU33" s="100"/>
      <c r="CV33" s="100"/>
      <c r="CW33" s="102"/>
      <c r="CX33" s="103">
        <f t="array" ref="CX33">SUMPRODUCT(B33:CW33*0.25)</f>
        <v>36629.25</v>
      </c>
    </row>
    <row r="34" spans="1:102" ht="30" customHeight="1" thickBot="1" x14ac:dyDescent="0.25">
      <c r="A34" s="75" t="s">
        <v>29</v>
      </c>
      <c r="B34" s="76">
        <f>SUM(B31:B33)</f>
        <v>7481.9140000000007</v>
      </c>
      <c r="C34" s="77">
        <f t="shared" ref="C34:BN34" si="5">SUM(C31:C33)</f>
        <v>7165.1120000000001</v>
      </c>
      <c r="D34" s="77">
        <f t="shared" si="5"/>
        <v>7173.0460000000003</v>
      </c>
      <c r="E34" s="77">
        <f t="shared" si="5"/>
        <v>7157.6610000000001</v>
      </c>
      <c r="F34" s="77">
        <f t="shared" si="5"/>
        <v>7214.067</v>
      </c>
      <c r="G34" s="77">
        <f t="shared" si="5"/>
        <v>6944.1990000000005</v>
      </c>
      <c r="H34" s="77">
        <f t="shared" si="5"/>
        <v>6616.3289999999997</v>
      </c>
      <c r="I34" s="77">
        <f t="shared" si="5"/>
        <v>6370.1239999999998</v>
      </c>
      <c r="J34" s="77">
        <f t="shared" si="5"/>
        <v>6544.232</v>
      </c>
      <c r="K34" s="77">
        <f t="shared" si="5"/>
        <v>6540.8209999999999</v>
      </c>
      <c r="L34" s="77">
        <f t="shared" si="5"/>
        <v>6551.08</v>
      </c>
      <c r="M34" s="77">
        <f t="shared" si="5"/>
        <v>6517.8230000000003</v>
      </c>
      <c r="N34" s="77">
        <f t="shared" si="5"/>
        <v>6656.7340000000004</v>
      </c>
      <c r="O34" s="77">
        <f t="shared" si="5"/>
        <v>6678.1210000000001</v>
      </c>
      <c r="P34" s="77">
        <f t="shared" si="5"/>
        <v>6698.4319999999998</v>
      </c>
      <c r="Q34" s="77">
        <f t="shared" si="5"/>
        <v>6697.6819999999998</v>
      </c>
      <c r="R34" s="77">
        <f t="shared" si="5"/>
        <v>6744.1679999999997</v>
      </c>
      <c r="S34" s="77">
        <f t="shared" si="5"/>
        <v>6462.8629999999994</v>
      </c>
      <c r="T34" s="77">
        <f t="shared" si="5"/>
        <v>6613.1769999999997</v>
      </c>
      <c r="U34" s="77">
        <f t="shared" si="5"/>
        <v>6608.1589999999997</v>
      </c>
      <c r="V34" s="77">
        <f t="shared" si="5"/>
        <v>6741.71</v>
      </c>
      <c r="W34" s="77">
        <f t="shared" si="5"/>
        <v>6684.9279999999999</v>
      </c>
      <c r="X34" s="77">
        <f t="shared" si="5"/>
        <v>6883.6409999999996</v>
      </c>
      <c r="Y34" s="77">
        <f t="shared" si="5"/>
        <v>7004.3950000000004</v>
      </c>
      <c r="Z34" s="77">
        <f t="shared" si="5"/>
        <v>7214.7179999999998</v>
      </c>
      <c r="AA34" s="77">
        <f t="shared" si="5"/>
        <v>7371.1370000000006</v>
      </c>
      <c r="AB34" s="77">
        <f t="shared" si="5"/>
        <v>7269.3209999999999</v>
      </c>
      <c r="AC34" s="77">
        <f t="shared" si="5"/>
        <v>7439.3249999999998</v>
      </c>
      <c r="AD34" s="77">
        <f t="shared" si="5"/>
        <v>7372.732</v>
      </c>
      <c r="AE34" s="77">
        <f t="shared" si="5"/>
        <v>7602.4939999999997</v>
      </c>
      <c r="AF34" s="77">
        <f t="shared" si="5"/>
        <v>8001.8539999999994</v>
      </c>
      <c r="AG34" s="77">
        <f t="shared" si="5"/>
        <v>7596.3389999999999</v>
      </c>
      <c r="AH34" s="77">
        <f t="shared" si="5"/>
        <v>8025.1419999999998</v>
      </c>
      <c r="AI34" s="77">
        <f t="shared" si="5"/>
        <v>8255.4760000000006</v>
      </c>
      <c r="AJ34" s="77">
        <f t="shared" si="5"/>
        <v>8487.8690000000006</v>
      </c>
      <c r="AK34" s="77">
        <f t="shared" si="5"/>
        <v>8900.3760000000002</v>
      </c>
      <c r="AL34" s="77">
        <f t="shared" si="5"/>
        <v>9156.5540000000001</v>
      </c>
      <c r="AM34" s="77">
        <f t="shared" si="5"/>
        <v>9532.869999999999</v>
      </c>
      <c r="AN34" s="77">
        <f t="shared" si="5"/>
        <v>9824.1409999999996</v>
      </c>
      <c r="AO34" s="77">
        <f t="shared" si="5"/>
        <v>9964.277</v>
      </c>
      <c r="AP34" s="77">
        <f t="shared" si="5"/>
        <v>9845.3779999999988</v>
      </c>
      <c r="AQ34" s="77">
        <f t="shared" si="5"/>
        <v>10044.804000000002</v>
      </c>
      <c r="AR34" s="77">
        <f t="shared" si="5"/>
        <v>10148.628000000001</v>
      </c>
      <c r="AS34" s="77">
        <f t="shared" si="5"/>
        <v>10198.764000000001</v>
      </c>
      <c r="AT34" s="77">
        <f t="shared" si="5"/>
        <v>10169.904</v>
      </c>
      <c r="AU34" s="77">
        <f t="shared" si="5"/>
        <v>10189.026</v>
      </c>
      <c r="AV34" s="77">
        <f t="shared" si="5"/>
        <v>10256.373</v>
      </c>
      <c r="AW34" s="77">
        <f t="shared" si="5"/>
        <v>10307.15</v>
      </c>
      <c r="AX34" s="77">
        <f t="shared" si="5"/>
        <v>10355.476999999999</v>
      </c>
      <c r="AY34" s="77">
        <f t="shared" si="5"/>
        <v>10368.378000000001</v>
      </c>
      <c r="AZ34" s="77">
        <f t="shared" si="5"/>
        <v>10345.321</v>
      </c>
      <c r="BA34" s="77">
        <f t="shared" si="5"/>
        <v>10292.375</v>
      </c>
      <c r="BB34" s="77">
        <f t="shared" si="5"/>
        <v>10251.557000000001</v>
      </c>
      <c r="BC34" s="77">
        <f t="shared" si="5"/>
        <v>10168.549999999999</v>
      </c>
      <c r="BD34" s="77">
        <f t="shared" si="5"/>
        <v>10089.099999999999</v>
      </c>
      <c r="BE34" s="77">
        <f t="shared" si="5"/>
        <v>9998.219000000001</v>
      </c>
      <c r="BF34" s="77">
        <f t="shared" si="5"/>
        <v>9991.2860000000001</v>
      </c>
      <c r="BG34" s="77">
        <f t="shared" si="5"/>
        <v>9819.9320000000007</v>
      </c>
      <c r="BH34" s="77">
        <f t="shared" si="5"/>
        <v>9697.6009999999987</v>
      </c>
      <c r="BI34" s="77">
        <f t="shared" si="5"/>
        <v>9726.3250000000007</v>
      </c>
      <c r="BJ34" s="77">
        <f t="shared" si="5"/>
        <v>9913.2459999999992</v>
      </c>
      <c r="BK34" s="77">
        <f t="shared" si="5"/>
        <v>9754.2860000000001</v>
      </c>
      <c r="BL34" s="77">
        <f t="shared" si="5"/>
        <v>9587.14</v>
      </c>
      <c r="BM34" s="77">
        <f t="shared" si="5"/>
        <v>9339.8310000000001</v>
      </c>
      <c r="BN34" s="77">
        <f t="shared" si="5"/>
        <v>9074.0040000000008</v>
      </c>
      <c r="BO34" s="77">
        <f t="shared" ref="BO34:CW34" si="6">SUM(BO31:BO33)</f>
        <v>8727.9050000000007</v>
      </c>
      <c r="BP34" s="77">
        <f t="shared" si="6"/>
        <v>8505.1090000000004</v>
      </c>
      <c r="BQ34" s="77">
        <f t="shared" si="6"/>
        <v>8971.9320000000007</v>
      </c>
      <c r="BR34" s="77">
        <f t="shared" si="6"/>
        <v>8162.12</v>
      </c>
      <c r="BS34" s="77">
        <f t="shared" si="6"/>
        <v>8535.7049999999999</v>
      </c>
      <c r="BT34" s="77">
        <f t="shared" si="6"/>
        <v>8479.3829999999998</v>
      </c>
      <c r="BU34" s="77">
        <f t="shared" si="6"/>
        <v>8662.6890000000003</v>
      </c>
      <c r="BV34" s="77">
        <f t="shared" si="6"/>
        <v>8195.012999999999</v>
      </c>
      <c r="BW34" s="77">
        <f t="shared" si="6"/>
        <v>8298.7129999999997</v>
      </c>
      <c r="BX34" s="77">
        <f t="shared" si="6"/>
        <v>8334.9369999999999</v>
      </c>
      <c r="BY34" s="77">
        <f t="shared" si="6"/>
        <v>8258.0949999999993</v>
      </c>
      <c r="BZ34" s="77">
        <f t="shared" si="6"/>
        <v>8066.2260000000006</v>
      </c>
      <c r="CA34" s="77">
        <f t="shared" si="6"/>
        <v>8158.1689999999999</v>
      </c>
      <c r="CB34" s="77">
        <f t="shared" si="6"/>
        <v>8227.893</v>
      </c>
      <c r="CC34" s="77">
        <f t="shared" si="6"/>
        <v>8343.5049999999992</v>
      </c>
      <c r="CD34" s="77">
        <f t="shared" si="6"/>
        <v>8545.9539999999997</v>
      </c>
      <c r="CE34" s="77">
        <f t="shared" si="6"/>
        <v>8653.9969999999994</v>
      </c>
      <c r="CF34" s="77">
        <f t="shared" si="6"/>
        <v>8656.7459999999992</v>
      </c>
      <c r="CG34" s="77">
        <f t="shared" si="6"/>
        <v>8633.723</v>
      </c>
      <c r="CH34" s="77">
        <f t="shared" si="6"/>
        <v>8571.5210000000006</v>
      </c>
      <c r="CI34" s="77">
        <f t="shared" si="6"/>
        <v>8579.7560000000012</v>
      </c>
      <c r="CJ34" s="77">
        <f t="shared" si="6"/>
        <v>8468.8780000000006</v>
      </c>
      <c r="CK34" s="77">
        <f t="shared" si="6"/>
        <v>8254.869999999999</v>
      </c>
      <c r="CL34" s="77">
        <f t="shared" si="6"/>
        <v>8304.0450000000001</v>
      </c>
      <c r="CM34" s="77">
        <f t="shared" si="6"/>
        <v>8295.7180000000008</v>
      </c>
      <c r="CN34" s="77">
        <f t="shared" si="6"/>
        <v>8301.5810000000001</v>
      </c>
      <c r="CO34" s="77">
        <f t="shared" si="6"/>
        <v>8031.384</v>
      </c>
      <c r="CP34" s="77">
        <f t="shared" si="6"/>
        <v>8216.7860000000001</v>
      </c>
      <c r="CQ34" s="77">
        <f t="shared" si="6"/>
        <v>8182.0470000000005</v>
      </c>
      <c r="CR34" s="77">
        <f t="shared" si="6"/>
        <v>8188.317</v>
      </c>
      <c r="CS34" s="77">
        <f t="shared" si="6"/>
        <v>8059.9670000000006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201142.59550000005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86</v>
      </c>
      <c r="C37" s="115">
        <v>86</v>
      </c>
      <c r="D37" s="115">
        <v>86</v>
      </c>
      <c r="E37" s="115">
        <v>86</v>
      </c>
      <c r="F37" s="115">
        <v>131</v>
      </c>
      <c r="G37" s="115">
        <v>131</v>
      </c>
      <c r="H37" s="115">
        <v>131</v>
      </c>
      <c r="I37" s="115">
        <v>131</v>
      </c>
      <c r="J37" s="115">
        <v>159</v>
      </c>
      <c r="K37" s="115">
        <v>159</v>
      </c>
      <c r="L37" s="115">
        <v>159</v>
      </c>
      <c r="M37" s="115">
        <v>159</v>
      </c>
      <c r="N37" s="115">
        <v>217</v>
      </c>
      <c r="O37" s="115">
        <v>217</v>
      </c>
      <c r="P37" s="115">
        <v>217</v>
      </c>
      <c r="Q37" s="115">
        <v>217</v>
      </c>
      <c r="R37" s="115">
        <v>224</v>
      </c>
      <c r="S37" s="115">
        <v>224</v>
      </c>
      <c r="T37" s="115">
        <v>224</v>
      </c>
      <c r="U37" s="115">
        <v>224</v>
      </c>
      <c r="V37" s="115">
        <v>205</v>
      </c>
      <c r="W37" s="115">
        <v>205</v>
      </c>
      <c r="X37" s="115">
        <v>205</v>
      </c>
      <c r="Y37" s="115">
        <v>205</v>
      </c>
      <c r="Z37" s="115">
        <v>277</v>
      </c>
      <c r="AA37" s="115">
        <v>277</v>
      </c>
      <c r="AB37" s="115">
        <v>277</v>
      </c>
      <c r="AC37" s="115">
        <v>277</v>
      </c>
      <c r="AD37" s="115">
        <v>93</v>
      </c>
      <c r="AE37" s="115">
        <v>93</v>
      </c>
      <c r="AF37" s="115">
        <v>93</v>
      </c>
      <c r="AG37" s="115">
        <v>93</v>
      </c>
      <c r="AH37" s="115">
        <v>25</v>
      </c>
      <c r="AI37" s="115">
        <v>25</v>
      </c>
      <c r="AJ37" s="115">
        <v>25</v>
      </c>
      <c r="AK37" s="115">
        <v>25</v>
      </c>
      <c r="AL37" s="115">
        <v>20</v>
      </c>
      <c r="AM37" s="115">
        <v>20</v>
      </c>
      <c r="AN37" s="115">
        <v>20</v>
      </c>
      <c r="AO37" s="115">
        <v>20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>
        <v>5</v>
      </c>
      <c r="BK37" s="115">
        <v>5</v>
      </c>
      <c r="BL37" s="115">
        <v>5</v>
      </c>
      <c r="BM37" s="115">
        <v>5</v>
      </c>
      <c r="BN37" s="115">
        <v>13</v>
      </c>
      <c r="BO37" s="115">
        <v>13</v>
      </c>
      <c r="BP37" s="115">
        <v>13</v>
      </c>
      <c r="BQ37" s="115">
        <v>13</v>
      </c>
      <c r="BR37" s="115">
        <v>23</v>
      </c>
      <c r="BS37" s="115">
        <v>23</v>
      </c>
      <c r="BT37" s="115">
        <v>23</v>
      </c>
      <c r="BU37" s="115">
        <v>23</v>
      </c>
      <c r="BV37" s="115">
        <v>3</v>
      </c>
      <c r="BW37" s="115">
        <v>3</v>
      </c>
      <c r="BX37" s="115">
        <v>3</v>
      </c>
      <c r="BY37" s="115">
        <v>3</v>
      </c>
      <c r="BZ37" s="115">
        <v>9</v>
      </c>
      <c r="CA37" s="115">
        <v>9</v>
      </c>
      <c r="CB37" s="115">
        <v>9</v>
      </c>
      <c r="CC37" s="115">
        <v>9</v>
      </c>
      <c r="CD37" s="115">
        <v>11</v>
      </c>
      <c r="CE37" s="115">
        <v>11</v>
      </c>
      <c r="CF37" s="115">
        <v>11</v>
      </c>
      <c r="CG37" s="115">
        <v>11</v>
      </c>
      <c r="CH37" s="115">
        <v>9</v>
      </c>
      <c r="CI37" s="115">
        <v>9</v>
      </c>
      <c r="CJ37" s="115">
        <v>9</v>
      </c>
      <c r="CK37" s="115">
        <v>9</v>
      </c>
      <c r="CL37" s="115">
        <v>9</v>
      </c>
      <c r="CM37" s="115">
        <v>9</v>
      </c>
      <c r="CN37" s="115">
        <v>9</v>
      </c>
      <c r="CO37" s="115">
        <v>9</v>
      </c>
      <c r="CP37" s="115">
        <v>3</v>
      </c>
      <c r="CQ37" s="115">
        <v>3</v>
      </c>
      <c r="CR37" s="115">
        <v>3</v>
      </c>
      <c r="CS37" s="115">
        <v>3</v>
      </c>
      <c r="CT37" s="116"/>
      <c r="CU37" s="116"/>
      <c r="CV37" s="116"/>
      <c r="CW37" s="117"/>
      <c r="CX37" s="91">
        <f t="array" ref="CX37">SUMPRODUCT(B37:CW37*0.25)</f>
        <v>1522</v>
      </c>
    </row>
    <row r="38" spans="1:102" ht="24.95" customHeight="1" x14ac:dyDescent="0.2">
      <c r="A38" s="118" t="s">
        <v>32</v>
      </c>
      <c r="B38" s="119">
        <v>100</v>
      </c>
      <c r="C38" s="120">
        <v>100</v>
      </c>
      <c r="D38" s="120">
        <v>100</v>
      </c>
      <c r="E38" s="120">
        <v>100</v>
      </c>
      <c r="F38" s="120">
        <v>100</v>
      </c>
      <c r="G38" s="120">
        <v>100</v>
      </c>
      <c r="H38" s="120">
        <v>100</v>
      </c>
      <c r="I38" s="120">
        <v>100</v>
      </c>
      <c r="J38" s="120">
        <v>250</v>
      </c>
      <c r="K38" s="120">
        <v>250</v>
      </c>
      <c r="L38" s="120">
        <v>250</v>
      </c>
      <c r="M38" s="120">
        <v>250</v>
      </c>
      <c r="N38" s="120">
        <v>225</v>
      </c>
      <c r="O38" s="120">
        <v>225</v>
      </c>
      <c r="P38" s="120">
        <v>225</v>
      </c>
      <c r="Q38" s="120">
        <v>225</v>
      </c>
      <c r="R38" s="120">
        <v>226</v>
      </c>
      <c r="S38" s="120">
        <v>226</v>
      </c>
      <c r="T38" s="120">
        <v>226</v>
      </c>
      <c r="U38" s="120">
        <v>226</v>
      </c>
      <c r="V38" s="120">
        <v>227</v>
      </c>
      <c r="W38" s="120">
        <v>227</v>
      </c>
      <c r="X38" s="120">
        <v>227</v>
      </c>
      <c r="Y38" s="120">
        <v>227</v>
      </c>
      <c r="Z38" s="120">
        <v>225</v>
      </c>
      <c r="AA38" s="120">
        <v>225</v>
      </c>
      <c r="AB38" s="120">
        <v>225</v>
      </c>
      <c r="AC38" s="120">
        <v>225</v>
      </c>
      <c r="AD38" s="120">
        <v>150</v>
      </c>
      <c r="AE38" s="120">
        <v>150</v>
      </c>
      <c r="AF38" s="120">
        <v>150</v>
      </c>
      <c r="AG38" s="120">
        <v>150</v>
      </c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>
        <v>150</v>
      </c>
      <c r="AU38" s="120">
        <v>150</v>
      </c>
      <c r="AV38" s="120">
        <v>150</v>
      </c>
      <c r="AW38" s="120">
        <v>150</v>
      </c>
      <c r="AX38" s="120">
        <v>150</v>
      </c>
      <c r="AY38" s="120">
        <v>150</v>
      </c>
      <c r="AZ38" s="120">
        <v>150</v>
      </c>
      <c r="BA38" s="120">
        <v>150</v>
      </c>
      <c r="BB38" s="120">
        <v>150</v>
      </c>
      <c r="BC38" s="120">
        <v>150</v>
      </c>
      <c r="BD38" s="120">
        <v>150</v>
      </c>
      <c r="BE38" s="120">
        <v>150</v>
      </c>
      <c r="BF38" s="120">
        <v>150</v>
      </c>
      <c r="BG38" s="120">
        <v>150</v>
      </c>
      <c r="BH38" s="120">
        <v>150</v>
      </c>
      <c r="BI38" s="120">
        <v>150</v>
      </c>
      <c r="BJ38" s="120">
        <v>150</v>
      </c>
      <c r="BK38" s="120">
        <v>150</v>
      </c>
      <c r="BL38" s="120">
        <v>150</v>
      </c>
      <c r="BM38" s="120">
        <v>150</v>
      </c>
      <c r="BN38" s="120"/>
      <c r="BO38" s="120"/>
      <c r="BP38" s="120"/>
      <c r="BQ38" s="120"/>
      <c r="BR38" s="120">
        <v>42</v>
      </c>
      <c r="BS38" s="120">
        <v>42</v>
      </c>
      <c r="BT38" s="120">
        <v>42</v>
      </c>
      <c r="BU38" s="120">
        <v>42</v>
      </c>
      <c r="BV38" s="120">
        <v>34</v>
      </c>
      <c r="BW38" s="120">
        <v>34</v>
      </c>
      <c r="BX38" s="120">
        <v>34</v>
      </c>
      <c r="BY38" s="120">
        <v>34</v>
      </c>
      <c r="BZ38" s="120">
        <v>25</v>
      </c>
      <c r="CA38" s="120">
        <v>25</v>
      </c>
      <c r="CB38" s="120">
        <v>25</v>
      </c>
      <c r="CC38" s="120">
        <v>25</v>
      </c>
      <c r="CD38" s="120">
        <v>150</v>
      </c>
      <c r="CE38" s="120">
        <v>150</v>
      </c>
      <c r="CF38" s="120">
        <v>150</v>
      </c>
      <c r="CG38" s="120">
        <v>150</v>
      </c>
      <c r="CH38" s="120">
        <v>150</v>
      </c>
      <c r="CI38" s="120">
        <v>150</v>
      </c>
      <c r="CJ38" s="120">
        <v>150</v>
      </c>
      <c r="CK38" s="120">
        <v>150</v>
      </c>
      <c r="CL38" s="120">
        <v>150</v>
      </c>
      <c r="CM38" s="120">
        <v>150</v>
      </c>
      <c r="CN38" s="120">
        <v>150</v>
      </c>
      <c r="CO38" s="120">
        <v>150</v>
      </c>
      <c r="CP38" s="120">
        <v>150</v>
      </c>
      <c r="CQ38" s="120">
        <v>150</v>
      </c>
      <c r="CR38" s="120">
        <v>150</v>
      </c>
      <c r="CS38" s="120">
        <v>150</v>
      </c>
      <c r="CT38" s="120"/>
      <c r="CU38" s="120"/>
      <c r="CV38" s="120"/>
      <c r="CW38" s="121"/>
      <c r="CX38" s="97">
        <f t="array" ref="CX38">SUMPRODUCT(B38:CW38*0.25)</f>
        <v>2954</v>
      </c>
    </row>
    <row r="39" spans="1:102" ht="24.95" customHeight="1" x14ac:dyDescent="0.2">
      <c r="A39" s="118" t="s">
        <v>33</v>
      </c>
      <c r="B39" s="119">
        <v>424.9</v>
      </c>
      <c r="C39" s="120">
        <v>682.9</v>
      </c>
      <c r="D39" s="120">
        <v>608.9</v>
      </c>
      <c r="E39" s="120">
        <v>558.29999999999995</v>
      </c>
      <c r="F39" s="120">
        <v>387.9</v>
      </c>
      <c r="G39" s="120">
        <v>597.70000000000005</v>
      </c>
      <c r="H39" s="120">
        <v>870.8</v>
      </c>
      <c r="I39" s="120">
        <v>1063.9000000000001</v>
      </c>
      <c r="J39" s="120">
        <v>759.8</v>
      </c>
      <c r="K39" s="120">
        <v>746.9</v>
      </c>
      <c r="L39" s="120">
        <v>694.5</v>
      </c>
      <c r="M39" s="120">
        <v>678.4</v>
      </c>
      <c r="N39" s="120">
        <v>480.6</v>
      </c>
      <c r="O39" s="120">
        <v>425.4</v>
      </c>
      <c r="P39" s="120">
        <v>375.5</v>
      </c>
      <c r="Q39" s="120">
        <v>353.5</v>
      </c>
      <c r="R39" s="120">
        <v>327</v>
      </c>
      <c r="S39" s="120">
        <v>546</v>
      </c>
      <c r="T39" s="120">
        <v>378.6</v>
      </c>
      <c r="U39" s="120">
        <v>385</v>
      </c>
      <c r="V39" s="120">
        <v>235</v>
      </c>
      <c r="W39" s="120">
        <v>271.2</v>
      </c>
      <c r="X39" s="120">
        <v>42.1</v>
      </c>
      <c r="Y39" s="120"/>
      <c r="Z39" s="120">
        <v>82.1</v>
      </c>
      <c r="AA39" s="120"/>
      <c r="AB39" s="120">
        <v>168.7</v>
      </c>
      <c r="AC39" s="120">
        <v>98.1</v>
      </c>
      <c r="AD39" s="120">
        <v>351.7</v>
      </c>
      <c r="AE39" s="120">
        <v>222.7</v>
      </c>
      <c r="AF39" s="120"/>
      <c r="AG39" s="120">
        <v>408.6</v>
      </c>
      <c r="AH39" s="120">
        <v>175.9</v>
      </c>
      <c r="AI39" s="120">
        <v>94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>
        <v>23.1</v>
      </c>
      <c r="BG39" s="120">
        <v>232.4</v>
      </c>
      <c r="BH39" s="120">
        <v>342.1</v>
      </c>
      <c r="BI39" s="120">
        <v>282.89999999999998</v>
      </c>
      <c r="BJ39" s="120">
        <v>169.4</v>
      </c>
      <c r="BK39" s="120">
        <v>206.4</v>
      </c>
      <c r="BL39" s="120">
        <v>433.3</v>
      </c>
      <c r="BM39" s="120">
        <v>541.6</v>
      </c>
      <c r="BN39" s="120">
        <v>589.29999999999995</v>
      </c>
      <c r="BO39" s="120">
        <v>958.8</v>
      </c>
      <c r="BP39" s="120">
        <v>1114.8</v>
      </c>
      <c r="BQ39" s="120">
        <v>559.79999999999995</v>
      </c>
      <c r="BR39" s="120">
        <v>1472</v>
      </c>
      <c r="BS39" s="120">
        <v>1094.4000000000001</v>
      </c>
      <c r="BT39" s="120">
        <v>1157.9000000000001</v>
      </c>
      <c r="BU39" s="120">
        <v>965.4</v>
      </c>
      <c r="BV39" s="120">
        <v>1459.2</v>
      </c>
      <c r="BW39" s="120">
        <v>1358.2</v>
      </c>
      <c r="BX39" s="120">
        <v>1249.0999999999999</v>
      </c>
      <c r="BY39" s="120">
        <v>1299.2</v>
      </c>
      <c r="BZ39" s="120">
        <v>1329.4</v>
      </c>
      <c r="CA39" s="120">
        <v>1246.9000000000001</v>
      </c>
      <c r="CB39" s="120">
        <v>1140.8</v>
      </c>
      <c r="CC39" s="120">
        <v>1007.5</v>
      </c>
      <c r="CD39" s="120">
        <v>829.1</v>
      </c>
      <c r="CE39" s="120">
        <v>708.7</v>
      </c>
      <c r="CF39" s="120">
        <v>677.7</v>
      </c>
      <c r="CG39" s="120">
        <v>632.9</v>
      </c>
      <c r="CH39" s="120">
        <v>583.1</v>
      </c>
      <c r="CI39" s="120">
        <v>434</v>
      </c>
      <c r="CJ39" s="120">
        <v>471.6</v>
      </c>
      <c r="CK39" s="120">
        <v>650</v>
      </c>
      <c r="CL39" s="120">
        <v>470.6</v>
      </c>
      <c r="CM39" s="120">
        <v>438</v>
      </c>
      <c r="CN39" s="120">
        <v>349.5</v>
      </c>
      <c r="CO39" s="120">
        <v>536.79999999999995</v>
      </c>
      <c r="CP39" s="120">
        <v>274.3</v>
      </c>
      <c r="CQ39" s="120">
        <v>207.4</v>
      </c>
      <c r="CR39" s="120">
        <v>127.8</v>
      </c>
      <c r="CS39" s="120">
        <v>189</v>
      </c>
      <c r="CT39" s="122"/>
      <c r="CU39" s="122"/>
      <c r="CV39" s="122"/>
      <c r="CW39" s="121"/>
      <c r="CX39" s="97">
        <f t="array" ref="CX39">SUMPRODUCT(B39:CW39*0.25)</f>
        <v>10327.750000000002</v>
      </c>
    </row>
    <row r="40" spans="1:102" ht="24.95" customHeight="1" x14ac:dyDescent="0.2">
      <c r="A40" s="118" t="s">
        <v>34</v>
      </c>
      <c r="B40" s="119">
        <v>100</v>
      </c>
      <c r="C40" s="120">
        <v>100</v>
      </c>
      <c r="D40" s="120">
        <v>100</v>
      </c>
      <c r="E40" s="120">
        <v>100</v>
      </c>
      <c r="F40" s="120">
        <v>100</v>
      </c>
      <c r="G40" s="120">
        <v>100</v>
      </c>
      <c r="H40" s="120">
        <v>100</v>
      </c>
      <c r="I40" s="120">
        <v>100</v>
      </c>
      <c r="J40" s="120">
        <v>100</v>
      </c>
      <c r="K40" s="120">
        <v>100</v>
      </c>
      <c r="L40" s="120">
        <v>100</v>
      </c>
      <c r="M40" s="120">
        <v>100</v>
      </c>
      <c r="N40" s="120">
        <v>100</v>
      </c>
      <c r="O40" s="120">
        <v>100</v>
      </c>
      <c r="P40" s="120">
        <v>100</v>
      </c>
      <c r="Q40" s="120">
        <v>100</v>
      </c>
      <c r="R40" s="120">
        <v>100</v>
      </c>
      <c r="S40" s="120">
        <v>100</v>
      </c>
      <c r="T40" s="120">
        <v>100</v>
      </c>
      <c r="U40" s="120">
        <v>100</v>
      </c>
      <c r="V40" s="120">
        <v>100</v>
      </c>
      <c r="W40" s="120">
        <v>100</v>
      </c>
      <c r="X40" s="120">
        <v>100</v>
      </c>
      <c r="Y40" s="120">
        <v>100</v>
      </c>
      <c r="Z40" s="120">
        <v>100</v>
      </c>
      <c r="AA40" s="120">
        <v>100</v>
      </c>
      <c r="AB40" s="120">
        <v>100</v>
      </c>
      <c r="AC40" s="120">
        <v>100</v>
      </c>
      <c r="AD40" s="120">
        <v>100</v>
      </c>
      <c r="AE40" s="120">
        <v>100</v>
      </c>
      <c r="AF40" s="120">
        <v>100</v>
      </c>
      <c r="AG40" s="120">
        <v>100</v>
      </c>
      <c r="AH40" s="120">
        <v>100</v>
      </c>
      <c r="AI40" s="120">
        <v>100</v>
      </c>
      <c r="AJ40" s="120">
        <v>100</v>
      </c>
      <c r="AK40" s="120">
        <v>100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>
        <v>10</v>
      </c>
      <c r="BG40" s="120">
        <v>10</v>
      </c>
      <c r="BH40" s="120">
        <v>10</v>
      </c>
      <c r="BI40" s="120">
        <v>10</v>
      </c>
      <c r="BJ40" s="120">
        <v>21</v>
      </c>
      <c r="BK40" s="120">
        <v>21</v>
      </c>
      <c r="BL40" s="120">
        <v>21</v>
      </c>
      <c r="BM40" s="120">
        <v>21</v>
      </c>
      <c r="BN40" s="120">
        <v>73</v>
      </c>
      <c r="BO40" s="120">
        <v>73</v>
      </c>
      <c r="BP40" s="120">
        <v>73</v>
      </c>
      <c r="BQ40" s="120">
        <v>73</v>
      </c>
      <c r="BR40" s="120">
        <v>100</v>
      </c>
      <c r="BS40" s="120">
        <v>100</v>
      </c>
      <c r="BT40" s="120">
        <v>100</v>
      </c>
      <c r="BU40" s="120">
        <v>100</v>
      </c>
      <c r="BV40" s="120">
        <v>100</v>
      </c>
      <c r="BW40" s="120">
        <v>100</v>
      </c>
      <c r="BX40" s="120">
        <v>100</v>
      </c>
      <c r="BY40" s="120">
        <v>100</v>
      </c>
      <c r="BZ40" s="120">
        <v>100</v>
      </c>
      <c r="CA40" s="120">
        <v>100</v>
      </c>
      <c r="CB40" s="120">
        <v>100</v>
      </c>
      <c r="CC40" s="120">
        <v>100</v>
      </c>
      <c r="CD40" s="120">
        <v>100</v>
      </c>
      <c r="CE40" s="120">
        <v>100</v>
      </c>
      <c r="CF40" s="120">
        <v>100</v>
      </c>
      <c r="CG40" s="120">
        <v>100</v>
      </c>
      <c r="CH40" s="120">
        <v>100</v>
      </c>
      <c r="CI40" s="120">
        <v>100</v>
      </c>
      <c r="CJ40" s="120">
        <v>100</v>
      </c>
      <c r="CK40" s="120">
        <v>100</v>
      </c>
      <c r="CL40" s="120">
        <v>100</v>
      </c>
      <c r="CM40" s="120">
        <v>100</v>
      </c>
      <c r="CN40" s="120">
        <v>100</v>
      </c>
      <c r="CO40" s="120">
        <v>100</v>
      </c>
      <c r="CP40" s="120">
        <v>100</v>
      </c>
      <c r="CQ40" s="120">
        <v>100</v>
      </c>
      <c r="CR40" s="120">
        <v>100</v>
      </c>
      <c r="CS40" s="120">
        <v>100</v>
      </c>
      <c r="CT40" s="122"/>
      <c r="CU40" s="122"/>
      <c r="CV40" s="122"/>
      <c r="CW40" s="121"/>
      <c r="CX40" s="97">
        <f t="array" ref="CX40">SUMPRODUCT(B40:CW40*0.25)</f>
        <v>1704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710.9</v>
      </c>
      <c r="C42" s="107">
        <f t="shared" ref="C42:BN42" si="7">SUM(C37:C41)</f>
        <v>968.9</v>
      </c>
      <c r="D42" s="107">
        <f t="shared" si="7"/>
        <v>894.9</v>
      </c>
      <c r="E42" s="107">
        <f t="shared" si="7"/>
        <v>844.3</v>
      </c>
      <c r="F42" s="107">
        <f t="shared" si="7"/>
        <v>718.9</v>
      </c>
      <c r="G42" s="107">
        <f t="shared" si="7"/>
        <v>928.7</v>
      </c>
      <c r="H42" s="107">
        <f t="shared" si="7"/>
        <v>1201.8</v>
      </c>
      <c r="I42" s="107">
        <f t="shared" si="7"/>
        <v>1394.9</v>
      </c>
      <c r="J42" s="107">
        <f t="shared" si="7"/>
        <v>1268.8</v>
      </c>
      <c r="K42" s="107">
        <f t="shared" si="7"/>
        <v>1255.9000000000001</v>
      </c>
      <c r="L42" s="107">
        <f t="shared" si="7"/>
        <v>1203.5</v>
      </c>
      <c r="M42" s="107">
        <f t="shared" si="7"/>
        <v>1187.4000000000001</v>
      </c>
      <c r="N42" s="107">
        <f t="shared" si="7"/>
        <v>1022.6</v>
      </c>
      <c r="O42" s="107">
        <f t="shared" si="7"/>
        <v>967.4</v>
      </c>
      <c r="P42" s="107">
        <f t="shared" si="7"/>
        <v>917.5</v>
      </c>
      <c r="Q42" s="107">
        <f t="shared" si="7"/>
        <v>895.5</v>
      </c>
      <c r="R42" s="107">
        <f t="shared" si="7"/>
        <v>877</v>
      </c>
      <c r="S42" s="107">
        <f t="shared" si="7"/>
        <v>1096</v>
      </c>
      <c r="T42" s="107">
        <f t="shared" si="7"/>
        <v>928.6</v>
      </c>
      <c r="U42" s="107">
        <f t="shared" si="7"/>
        <v>935</v>
      </c>
      <c r="V42" s="107">
        <f t="shared" si="7"/>
        <v>767</v>
      </c>
      <c r="W42" s="107">
        <f t="shared" si="7"/>
        <v>803.2</v>
      </c>
      <c r="X42" s="107">
        <f t="shared" si="7"/>
        <v>574.1</v>
      </c>
      <c r="Y42" s="107">
        <f t="shared" si="7"/>
        <v>532</v>
      </c>
      <c r="Z42" s="107">
        <f t="shared" si="7"/>
        <v>684.1</v>
      </c>
      <c r="AA42" s="107">
        <f t="shared" si="7"/>
        <v>602</v>
      </c>
      <c r="AB42" s="107">
        <f t="shared" si="7"/>
        <v>770.7</v>
      </c>
      <c r="AC42" s="107">
        <f t="shared" si="7"/>
        <v>700.1</v>
      </c>
      <c r="AD42" s="107">
        <f t="shared" si="7"/>
        <v>694.7</v>
      </c>
      <c r="AE42" s="107">
        <f t="shared" si="7"/>
        <v>565.70000000000005</v>
      </c>
      <c r="AF42" s="107">
        <f t="shared" si="7"/>
        <v>343</v>
      </c>
      <c r="AG42" s="107">
        <f t="shared" si="7"/>
        <v>751.6</v>
      </c>
      <c r="AH42" s="107">
        <f t="shared" si="7"/>
        <v>300.89999999999998</v>
      </c>
      <c r="AI42" s="107">
        <f t="shared" si="7"/>
        <v>219</v>
      </c>
      <c r="AJ42" s="107">
        <f t="shared" si="7"/>
        <v>125</v>
      </c>
      <c r="AK42" s="107">
        <f t="shared" si="7"/>
        <v>125</v>
      </c>
      <c r="AL42" s="107">
        <f t="shared" si="7"/>
        <v>20</v>
      </c>
      <c r="AM42" s="107">
        <f t="shared" si="7"/>
        <v>20</v>
      </c>
      <c r="AN42" s="107">
        <f t="shared" si="7"/>
        <v>20</v>
      </c>
      <c r="AO42" s="107">
        <f t="shared" si="7"/>
        <v>20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150</v>
      </c>
      <c r="AU42" s="107">
        <f t="shared" si="7"/>
        <v>150</v>
      </c>
      <c r="AV42" s="107">
        <f t="shared" si="7"/>
        <v>150</v>
      </c>
      <c r="AW42" s="107">
        <f t="shared" si="7"/>
        <v>150</v>
      </c>
      <c r="AX42" s="107">
        <f t="shared" si="7"/>
        <v>150</v>
      </c>
      <c r="AY42" s="107">
        <f t="shared" si="7"/>
        <v>150</v>
      </c>
      <c r="AZ42" s="107">
        <f t="shared" si="7"/>
        <v>150</v>
      </c>
      <c r="BA42" s="107">
        <f t="shared" si="7"/>
        <v>150</v>
      </c>
      <c r="BB42" s="107">
        <f t="shared" si="7"/>
        <v>150</v>
      </c>
      <c r="BC42" s="107">
        <f t="shared" si="7"/>
        <v>150</v>
      </c>
      <c r="BD42" s="107">
        <f t="shared" si="7"/>
        <v>150</v>
      </c>
      <c r="BE42" s="107">
        <f t="shared" si="7"/>
        <v>150</v>
      </c>
      <c r="BF42" s="107">
        <f t="shared" si="7"/>
        <v>183.1</v>
      </c>
      <c r="BG42" s="107">
        <f t="shared" si="7"/>
        <v>392.4</v>
      </c>
      <c r="BH42" s="107">
        <f t="shared" si="7"/>
        <v>502.1</v>
      </c>
      <c r="BI42" s="107">
        <f t="shared" si="7"/>
        <v>442.9</v>
      </c>
      <c r="BJ42" s="107">
        <f t="shared" si="7"/>
        <v>345.4</v>
      </c>
      <c r="BK42" s="107">
        <f t="shared" si="7"/>
        <v>382.4</v>
      </c>
      <c r="BL42" s="107">
        <f t="shared" si="7"/>
        <v>609.29999999999995</v>
      </c>
      <c r="BM42" s="107">
        <f t="shared" si="7"/>
        <v>717.6</v>
      </c>
      <c r="BN42" s="107">
        <f t="shared" si="7"/>
        <v>675.3</v>
      </c>
      <c r="BO42" s="107">
        <f t="shared" ref="BO42:CW42" si="8">SUM(BO37:BO41)</f>
        <v>1044.8</v>
      </c>
      <c r="BP42" s="107">
        <f t="shared" si="8"/>
        <v>1200.8</v>
      </c>
      <c r="BQ42" s="107">
        <f t="shared" si="8"/>
        <v>645.79999999999995</v>
      </c>
      <c r="BR42" s="107">
        <f t="shared" si="8"/>
        <v>1637</v>
      </c>
      <c r="BS42" s="107">
        <f t="shared" si="8"/>
        <v>1259.4000000000001</v>
      </c>
      <c r="BT42" s="107">
        <f t="shared" si="8"/>
        <v>1322.9</v>
      </c>
      <c r="BU42" s="107">
        <f t="shared" si="8"/>
        <v>1130.4000000000001</v>
      </c>
      <c r="BV42" s="107">
        <f t="shared" si="8"/>
        <v>1596.2</v>
      </c>
      <c r="BW42" s="107">
        <f t="shared" si="8"/>
        <v>1495.2</v>
      </c>
      <c r="BX42" s="107">
        <f t="shared" si="8"/>
        <v>1386.1</v>
      </c>
      <c r="BY42" s="107">
        <f t="shared" si="8"/>
        <v>1436.2</v>
      </c>
      <c r="BZ42" s="107">
        <f t="shared" si="8"/>
        <v>1463.4</v>
      </c>
      <c r="CA42" s="107">
        <f t="shared" si="8"/>
        <v>1380.9</v>
      </c>
      <c r="CB42" s="107">
        <f t="shared" si="8"/>
        <v>1274.8</v>
      </c>
      <c r="CC42" s="107">
        <f t="shared" si="8"/>
        <v>1141.5</v>
      </c>
      <c r="CD42" s="107">
        <f t="shared" si="8"/>
        <v>1090.0999999999999</v>
      </c>
      <c r="CE42" s="107">
        <f t="shared" si="8"/>
        <v>969.7</v>
      </c>
      <c r="CF42" s="107">
        <f t="shared" si="8"/>
        <v>938.7</v>
      </c>
      <c r="CG42" s="107">
        <f t="shared" si="8"/>
        <v>893.9</v>
      </c>
      <c r="CH42" s="107">
        <f t="shared" si="8"/>
        <v>842.1</v>
      </c>
      <c r="CI42" s="107">
        <f t="shared" si="8"/>
        <v>693</v>
      </c>
      <c r="CJ42" s="107">
        <f t="shared" si="8"/>
        <v>730.6</v>
      </c>
      <c r="CK42" s="107">
        <f t="shared" si="8"/>
        <v>909</v>
      </c>
      <c r="CL42" s="107">
        <f t="shared" si="8"/>
        <v>729.6</v>
      </c>
      <c r="CM42" s="107">
        <f t="shared" si="8"/>
        <v>697</v>
      </c>
      <c r="CN42" s="107">
        <f t="shared" si="8"/>
        <v>608.5</v>
      </c>
      <c r="CO42" s="107">
        <f t="shared" si="8"/>
        <v>795.8</v>
      </c>
      <c r="CP42" s="107">
        <f t="shared" si="8"/>
        <v>527.29999999999995</v>
      </c>
      <c r="CQ42" s="107">
        <f t="shared" si="8"/>
        <v>460.4</v>
      </c>
      <c r="CR42" s="107">
        <f t="shared" si="8"/>
        <v>380.8</v>
      </c>
      <c r="CS42" s="107">
        <f t="shared" si="8"/>
        <v>442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16507.75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424.9</v>
      </c>
      <c r="C47" s="120">
        <v>682.9</v>
      </c>
      <c r="D47" s="120">
        <v>608.9</v>
      </c>
      <c r="E47" s="120">
        <v>558.29999999999995</v>
      </c>
      <c r="F47" s="120">
        <v>387.9</v>
      </c>
      <c r="G47" s="120">
        <v>597.70000000000005</v>
      </c>
      <c r="H47" s="120">
        <v>870.8</v>
      </c>
      <c r="I47" s="120">
        <v>1063.9000000000001</v>
      </c>
      <c r="J47" s="120">
        <v>759.8</v>
      </c>
      <c r="K47" s="120">
        <v>746.9</v>
      </c>
      <c r="L47" s="120">
        <v>694.5</v>
      </c>
      <c r="M47" s="120">
        <v>678.4</v>
      </c>
      <c r="N47" s="120">
        <v>480.6</v>
      </c>
      <c r="O47" s="120">
        <v>425.4</v>
      </c>
      <c r="P47" s="120">
        <v>375.5</v>
      </c>
      <c r="Q47" s="120">
        <v>353.5</v>
      </c>
      <c r="R47" s="120">
        <v>327</v>
      </c>
      <c r="S47" s="120">
        <v>546</v>
      </c>
      <c r="T47" s="120">
        <v>378.6</v>
      </c>
      <c r="U47" s="120">
        <v>385</v>
      </c>
      <c r="V47" s="120">
        <v>235</v>
      </c>
      <c r="W47" s="120">
        <v>271.2</v>
      </c>
      <c r="X47" s="120">
        <v>42.1</v>
      </c>
      <c r="Y47" s="120"/>
      <c r="Z47" s="120">
        <v>82.1</v>
      </c>
      <c r="AA47" s="120"/>
      <c r="AB47" s="120">
        <v>168.7</v>
      </c>
      <c r="AC47" s="120">
        <v>98.1</v>
      </c>
      <c r="AD47" s="120">
        <v>351.7</v>
      </c>
      <c r="AE47" s="120">
        <v>222.7</v>
      </c>
      <c r="AF47" s="120"/>
      <c r="AG47" s="120">
        <v>408.6</v>
      </c>
      <c r="AH47" s="120">
        <v>175.9</v>
      </c>
      <c r="AI47" s="120">
        <v>94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>
        <v>23.1</v>
      </c>
      <c r="BG47" s="120">
        <v>232.4</v>
      </c>
      <c r="BH47" s="120">
        <v>342.1</v>
      </c>
      <c r="BI47" s="120">
        <v>282.89999999999998</v>
      </c>
      <c r="BJ47" s="120">
        <v>169.4</v>
      </c>
      <c r="BK47" s="120">
        <v>206.4</v>
      </c>
      <c r="BL47" s="120">
        <v>433.3</v>
      </c>
      <c r="BM47" s="120">
        <v>541.6</v>
      </c>
      <c r="BN47" s="120">
        <v>589.29999999999995</v>
      </c>
      <c r="BO47" s="120">
        <v>958.8</v>
      </c>
      <c r="BP47" s="120">
        <v>1114.8</v>
      </c>
      <c r="BQ47" s="120">
        <v>559.79999999999995</v>
      </c>
      <c r="BR47" s="120">
        <v>1472</v>
      </c>
      <c r="BS47" s="120">
        <v>1094.4000000000001</v>
      </c>
      <c r="BT47" s="120">
        <v>1157.9000000000001</v>
      </c>
      <c r="BU47" s="120">
        <v>965.4</v>
      </c>
      <c r="BV47" s="120">
        <v>1459.2</v>
      </c>
      <c r="BW47" s="120">
        <v>1358.2</v>
      </c>
      <c r="BX47" s="120">
        <v>1249.0999999999999</v>
      </c>
      <c r="BY47" s="120">
        <v>1299.2</v>
      </c>
      <c r="BZ47" s="120">
        <v>1329.4</v>
      </c>
      <c r="CA47" s="120">
        <v>1246.9000000000001</v>
      </c>
      <c r="CB47" s="120">
        <v>1140.8</v>
      </c>
      <c r="CC47" s="120">
        <v>1007.5</v>
      </c>
      <c r="CD47" s="120">
        <v>829.1</v>
      </c>
      <c r="CE47" s="120">
        <v>708.7</v>
      </c>
      <c r="CF47" s="120">
        <v>677.7</v>
      </c>
      <c r="CG47" s="120">
        <v>632.9</v>
      </c>
      <c r="CH47" s="120">
        <v>583.1</v>
      </c>
      <c r="CI47" s="120">
        <v>434</v>
      </c>
      <c r="CJ47" s="120">
        <v>471.6</v>
      </c>
      <c r="CK47" s="120">
        <v>650</v>
      </c>
      <c r="CL47" s="120">
        <v>470.6</v>
      </c>
      <c r="CM47" s="120">
        <v>438</v>
      </c>
      <c r="CN47" s="120">
        <v>349.5</v>
      </c>
      <c r="CO47" s="120">
        <v>536.79999999999995</v>
      </c>
      <c r="CP47" s="120">
        <v>274.3</v>
      </c>
      <c r="CQ47" s="120">
        <v>207.4</v>
      </c>
      <c r="CR47" s="120">
        <v>127.8</v>
      </c>
      <c r="CS47" s="120">
        <v>189</v>
      </c>
      <c r="CT47" s="122"/>
      <c r="CU47" s="122"/>
      <c r="CV47" s="122"/>
      <c r="CW47" s="121"/>
      <c r="CX47" s="97">
        <f t="array" ref="CX47">SUMPRODUCT(B47:CW47*0.25)</f>
        <v>10327.750000000002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424.9</v>
      </c>
      <c r="C51" s="107">
        <f t="shared" ref="C51:BN51" si="9">SUM(C45:C50)</f>
        <v>682.9</v>
      </c>
      <c r="D51" s="107">
        <f t="shared" si="9"/>
        <v>608.9</v>
      </c>
      <c r="E51" s="107">
        <f t="shared" si="9"/>
        <v>558.29999999999995</v>
      </c>
      <c r="F51" s="107">
        <f t="shared" si="9"/>
        <v>387.9</v>
      </c>
      <c r="G51" s="107">
        <f t="shared" si="9"/>
        <v>597.70000000000005</v>
      </c>
      <c r="H51" s="107">
        <f t="shared" si="9"/>
        <v>870.8</v>
      </c>
      <c r="I51" s="107">
        <f t="shared" si="9"/>
        <v>1063.9000000000001</v>
      </c>
      <c r="J51" s="107">
        <f t="shared" si="9"/>
        <v>759.8</v>
      </c>
      <c r="K51" s="107">
        <f t="shared" si="9"/>
        <v>746.9</v>
      </c>
      <c r="L51" s="107">
        <f t="shared" si="9"/>
        <v>694.5</v>
      </c>
      <c r="M51" s="107">
        <f t="shared" si="9"/>
        <v>678.4</v>
      </c>
      <c r="N51" s="107">
        <f t="shared" si="9"/>
        <v>480.6</v>
      </c>
      <c r="O51" s="107">
        <f t="shared" si="9"/>
        <v>425.4</v>
      </c>
      <c r="P51" s="107">
        <f t="shared" si="9"/>
        <v>375.5</v>
      </c>
      <c r="Q51" s="107">
        <f t="shared" si="9"/>
        <v>353.5</v>
      </c>
      <c r="R51" s="107">
        <f t="shared" si="9"/>
        <v>327</v>
      </c>
      <c r="S51" s="107">
        <f t="shared" si="9"/>
        <v>546</v>
      </c>
      <c r="T51" s="107">
        <f t="shared" si="9"/>
        <v>378.6</v>
      </c>
      <c r="U51" s="107">
        <f t="shared" si="9"/>
        <v>385</v>
      </c>
      <c r="V51" s="107">
        <f t="shared" si="9"/>
        <v>235</v>
      </c>
      <c r="W51" s="107">
        <f t="shared" si="9"/>
        <v>271.2</v>
      </c>
      <c r="X51" s="107">
        <f t="shared" si="9"/>
        <v>42.1</v>
      </c>
      <c r="Y51" s="107">
        <f t="shared" si="9"/>
        <v>0</v>
      </c>
      <c r="Z51" s="107">
        <f t="shared" si="9"/>
        <v>82.1</v>
      </c>
      <c r="AA51" s="107">
        <f t="shared" si="9"/>
        <v>0</v>
      </c>
      <c r="AB51" s="107">
        <f t="shared" si="9"/>
        <v>168.7</v>
      </c>
      <c r="AC51" s="107">
        <f t="shared" si="9"/>
        <v>98.1</v>
      </c>
      <c r="AD51" s="107">
        <f t="shared" si="9"/>
        <v>351.7</v>
      </c>
      <c r="AE51" s="107">
        <f t="shared" si="9"/>
        <v>222.7</v>
      </c>
      <c r="AF51" s="107">
        <f t="shared" si="9"/>
        <v>0</v>
      </c>
      <c r="AG51" s="107">
        <f t="shared" si="9"/>
        <v>408.6</v>
      </c>
      <c r="AH51" s="107">
        <f t="shared" si="9"/>
        <v>175.9</v>
      </c>
      <c r="AI51" s="107">
        <f t="shared" si="9"/>
        <v>94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23.1</v>
      </c>
      <c r="BG51" s="107">
        <f t="shared" si="9"/>
        <v>232.4</v>
      </c>
      <c r="BH51" s="107">
        <f t="shared" si="9"/>
        <v>342.1</v>
      </c>
      <c r="BI51" s="107">
        <f t="shared" si="9"/>
        <v>282.89999999999998</v>
      </c>
      <c r="BJ51" s="107">
        <f t="shared" si="9"/>
        <v>169.4</v>
      </c>
      <c r="BK51" s="107">
        <f t="shared" si="9"/>
        <v>206.4</v>
      </c>
      <c r="BL51" s="107">
        <f t="shared" si="9"/>
        <v>433.3</v>
      </c>
      <c r="BM51" s="107">
        <f t="shared" si="9"/>
        <v>541.6</v>
      </c>
      <c r="BN51" s="107">
        <f t="shared" si="9"/>
        <v>589.29999999999995</v>
      </c>
      <c r="BO51" s="107">
        <f t="shared" ref="BO51:CW51" si="10">SUM(BO45:BO50)</f>
        <v>958.8</v>
      </c>
      <c r="BP51" s="107">
        <f t="shared" si="10"/>
        <v>1114.8</v>
      </c>
      <c r="BQ51" s="107">
        <f t="shared" si="10"/>
        <v>559.79999999999995</v>
      </c>
      <c r="BR51" s="107">
        <f t="shared" si="10"/>
        <v>1472</v>
      </c>
      <c r="BS51" s="107">
        <f t="shared" si="10"/>
        <v>1094.4000000000001</v>
      </c>
      <c r="BT51" s="107">
        <f t="shared" si="10"/>
        <v>1157.9000000000001</v>
      </c>
      <c r="BU51" s="107">
        <f t="shared" si="10"/>
        <v>965.4</v>
      </c>
      <c r="BV51" s="107">
        <f t="shared" si="10"/>
        <v>1459.2</v>
      </c>
      <c r="BW51" s="107">
        <f t="shared" si="10"/>
        <v>1358.2</v>
      </c>
      <c r="BX51" s="107">
        <f t="shared" si="10"/>
        <v>1249.0999999999999</v>
      </c>
      <c r="BY51" s="107">
        <f t="shared" si="10"/>
        <v>1299.2</v>
      </c>
      <c r="BZ51" s="107">
        <f t="shared" si="10"/>
        <v>1329.4</v>
      </c>
      <c r="CA51" s="107">
        <f t="shared" si="10"/>
        <v>1246.9000000000001</v>
      </c>
      <c r="CB51" s="107">
        <f t="shared" si="10"/>
        <v>1140.8</v>
      </c>
      <c r="CC51" s="107">
        <f t="shared" si="10"/>
        <v>1007.5</v>
      </c>
      <c r="CD51" s="107">
        <f t="shared" si="10"/>
        <v>829.1</v>
      </c>
      <c r="CE51" s="107">
        <f t="shared" si="10"/>
        <v>708.7</v>
      </c>
      <c r="CF51" s="107">
        <f t="shared" si="10"/>
        <v>677.7</v>
      </c>
      <c r="CG51" s="107">
        <f t="shared" si="10"/>
        <v>632.9</v>
      </c>
      <c r="CH51" s="107">
        <f t="shared" si="10"/>
        <v>583.1</v>
      </c>
      <c r="CI51" s="107">
        <f t="shared" si="10"/>
        <v>434</v>
      </c>
      <c r="CJ51" s="107">
        <f t="shared" si="10"/>
        <v>471.6</v>
      </c>
      <c r="CK51" s="107">
        <f t="shared" si="10"/>
        <v>650</v>
      </c>
      <c r="CL51" s="107">
        <f t="shared" si="10"/>
        <v>470.6</v>
      </c>
      <c r="CM51" s="107">
        <f t="shared" si="10"/>
        <v>438</v>
      </c>
      <c r="CN51" s="107">
        <f t="shared" si="10"/>
        <v>349.5</v>
      </c>
      <c r="CO51" s="107">
        <f t="shared" si="10"/>
        <v>536.79999999999995</v>
      </c>
      <c r="CP51" s="107">
        <f t="shared" si="10"/>
        <v>274.3</v>
      </c>
      <c r="CQ51" s="107">
        <f t="shared" si="10"/>
        <v>207.4</v>
      </c>
      <c r="CR51" s="107">
        <f t="shared" si="10"/>
        <v>127.8</v>
      </c>
      <c r="CS51" s="107">
        <f t="shared" si="10"/>
        <v>189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10327.750000000002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7906.8139999999985</v>
      </c>
      <c r="C54" s="107">
        <f t="shared" ref="C54:BN54" si="13">C18+C28+C42</f>
        <v>7848.0120000000006</v>
      </c>
      <c r="D54" s="107">
        <f t="shared" si="13"/>
        <v>7781.9459999999999</v>
      </c>
      <c r="E54" s="107">
        <f t="shared" si="13"/>
        <v>7715.9610000000002</v>
      </c>
      <c r="F54" s="107">
        <f t="shared" si="13"/>
        <v>7601.9669999999987</v>
      </c>
      <c r="G54" s="107">
        <f t="shared" si="13"/>
        <v>7541.8989999999994</v>
      </c>
      <c r="H54" s="107">
        <f t="shared" si="13"/>
        <v>7487.1289999999999</v>
      </c>
      <c r="I54" s="107">
        <f t="shared" si="13"/>
        <v>7434.0239999999994</v>
      </c>
      <c r="J54" s="107">
        <f t="shared" si="13"/>
        <v>7304.0320000000002</v>
      </c>
      <c r="K54" s="107">
        <f t="shared" si="13"/>
        <v>7287.7210000000014</v>
      </c>
      <c r="L54" s="107">
        <f t="shared" si="13"/>
        <v>7245.58</v>
      </c>
      <c r="M54" s="107">
        <f t="shared" si="13"/>
        <v>7196.223</v>
      </c>
      <c r="N54" s="107">
        <f t="shared" si="13"/>
        <v>7137.3340000000007</v>
      </c>
      <c r="O54" s="107">
        <f t="shared" si="13"/>
        <v>7103.5209999999997</v>
      </c>
      <c r="P54" s="107">
        <f t="shared" si="13"/>
        <v>7073.9320000000007</v>
      </c>
      <c r="Q54" s="107">
        <f t="shared" si="13"/>
        <v>7051.1819999999998</v>
      </c>
      <c r="R54" s="107">
        <f t="shared" si="13"/>
        <v>7071.1680000000006</v>
      </c>
      <c r="S54" s="107">
        <f t="shared" si="13"/>
        <v>7008.8630000000003</v>
      </c>
      <c r="T54" s="107">
        <f t="shared" si="13"/>
        <v>6991.777</v>
      </c>
      <c r="U54" s="107">
        <f t="shared" si="13"/>
        <v>6993.1590000000006</v>
      </c>
      <c r="V54" s="107">
        <f t="shared" si="13"/>
        <v>6976.71</v>
      </c>
      <c r="W54" s="107">
        <f t="shared" si="13"/>
        <v>6956.1279999999997</v>
      </c>
      <c r="X54" s="107">
        <f t="shared" si="13"/>
        <v>6925.741</v>
      </c>
      <c r="Y54" s="107">
        <f t="shared" si="13"/>
        <v>7004.3949999999995</v>
      </c>
      <c r="Z54" s="107">
        <f t="shared" si="13"/>
        <v>7296.8179999999993</v>
      </c>
      <c r="AA54" s="107">
        <f t="shared" si="13"/>
        <v>7371.1369999999988</v>
      </c>
      <c r="AB54" s="107">
        <f t="shared" si="13"/>
        <v>7438.0209999999997</v>
      </c>
      <c r="AC54" s="107">
        <f t="shared" si="13"/>
        <v>7537.4250000000011</v>
      </c>
      <c r="AD54" s="107">
        <f t="shared" si="13"/>
        <v>7724.4319999999998</v>
      </c>
      <c r="AE54" s="107">
        <f t="shared" si="13"/>
        <v>7825.1939999999995</v>
      </c>
      <c r="AF54" s="107">
        <f t="shared" si="13"/>
        <v>8001.8540000000003</v>
      </c>
      <c r="AG54" s="107">
        <f t="shared" si="13"/>
        <v>8004.9390000000003</v>
      </c>
      <c r="AH54" s="107">
        <f t="shared" si="13"/>
        <v>8201.0420000000013</v>
      </c>
      <c r="AI54" s="107">
        <f t="shared" si="13"/>
        <v>8349.4760000000006</v>
      </c>
      <c r="AJ54" s="107">
        <f t="shared" si="13"/>
        <v>8487.8690000000006</v>
      </c>
      <c r="AK54" s="107">
        <f t="shared" si="13"/>
        <v>8900.3760000000002</v>
      </c>
      <c r="AL54" s="107">
        <f t="shared" si="13"/>
        <v>9156.5540000000001</v>
      </c>
      <c r="AM54" s="107">
        <f t="shared" si="13"/>
        <v>9532.8700000000008</v>
      </c>
      <c r="AN54" s="107">
        <f t="shared" si="13"/>
        <v>9824.1409999999996</v>
      </c>
      <c r="AO54" s="107">
        <f t="shared" si="13"/>
        <v>9964.277</v>
      </c>
      <c r="AP54" s="107">
        <f t="shared" si="13"/>
        <v>9845.3780000000006</v>
      </c>
      <c r="AQ54" s="107">
        <f t="shared" si="13"/>
        <v>10044.804</v>
      </c>
      <c r="AR54" s="107">
        <f t="shared" si="13"/>
        <v>10148.628000000001</v>
      </c>
      <c r="AS54" s="107">
        <f t="shared" si="13"/>
        <v>10198.764000000001</v>
      </c>
      <c r="AT54" s="107">
        <f t="shared" si="13"/>
        <v>10169.904</v>
      </c>
      <c r="AU54" s="107">
        <f t="shared" si="13"/>
        <v>10189.026</v>
      </c>
      <c r="AV54" s="107">
        <f t="shared" si="13"/>
        <v>10256.373</v>
      </c>
      <c r="AW54" s="107">
        <f t="shared" si="13"/>
        <v>10307.15</v>
      </c>
      <c r="AX54" s="107">
        <f t="shared" si="13"/>
        <v>10355.477000000001</v>
      </c>
      <c r="AY54" s="107">
        <f t="shared" si="13"/>
        <v>10368.377999999999</v>
      </c>
      <c r="AZ54" s="107">
        <f t="shared" si="13"/>
        <v>10345.321</v>
      </c>
      <c r="BA54" s="107">
        <f t="shared" si="13"/>
        <v>10292.375</v>
      </c>
      <c r="BB54" s="107">
        <f t="shared" si="13"/>
        <v>10251.556999999999</v>
      </c>
      <c r="BC54" s="107">
        <f t="shared" si="13"/>
        <v>10168.549999999999</v>
      </c>
      <c r="BD54" s="107">
        <f t="shared" si="13"/>
        <v>10089.1</v>
      </c>
      <c r="BE54" s="107">
        <f t="shared" si="13"/>
        <v>9998.2189999999991</v>
      </c>
      <c r="BF54" s="107">
        <f t="shared" si="13"/>
        <v>10014.386</v>
      </c>
      <c r="BG54" s="107">
        <f t="shared" si="13"/>
        <v>10052.332</v>
      </c>
      <c r="BH54" s="107">
        <f t="shared" si="13"/>
        <v>10039.701000000001</v>
      </c>
      <c r="BI54" s="107">
        <f t="shared" si="13"/>
        <v>10009.224999999999</v>
      </c>
      <c r="BJ54" s="107">
        <f t="shared" si="13"/>
        <v>10082.645999999999</v>
      </c>
      <c r="BK54" s="107">
        <f t="shared" si="13"/>
        <v>9960.6859999999997</v>
      </c>
      <c r="BL54" s="107">
        <f t="shared" si="13"/>
        <v>10020.439999999999</v>
      </c>
      <c r="BM54" s="107">
        <f t="shared" si="13"/>
        <v>9881.4310000000005</v>
      </c>
      <c r="BN54" s="107">
        <f t="shared" si="13"/>
        <v>9663.3040000000001</v>
      </c>
      <c r="BO54" s="107">
        <f t="shared" ref="BO54:CX54" si="14">BO18+BO28+BO42</f>
        <v>9686.7049999999999</v>
      </c>
      <c r="BP54" s="107">
        <f t="shared" si="14"/>
        <v>9619.9089999999997</v>
      </c>
      <c r="BQ54" s="107">
        <f t="shared" si="14"/>
        <v>9531.732</v>
      </c>
      <c r="BR54" s="107">
        <f t="shared" si="14"/>
        <v>9634.119999999999</v>
      </c>
      <c r="BS54" s="107">
        <f t="shared" si="14"/>
        <v>9630.1049999999996</v>
      </c>
      <c r="BT54" s="107">
        <f t="shared" si="14"/>
        <v>9637.2829999999994</v>
      </c>
      <c r="BU54" s="107">
        <f t="shared" si="14"/>
        <v>9628.0889999999999</v>
      </c>
      <c r="BV54" s="107">
        <f t="shared" si="14"/>
        <v>9654.2129999999997</v>
      </c>
      <c r="BW54" s="107">
        <f t="shared" si="14"/>
        <v>9656.9130000000005</v>
      </c>
      <c r="BX54" s="107">
        <f t="shared" si="14"/>
        <v>9584.0370000000003</v>
      </c>
      <c r="BY54" s="107">
        <f t="shared" si="14"/>
        <v>9557.2950000000001</v>
      </c>
      <c r="BZ54" s="107">
        <f t="shared" si="14"/>
        <v>9395.6260000000002</v>
      </c>
      <c r="CA54" s="107">
        <f t="shared" si="14"/>
        <v>9405.0690000000013</v>
      </c>
      <c r="CB54" s="107">
        <f t="shared" si="14"/>
        <v>9368.6929999999993</v>
      </c>
      <c r="CC54" s="107">
        <f t="shared" si="14"/>
        <v>9351.005000000001</v>
      </c>
      <c r="CD54" s="107">
        <f t="shared" si="14"/>
        <v>9375.0540000000001</v>
      </c>
      <c r="CE54" s="107">
        <f t="shared" si="14"/>
        <v>9362.6970000000001</v>
      </c>
      <c r="CF54" s="107">
        <f t="shared" si="14"/>
        <v>9334.4460000000017</v>
      </c>
      <c r="CG54" s="107">
        <f t="shared" si="14"/>
        <v>9266.6229999999996</v>
      </c>
      <c r="CH54" s="107">
        <f t="shared" si="14"/>
        <v>9154.621000000001</v>
      </c>
      <c r="CI54" s="107">
        <f t="shared" si="14"/>
        <v>9013.7560000000012</v>
      </c>
      <c r="CJ54" s="107">
        <f t="shared" si="14"/>
        <v>8940.4779999999992</v>
      </c>
      <c r="CK54" s="107">
        <f t="shared" si="14"/>
        <v>8904.869999999999</v>
      </c>
      <c r="CL54" s="107">
        <f t="shared" si="14"/>
        <v>8774.6450000000004</v>
      </c>
      <c r="CM54" s="107">
        <f t="shared" si="14"/>
        <v>8733.7179999999989</v>
      </c>
      <c r="CN54" s="107">
        <f t="shared" si="14"/>
        <v>8651.0810000000001</v>
      </c>
      <c r="CO54" s="107">
        <f t="shared" si="14"/>
        <v>8568.1839999999993</v>
      </c>
      <c r="CP54" s="107">
        <f t="shared" si="14"/>
        <v>8491.0859999999993</v>
      </c>
      <c r="CQ54" s="107">
        <f t="shared" si="14"/>
        <v>8389.4470000000001</v>
      </c>
      <c r="CR54" s="107">
        <f t="shared" si="14"/>
        <v>8316.1169999999984</v>
      </c>
      <c r="CS54" s="107">
        <f t="shared" si="14"/>
        <v>8248.9670000000006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211470.34549999994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7906.835</v>
      </c>
      <c r="C5" s="25">
        <v>7848.0429999999997</v>
      </c>
      <c r="D5" s="25">
        <v>7781.9610000000002</v>
      </c>
      <c r="E5" s="25">
        <v>7715.9650000000001</v>
      </c>
      <c r="F5" s="25">
        <v>7601.9920000000002</v>
      </c>
      <c r="G5" s="25">
        <v>7541.8509999999997</v>
      </c>
      <c r="H5" s="25">
        <v>7487.1</v>
      </c>
      <c r="I5" s="25">
        <v>7434.0339999999997</v>
      </c>
      <c r="J5" s="25">
        <v>7304.0730000000003</v>
      </c>
      <c r="K5" s="25">
        <v>7287.701</v>
      </c>
      <c r="L5" s="25">
        <v>7245.5460000000003</v>
      </c>
      <c r="M5" s="25">
        <v>7196.2190000000001</v>
      </c>
      <c r="N5" s="25">
        <v>7137.2920000000004</v>
      </c>
      <c r="O5" s="25">
        <v>7103.5559999999996</v>
      </c>
      <c r="P5" s="25">
        <v>7073.9250000000002</v>
      </c>
      <c r="Q5" s="25">
        <v>7051.17</v>
      </c>
      <c r="R5" s="25">
        <v>7071.1369999999997</v>
      </c>
      <c r="S5" s="25">
        <v>7008.884</v>
      </c>
      <c r="T5" s="25">
        <v>6991.7929999999997</v>
      </c>
      <c r="U5" s="25">
        <v>6993.1289999999999</v>
      </c>
      <c r="V5" s="25">
        <v>6976.7309999999998</v>
      </c>
      <c r="W5" s="25">
        <v>6956.1030000000001</v>
      </c>
      <c r="X5" s="25">
        <v>6925.7209999999995</v>
      </c>
      <c r="Y5" s="25">
        <v>7004.42</v>
      </c>
      <c r="Z5" s="25">
        <v>7296.866</v>
      </c>
      <c r="AA5" s="25">
        <v>7371.1260000000002</v>
      </c>
      <c r="AB5" s="25">
        <v>7437.9740000000002</v>
      </c>
      <c r="AC5" s="25">
        <v>7537.4120000000003</v>
      </c>
      <c r="AD5" s="25">
        <v>7724.4639999999999</v>
      </c>
      <c r="AE5" s="25">
        <v>7825.1819999999998</v>
      </c>
      <c r="AF5" s="25">
        <v>8001.817</v>
      </c>
      <c r="AG5" s="25">
        <v>8004.933</v>
      </c>
      <c r="AH5" s="25">
        <v>8201.0380000000005</v>
      </c>
      <c r="AI5" s="25">
        <v>8349.4639999999999</v>
      </c>
      <c r="AJ5" s="25">
        <v>8487.8320000000003</v>
      </c>
      <c r="AK5" s="25">
        <v>8900.4189999999999</v>
      </c>
      <c r="AL5" s="25">
        <v>9156.5390000000007</v>
      </c>
      <c r="AM5" s="25">
        <v>9532.8209999999999</v>
      </c>
      <c r="AN5" s="25">
        <v>9824.1039999999994</v>
      </c>
      <c r="AO5" s="25">
        <v>9964.3140000000003</v>
      </c>
      <c r="AP5" s="25">
        <v>9845.3289999999997</v>
      </c>
      <c r="AQ5" s="25">
        <v>10044.85</v>
      </c>
      <c r="AR5" s="25">
        <v>10148.64</v>
      </c>
      <c r="AS5" s="25">
        <v>10198.777</v>
      </c>
      <c r="AT5" s="25">
        <v>10169.857</v>
      </c>
      <c r="AU5" s="25">
        <v>10189.069</v>
      </c>
      <c r="AV5" s="25">
        <v>10256.349</v>
      </c>
      <c r="AW5" s="25">
        <v>10307.195</v>
      </c>
      <c r="AX5" s="25">
        <v>10355.471</v>
      </c>
      <c r="AY5" s="25">
        <v>10368.353999999999</v>
      </c>
      <c r="AZ5" s="25">
        <v>10345.329</v>
      </c>
      <c r="BA5" s="25">
        <v>10292.398999999999</v>
      </c>
      <c r="BB5" s="25">
        <v>10251.552</v>
      </c>
      <c r="BC5" s="25">
        <v>10168.522999999999</v>
      </c>
      <c r="BD5" s="25">
        <v>10089.133</v>
      </c>
      <c r="BE5" s="25">
        <v>9998.2049999999999</v>
      </c>
      <c r="BF5" s="25">
        <v>10014.349</v>
      </c>
      <c r="BG5" s="25">
        <v>10052.286</v>
      </c>
      <c r="BH5" s="25">
        <v>10039.731</v>
      </c>
      <c r="BI5" s="25">
        <v>10009.200000000001</v>
      </c>
      <c r="BJ5" s="25">
        <v>10082.636</v>
      </c>
      <c r="BK5" s="25">
        <v>9960.7080000000005</v>
      </c>
      <c r="BL5" s="25">
        <v>10020.429</v>
      </c>
      <c r="BM5" s="25">
        <v>9881.4590000000007</v>
      </c>
      <c r="BN5" s="25">
        <v>9663.2810000000009</v>
      </c>
      <c r="BO5" s="25">
        <v>9686.6730000000007</v>
      </c>
      <c r="BP5" s="25">
        <v>9619.9500000000007</v>
      </c>
      <c r="BQ5" s="25">
        <v>9531.7569999999996</v>
      </c>
      <c r="BR5" s="25">
        <v>9634.1200000000008</v>
      </c>
      <c r="BS5" s="25">
        <v>9630.1129999999994</v>
      </c>
      <c r="BT5" s="25">
        <v>9637.2450000000008</v>
      </c>
      <c r="BU5" s="25">
        <v>9628.0689999999995</v>
      </c>
      <c r="BV5" s="25">
        <v>9654.2549999999992</v>
      </c>
      <c r="BW5" s="25">
        <v>9656.9269999999997</v>
      </c>
      <c r="BX5" s="25">
        <v>9583.9920000000002</v>
      </c>
      <c r="BY5" s="25">
        <v>9557.3439999999991</v>
      </c>
      <c r="BZ5" s="25">
        <v>9395.5920000000006</v>
      </c>
      <c r="CA5" s="25">
        <v>9405.1180000000004</v>
      </c>
      <c r="CB5" s="25">
        <v>9368.7009999999991</v>
      </c>
      <c r="CC5" s="25">
        <v>9350.9639999999999</v>
      </c>
      <c r="CD5" s="25">
        <v>9375.0630000000001</v>
      </c>
      <c r="CE5" s="25">
        <v>9362.7060000000001</v>
      </c>
      <c r="CF5" s="25">
        <v>9334.491</v>
      </c>
      <c r="CG5" s="25">
        <v>9266.6020000000008</v>
      </c>
      <c r="CH5" s="25">
        <v>9154.6640000000007</v>
      </c>
      <c r="CI5" s="25">
        <v>9013.7530000000006</v>
      </c>
      <c r="CJ5" s="25">
        <v>8940.491</v>
      </c>
      <c r="CK5" s="25">
        <v>8904.8259999999991</v>
      </c>
      <c r="CL5" s="25">
        <v>8774.61</v>
      </c>
      <c r="CM5" s="25">
        <v>8733.7669999999998</v>
      </c>
      <c r="CN5" s="25">
        <v>8651.0619999999999</v>
      </c>
      <c r="CO5" s="25">
        <v>8568.1790000000001</v>
      </c>
      <c r="CP5" s="25">
        <v>8491.0910000000003</v>
      </c>
      <c r="CQ5" s="25">
        <v>8389.4459999999999</v>
      </c>
      <c r="CR5" s="25">
        <v>8316.1440000000002</v>
      </c>
      <c r="CS5" s="25">
        <v>8248.9670000000006</v>
      </c>
      <c r="CT5" s="26"/>
      <c r="CU5" s="26"/>
      <c r="CV5" s="26"/>
      <c r="CW5" s="27"/>
      <c r="CX5" s="28">
        <f t="array" ref="CX5">SUMPRODUCT(B5:CW5*0.25)</f>
        <v>211470.31975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171.33</v>
      </c>
      <c r="C8" s="37">
        <v>159.76</v>
      </c>
      <c r="D8" s="37">
        <v>155.82</v>
      </c>
      <c r="E8" s="37">
        <v>147.71</v>
      </c>
      <c r="F8" s="37">
        <v>155.19999999999999</v>
      </c>
      <c r="G8" s="37">
        <v>151.01</v>
      </c>
      <c r="H8" s="37">
        <v>147.61000000000001</v>
      </c>
      <c r="I8" s="37">
        <v>143.93</v>
      </c>
      <c r="J8" s="37">
        <v>149.09</v>
      </c>
      <c r="K8" s="37">
        <v>146</v>
      </c>
      <c r="L8" s="37">
        <v>145.38999999999999</v>
      </c>
      <c r="M8" s="37">
        <v>143.44</v>
      </c>
      <c r="N8" s="37">
        <v>148.28</v>
      </c>
      <c r="O8" s="37">
        <v>148.01</v>
      </c>
      <c r="P8" s="37">
        <v>148.09</v>
      </c>
      <c r="Q8" s="37">
        <v>145.84</v>
      </c>
      <c r="R8" s="37">
        <v>143.37</v>
      </c>
      <c r="S8" s="37">
        <v>145.68</v>
      </c>
      <c r="T8" s="37">
        <v>147.46</v>
      </c>
      <c r="U8" s="37">
        <v>145.5</v>
      </c>
      <c r="V8" s="37">
        <v>140.9</v>
      </c>
      <c r="W8" s="37">
        <v>141.79</v>
      </c>
      <c r="X8" s="37">
        <v>148.54</v>
      </c>
      <c r="Y8" s="37">
        <v>155.44999999999999</v>
      </c>
      <c r="Z8" s="37">
        <v>155.68</v>
      </c>
      <c r="AA8" s="37">
        <v>148.38999999999999</v>
      </c>
      <c r="AB8" s="37">
        <v>143.93</v>
      </c>
      <c r="AC8" s="37">
        <v>137.72</v>
      </c>
      <c r="AD8" s="37">
        <v>155</v>
      </c>
      <c r="AE8" s="37">
        <v>142.87</v>
      </c>
      <c r="AF8" s="37">
        <v>134.9</v>
      </c>
      <c r="AG8" s="37">
        <v>118.02</v>
      </c>
      <c r="AH8" s="37">
        <v>123.76</v>
      </c>
      <c r="AI8" s="37">
        <v>20.03</v>
      </c>
      <c r="AJ8" s="37">
        <v>60.45</v>
      </c>
      <c r="AK8" s="37">
        <v>12.26</v>
      </c>
      <c r="AL8" s="37">
        <v>65.81</v>
      </c>
      <c r="AM8" s="37">
        <v>12.78</v>
      </c>
      <c r="AN8" s="37">
        <v>12.77</v>
      </c>
      <c r="AO8" s="37">
        <v>10.029999999999999</v>
      </c>
      <c r="AP8" s="37">
        <v>12.32</v>
      </c>
      <c r="AQ8" s="37">
        <v>3.21</v>
      </c>
      <c r="AR8" s="37">
        <v>2.2799999999999998</v>
      </c>
      <c r="AS8" s="37">
        <v>2.2200000000000002</v>
      </c>
      <c r="AT8" s="37">
        <v>7.17</v>
      </c>
      <c r="AU8" s="37">
        <v>7.46</v>
      </c>
      <c r="AV8" s="37">
        <v>9.1999999999999993</v>
      </c>
      <c r="AW8" s="37">
        <v>9.99</v>
      </c>
      <c r="AX8" s="37">
        <v>10.41</v>
      </c>
      <c r="AY8" s="37">
        <v>11.09</v>
      </c>
      <c r="AZ8" s="37">
        <v>12.99</v>
      </c>
      <c r="BA8" s="37">
        <v>13.42</v>
      </c>
      <c r="BB8" s="37">
        <v>15.33</v>
      </c>
      <c r="BC8" s="37">
        <v>19.329999999999998</v>
      </c>
      <c r="BD8" s="37">
        <v>20.04</v>
      </c>
      <c r="BE8" s="37">
        <v>25.64</v>
      </c>
      <c r="BF8" s="37">
        <v>31.35</v>
      </c>
      <c r="BG8" s="37">
        <v>25.37</v>
      </c>
      <c r="BH8" s="37">
        <v>19.25</v>
      </c>
      <c r="BI8" s="37">
        <v>27.8</v>
      </c>
      <c r="BJ8" s="37">
        <v>25.41</v>
      </c>
      <c r="BK8" s="37">
        <v>35.299999999999997</v>
      </c>
      <c r="BL8" s="37">
        <v>25.55</v>
      </c>
      <c r="BM8" s="37">
        <v>58.07</v>
      </c>
      <c r="BN8" s="37">
        <v>10</v>
      </c>
      <c r="BO8" s="37">
        <v>20.03</v>
      </c>
      <c r="BP8" s="37">
        <v>116.45</v>
      </c>
      <c r="BQ8" s="37">
        <v>175.05</v>
      </c>
      <c r="BR8" s="37">
        <v>122.13</v>
      </c>
      <c r="BS8" s="37">
        <v>149.22</v>
      </c>
      <c r="BT8" s="37">
        <v>165.65</v>
      </c>
      <c r="BU8" s="37">
        <v>182.1</v>
      </c>
      <c r="BV8" s="37">
        <v>161.5</v>
      </c>
      <c r="BW8" s="37">
        <v>158.28</v>
      </c>
      <c r="BX8" s="37">
        <v>178.53</v>
      </c>
      <c r="BY8" s="37">
        <v>180</v>
      </c>
      <c r="BZ8" s="37">
        <v>166.76</v>
      </c>
      <c r="CA8" s="37">
        <v>175.85</v>
      </c>
      <c r="CB8" s="37">
        <v>178.56</v>
      </c>
      <c r="CC8" s="37">
        <v>190.02</v>
      </c>
      <c r="CD8" s="37">
        <v>193.43</v>
      </c>
      <c r="CE8" s="37">
        <v>190.01</v>
      </c>
      <c r="CF8" s="37">
        <v>190.02</v>
      </c>
      <c r="CG8" s="37">
        <v>190.04</v>
      </c>
      <c r="CH8" s="37">
        <v>190.64</v>
      </c>
      <c r="CI8" s="37">
        <v>190.01</v>
      </c>
      <c r="CJ8" s="37">
        <v>178.53</v>
      </c>
      <c r="CK8" s="37">
        <v>165.64</v>
      </c>
      <c r="CL8" s="37">
        <v>185.18</v>
      </c>
      <c r="CM8" s="37">
        <v>170.48</v>
      </c>
      <c r="CN8" s="37">
        <v>167.9</v>
      </c>
      <c r="CO8" s="37">
        <v>159.84</v>
      </c>
      <c r="CP8" s="37">
        <v>161.96</v>
      </c>
      <c r="CQ8" s="37">
        <v>155.9</v>
      </c>
      <c r="CR8" s="37">
        <v>155.25</v>
      </c>
      <c r="CS8" s="37">
        <v>144.57</v>
      </c>
      <c r="CT8" s="38"/>
      <c r="CU8" s="38"/>
      <c r="CV8" s="38"/>
      <c r="CW8" s="39"/>
      <c r="CX8" s="40">
        <f>IF(SUM(B8:CW8)&lt;&gt;0,AVERAGEIF(B8:CW8,"&lt;&gt;"""),"")</f>
        <v>110.20135416666666</v>
      </c>
    </row>
    <row r="9" spans="1:102" ht="24.95" customHeight="1" thickBot="1" x14ac:dyDescent="0.25">
      <c r="A9" s="41" t="s">
        <v>6</v>
      </c>
      <c r="B9" s="42">
        <v>158.655</v>
      </c>
      <c r="C9" s="43">
        <v>158.655</v>
      </c>
      <c r="D9" s="43">
        <v>158.655</v>
      </c>
      <c r="E9" s="43">
        <v>158.655</v>
      </c>
      <c r="F9" s="43">
        <v>149.4375</v>
      </c>
      <c r="G9" s="43">
        <v>149.4375</v>
      </c>
      <c r="H9" s="43">
        <v>149.4375</v>
      </c>
      <c r="I9" s="43">
        <v>149.4375</v>
      </c>
      <c r="J9" s="43">
        <v>145.97999999999999</v>
      </c>
      <c r="K9" s="43">
        <v>145.97999999999999</v>
      </c>
      <c r="L9" s="43">
        <v>145.97999999999999</v>
      </c>
      <c r="M9" s="43">
        <v>145.97999999999999</v>
      </c>
      <c r="N9" s="43">
        <v>147.55500000000001</v>
      </c>
      <c r="O9" s="43">
        <v>147.55500000000001</v>
      </c>
      <c r="P9" s="43">
        <v>147.55500000000001</v>
      </c>
      <c r="Q9" s="43">
        <v>147.55500000000001</v>
      </c>
      <c r="R9" s="43">
        <v>145.5025</v>
      </c>
      <c r="S9" s="43">
        <v>145.5025</v>
      </c>
      <c r="T9" s="43">
        <v>145.5025</v>
      </c>
      <c r="U9" s="43">
        <v>145.5025</v>
      </c>
      <c r="V9" s="43">
        <v>146.66999999999999</v>
      </c>
      <c r="W9" s="43">
        <v>146.66999999999999</v>
      </c>
      <c r="X9" s="43">
        <v>146.66999999999999</v>
      </c>
      <c r="Y9" s="43">
        <v>146.66999999999999</v>
      </c>
      <c r="Z9" s="43">
        <v>146.43</v>
      </c>
      <c r="AA9" s="43">
        <v>146.43</v>
      </c>
      <c r="AB9" s="43">
        <v>146.43</v>
      </c>
      <c r="AC9" s="43">
        <v>146.43</v>
      </c>
      <c r="AD9" s="43">
        <v>137.69749999999999</v>
      </c>
      <c r="AE9" s="43">
        <v>137.69749999999999</v>
      </c>
      <c r="AF9" s="43">
        <v>137.69749999999999</v>
      </c>
      <c r="AG9" s="43">
        <v>137.69749999999999</v>
      </c>
      <c r="AH9" s="43">
        <v>54.125</v>
      </c>
      <c r="AI9" s="43">
        <v>54.125</v>
      </c>
      <c r="AJ9" s="43">
        <v>54.125</v>
      </c>
      <c r="AK9" s="43">
        <v>54.125</v>
      </c>
      <c r="AL9" s="43">
        <v>25.3475</v>
      </c>
      <c r="AM9" s="43">
        <v>25.3475</v>
      </c>
      <c r="AN9" s="43">
        <v>25.3475</v>
      </c>
      <c r="AO9" s="43">
        <v>25.3475</v>
      </c>
      <c r="AP9" s="43">
        <v>5.0075000000000003</v>
      </c>
      <c r="AQ9" s="43">
        <v>5.0075000000000003</v>
      </c>
      <c r="AR9" s="43">
        <v>5.0075000000000003</v>
      </c>
      <c r="AS9" s="43">
        <v>5.0075000000000003</v>
      </c>
      <c r="AT9" s="43">
        <v>8.4550000000000001</v>
      </c>
      <c r="AU9" s="43">
        <v>8.4550000000000001</v>
      </c>
      <c r="AV9" s="43">
        <v>8.4550000000000001</v>
      </c>
      <c r="AW9" s="43">
        <v>8.4550000000000001</v>
      </c>
      <c r="AX9" s="43">
        <v>11.977499999999999</v>
      </c>
      <c r="AY9" s="43">
        <v>11.977499999999999</v>
      </c>
      <c r="AZ9" s="43">
        <v>11.977499999999999</v>
      </c>
      <c r="BA9" s="43">
        <v>11.977499999999999</v>
      </c>
      <c r="BB9" s="43">
        <v>20.085000000000001</v>
      </c>
      <c r="BC9" s="43">
        <v>20.085000000000001</v>
      </c>
      <c r="BD9" s="43">
        <v>20.085000000000001</v>
      </c>
      <c r="BE9" s="43">
        <v>20.085000000000001</v>
      </c>
      <c r="BF9" s="43">
        <v>25.942499999999999</v>
      </c>
      <c r="BG9" s="43">
        <v>25.942499999999999</v>
      </c>
      <c r="BH9" s="43">
        <v>25.942499999999999</v>
      </c>
      <c r="BI9" s="43">
        <v>25.942499999999999</v>
      </c>
      <c r="BJ9" s="43">
        <v>36.082500000000003</v>
      </c>
      <c r="BK9" s="43">
        <v>36.082500000000003</v>
      </c>
      <c r="BL9" s="43">
        <v>36.082500000000003</v>
      </c>
      <c r="BM9" s="43">
        <v>36.082500000000003</v>
      </c>
      <c r="BN9" s="43">
        <v>80.382499999999993</v>
      </c>
      <c r="BO9" s="43">
        <v>80.382499999999993</v>
      </c>
      <c r="BP9" s="43">
        <v>80.382499999999993</v>
      </c>
      <c r="BQ9" s="43">
        <v>80.382499999999993</v>
      </c>
      <c r="BR9" s="43">
        <v>154.77500000000001</v>
      </c>
      <c r="BS9" s="43">
        <v>154.77500000000001</v>
      </c>
      <c r="BT9" s="43">
        <v>154.77500000000001</v>
      </c>
      <c r="BU9" s="43">
        <v>154.77500000000001</v>
      </c>
      <c r="BV9" s="43">
        <v>169.57749999999999</v>
      </c>
      <c r="BW9" s="43">
        <v>169.57749999999999</v>
      </c>
      <c r="BX9" s="43">
        <v>169.57749999999999</v>
      </c>
      <c r="BY9" s="43">
        <v>169.57749999999999</v>
      </c>
      <c r="BZ9" s="43">
        <v>177.79750000000001</v>
      </c>
      <c r="CA9" s="43">
        <v>177.79750000000001</v>
      </c>
      <c r="CB9" s="43">
        <v>177.79750000000001</v>
      </c>
      <c r="CC9" s="43">
        <v>177.79750000000001</v>
      </c>
      <c r="CD9" s="43">
        <v>190.875</v>
      </c>
      <c r="CE9" s="43">
        <v>190.875</v>
      </c>
      <c r="CF9" s="43">
        <v>190.875</v>
      </c>
      <c r="CG9" s="43">
        <v>190.875</v>
      </c>
      <c r="CH9" s="43">
        <v>181.20500000000001</v>
      </c>
      <c r="CI9" s="43">
        <v>181.20500000000001</v>
      </c>
      <c r="CJ9" s="43">
        <v>181.20500000000001</v>
      </c>
      <c r="CK9" s="43">
        <v>181.20500000000001</v>
      </c>
      <c r="CL9" s="43">
        <v>170.85</v>
      </c>
      <c r="CM9" s="43">
        <v>170.85</v>
      </c>
      <c r="CN9" s="43">
        <v>170.85</v>
      </c>
      <c r="CO9" s="43">
        <v>170.85</v>
      </c>
      <c r="CP9" s="43">
        <v>154.41999999999999</v>
      </c>
      <c r="CQ9" s="43">
        <v>154.41999999999999</v>
      </c>
      <c r="CR9" s="43">
        <v>154.41999999999999</v>
      </c>
      <c r="CS9" s="43">
        <v>154.41999999999999</v>
      </c>
      <c r="CT9" s="44"/>
      <c r="CU9" s="44"/>
      <c r="CV9" s="44"/>
      <c r="CW9" s="45"/>
      <c r="CX9" s="46">
        <f>IF(SUM(B9:CW9)&lt;&gt;0,AVERAGEIF(B9:CW9,"&lt;&gt;"""),"")</f>
        <v>110.20135416666666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56.405000000000001</v>
      </c>
      <c r="Y15" s="71">
        <v>55.448</v>
      </c>
      <c r="Z15" s="71">
        <v>53.997999999999998</v>
      </c>
      <c r="AA15" s="71">
        <v>52.311999999999998</v>
      </c>
      <c r="AB15" s="71">
        <v>50.042999999999999</v>
      </c>
      <c r="AC15" s="71">
        <v>46.619</v>
      </c>
      <c r="AD15" s="71">
        <v>42.180999999999997</v>
      </c>
      <c r="AE15" s="71">
        <v>37.994999999999997</v>
      </c>
      <c r="AF15" s="71">
        <v>34.270000000000003</v>
      </c>
      <c r="AG15" s="71">
        <v>30.373000000000001</v>
      </c>
      <c r="AH15" s="71">
        <v>26.053000000000001</v>
      </c>
      <c r="AI15" s="71">
        <v>22.04</v>
      </c>
      <c r="AJ15" s="71">
        <v>18.533000000000001</v>
      </c>
      <c r="AK15" s="71">
        <v>15.24</v>
      </c>
      <c r="AL15" s="71">
        <v>11.962999999999999</v>
      </c>
      <c r="AM15" s="71">
        <v>8.9039999999999999</v>
      </c>
      <c r="AN15" s="71">
        <v>6.3090000000000002</v>
      </c>
      <c r="AO15" s="71">
        <v>4.2930000000000001</v>
      </c>
      <c r="AP15" s="71">
        <v>2.69</v>
      </c>
      <c r="AQ15" s="71">
        <v>1.173</v>
      </c>
      <c r="AR15" s="71"/>
      <c r="AS15" s="71"/>
      <c r="AT15" s="71"/>
      <c r="AU15" s="71"/>
      <c r="AV15" s="71"/>
      <c r="AW15" s="71"/>
      <c r="AX15" s="71"/>
      <c r="AY15" s="71"/>
      <c r="AZ15" s="71"/>
      <c r="BA15" s="71">
        <v>0.73399999999999999</v>
      </c>
      <c r="BB15" s="71">
        <v>2.1459999999999999</v>
      </c>
      <c r="BC15" s="71">
        <v>3.4510000000000001</v>
      </c>
      <c r="BD15" s="71">
        <v>4.6159999999999997</v>
      </c>
      <c r="BE15" s="71">
        <v>5.9889999999999999</v>
      </c>
      <c r="BF15" s="71">
        <v>7.694</v>
      </c>
      <c r="BG15" s="71">
        <v>9.4190000000000005</v>
      </c>
      <c r="BH15" s="71">
        <v>11.186</v>
      </c>
      <c r="BI15" s="71">
        <v>13.218</v>
      </c>
      <c r="BJ15" s="71">
        <v>15.538</v>
      </c>
      <c r="BK15" s="71">
        <v>17.832000000000001</v>
      </c>
      <c r="BL15" s="71">
        <v>20.135999999999999</v>
      </c>
      <c r="BM15" s="71">
        <v>22.667000000000002</v>
      </c>
      <c r="BN15" s="71">
        <v>25.428999999999998</v>
      </c>
      <c r="BO15" s="71">
        <v>28.106999999999999</v>
      </c>
      <c r="BP15" s="71">
        <v>30.861999999999998</v>
      </c>
      <c r="BQ15" s="71">
        <v>34.069000000000003</v>
      </c>
      <c r="BR15" s="71">
        <v>37.585999999999999</v>
      </c>
      <c r="BS15" s="71">
        <v>40.648000000000003</v>
      </c>
      <c r="BT15" s="71">
        <v>43.338999999999999</v>
      </c>
      <c r="BU15" s="71">
        <v>46.158000000000001</v>
      </c>
      <c r="BV15" s="71">
        <v>49.118000000000002</v>
      </c>
      <c r="BW15" s="71">
        <v>51.499000000000002</v>
      </c>
      <c r="BX15" s="71">
        <v>53.176000000000002</v>
      </c>
      <c r="BY15" s="71">
        <v>54.466000000000001</v>
      </c>
      <c r="BZ15" s="71">
        <v>55.573</v>
      </c>
      <c r="CA15" s="71">
        <v>56.375999999999998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899.46849999999972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3.2</v>
      </c>
      <c r="AN17" s="71">
        <v>5</v>
      </c>
      <c r="AO17" s="71">
        <v>85.1</v>
      </c>
      <c r="AP17" s="71">
        <v>51</v>
      </c>
      <c r="AQ17" s="71">
        <v>83.4</v>
      </c>
      <c r="AR17" s="71">
        <v>133.69999999999999</v>
      </c>
      <c r="AS17" s="71">
        <v>178.6</v>
      </c>
      <c r="AT17" s="71">
        <v>308.60000000000002</v>
      </c>
      <c r="AU17" s="71">
        <v>348.6</v>
      </c>
      <c r="AV17" s="71">
        <v>388.6</v>
      </c>
      <c r="AW17" s="71">
        <v>388.6</v>
      </c>
      <c r="AX17" s="71">
        <v>368.1</v>
      </c>
      <c r="AY17" s="71">
        <v>417.1</v>
      </c>
      <c r="AZ17" s="71">
        <v>390.5</v>
      </c>
      <c r="BA17" s="71">
        <v>386.1</v>
      </c>
      <c r="BB17" s="71">
        <v>361.42</v>
      </c>
      <c r="BC17" s="71">
        <v>340.62</v>
      </c>
      <c r="BD17" s="71">
        <v>332.5</v>
      </c>
      <c r="BE17" s="71">
        <v>322.5</v>
      </c>
      <c r="BF17" s="71">
        <v>279</v>
      </c>
      <c r="BG17" s="71">
        <v>279</v>
      </c>
      <c r="BH17" s="71">
        <v>279</v>
      </c>
      <c r="BI17" s="71">
        <v>247</v>
      </c>
      <c r="BJ17" s="71">
        <v>266.10000000000002</v>
      </c>
      <c r="BK17" s="71">
        <v>150</v>
      </c>
      <c r="BL17" s="71">
        <v>150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1635.835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56.405000000000001</v>
      </c>
      <c r="Y18" s="77">
        <f t="shared" si="0"/>
        <v>55.448</v>
      </c>
      <c r="Z18" s="77">
        <f t="shared" si="0"/>
        <v>53.997999999999998</v>
      </c>
      <c r="AA18" s="77">
        <f t="shared" si="0"/>
        <v>52.311999999999998</v>
      </c>
      <c r="AB18" s="77">
        <f t="shared" si="0"/>
        <v>50.042999999999999</v>
      </c>
      <c r="AC18" s="77">
        <f t="shared" si="0"/>
        <v>46.619</v>
      </c>
      <c r="AD18" s="77">
        <f t="shared" si="0"/>
        <v>42.180999999999997</v>
      </c>
      <c r="AE18" s="77">
        <f t="shared" si="0"/>
        <v>37.994999999999997</v>
      </c>
      <c r="AF18" s="77">
        <f t="shared" si="0"/>
        <v>34.270000000000003</v>
      </c>
      <c r="AG18" s="77">
        <f t="shared" si="0"/>
        <v>30.373000000000001</v>
      </c>
      <c r="AH18" s="77">
        <f t="shared" si="0"/>
        <v>26.053000000000001</v>
      </c>
      <c r="AI18" s="77">
        <f t="shared" si="0"/>
        <v>22.04</v>
      </c>
      <c r="AJ18" s="77">
        <f t="shared" si="0"/>
        <v>18.533000000000001</v>
      </c>
      <c r="AK18" s="77">
        <f t="shared" si="0"/>
        <v>15.24</v>
      </c>
      <c r="AL18" s="77">
        <f t="shared" si="0"/>
        <v>11.962999999999999</v>
      </c>
      <c r="AM18" s="77">
        <f t="shared" si="0"/>
        <v>12.103999999999999</v>
      </c>
      <c r="AN18" s="77">
        <f t="shared" si="0"/>
        <v>11.309000000000001</v>
      </c>
      <c r="AO18" s="77">
        <f t="shared" si="0"/>
        <v>89.393000000000001</v>
      </c>
      <c r="AP18" s="77">
        <f t="shared" si="0"/>
        <v>53.69</v>
      </c>
      <c r="AQ18" s="77">
        <f t="shared" si="0"/>
        <v>84.573000000000008</v>
      </c>
      <c r="AR18" s="77">
        <f t="shared" si="0"/>
        <v>133.69999999999999</v>
      </c>
      <c r="AS18" s="77">
        <f t="shared" si="0"/>
        <v>178.6</v>
      </c>
      <c r="AT18" s="77">
        <f t="shared" si="0"/>
        <v>308.60000000000002</v>
      </c>
      <c r="AU18" s="77">
        <f t="shared" si="0"/>
        <v>348.6</v>
      </c>
      <c r="AV18" s="77">
        <f t="shared" si="0"/>
        <v>388.6</v>
      </c>
      <c r="AW18" s="77">
        <f t="shared" si="0"/>
        <v>388.6</v>
      </c>
      <c r="AX18" s="77">
        <f t="shared" si="0"/>
        <v>368.1</v>
      </c>
      <c r="AY18" s="77">
        <f t="shared" si="0"/>
        <v>417.1</v>
      </c>
      <c r="AZ18" s="77">
        <f t="shared" si="0"/>
        <v>390.5</v>
      </c>
      <c r="BA18" s="77">
        <f t="shared" si="0"/>
        <v>386.834</v>
      </c>
      <c r="BB18" s="77">
        <f t="shared" si="0"/>
        <v>363.56600000000003</v>
      </c>
      <c r="BC18" s="77">
        <f t="shared" si="0"/>
        <v>344.07100000000003</v>
      </c>
      <c r="BD18" s="77">
        <f t="shared" si="0"/>
        <v>337.11599999999999</v>
      </c>
      <c r="BE18" s="77">
        <f t="shared" si="0"/>
        <v>328.48899999999998</v>
      </c>
      <c r="BF18" s="77">
        <f t="shared" si="0"/>
        <v>286.69400000000002</v>
      </c>
      <c r="BG18" s="77">
        <f t="shared" si="0"/>
        <v>288.41899999999998</v>
      </c>
      <c r="BH18" s="77">
        <f t="shared" si="0"/>
        <v>290.18599999999998</v>
      </c>
      <c r="BI18" s="77">
        <f t="shared" si="0"/>
        <v>260.21800000000002</v>
      </c>
      <c r="BJ18" s="77">
        <f t="shared" si="0"/>
        <v>281.63800000000003</v>
      </c>
      <c r="BK18" s="77">
        <f t="shared" si="0"/>
        <v>167.83199999999999</v>
      </c>
      <c r="BL18" s="77">
        <f t="shared" si="0"/>
        <v>170.136</v>
      </c>
      <c r="BM18" s="77">
        <f t="shared" si="0"/>
        <v>22.667000000000002</v>
      </c>
      <c r="BN18" s="77">
        <f t="shared" si="0"/>
        <v>25.428999999999998</v>
      </c>
      <c r="BO18" s="77">
        <f t="shared" ref="BO18:CW18" si="1">SUM(BO11:BO17)</f>
        <v>28.106999999999999</v>
      </c>
      <c r="BP18" s="77">
        <f t="shared" si="1"/>
        <v>30.861999999999998</v>
      </c>
      <c r="BQ18" s="77">
        <f t="shared" si="1"/>
        <v>34.069000000000003</v>
      </c>
      <c r="BR18" s="77">
        <f t="shared" si="1"/>
        <v>37.585999999999999</v>
      </c>
      <c r="BS18" s="77">
        <f t="shared" si="1"/>
        <v>40.648000000000003</v>
      </c>
      <c r="BT18" s="77">
        <f t="shared" si="1"/>
        <v>43.338999999999999</v>
      </c>
      <c r="BU18" s="77">
        <f t="shared" si="1"/>
        <v>46.158000000000001</v>
      </c>
      <c r="BV18" s="77">
        <f t="shared" si="1"/>
        <v>49.118000000000002</v>
      </c>
      <c r="BW18" s="77">
        <f t="shared" si="1"/>
        <v>51.499000000000002</v>
      </c>
      <c r="BX18" s="77">
        <f t="shared" si="1"/>
        <v>53.176000000000002</v>
      </c>
      <c r="BY18" s="77">
        <f t="shared" si="1"/>
        <v>54.466000000000001</v>
      </c>
      <c r="BZ18" s="77">
        <f t="shared" si="1"/>
        <v>55.573</v>
      </c>
      <c r="CA18" s="77">
        <f t="shared" si="1"/>
        <v>56.375999999999998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2535.3035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762.76499999999999</v>
      </c>
      <c r="C21" s="88">
        <v>762.68499999999995</v>
      </c>
      <c r="D21" s="88">
        <v>762.71199999999999</v>
      </c>
      <c r="E21" s="88">
        <v>762.58</v>
      </c>
      <c r="F21" s="88">
        <v>809.31600000000003</v>
      </c>
      <c r="G21" s="88">
        <v>809.08100000000002</v>
      </c>
      <c r="H21" s="88">
        <v>809.024</v>
      </c>
      <c r="I21" s="88">
        <v>809.22500000000002</v>
      </c>
      <c r="J21" s="88">
        <v>808.846</v>
      </c>
      <c r="K21" s="88">
        <v>808.88599999999997</v>
      </c>
      <c r="L21" s="88">
        <v>808.95</v>
      </c>
      <c r="M21" s="88">
        <v>809.27200000000005</v>
      </c>
      <c r="N21" s="88">
        <v>804.52499999999998</v>
      </c>
      <c r="O21" s="88">
        <v>804.50199999999995</v>
      </c>
      <c r="P21" s="88">
        <v>804.42700000000002</v>
      </c>
      <c r="Q21" s="88">
        <v>804.245</v>
      </c>
      <c r="R21" s="88">
        <v>812.02</v>
      </c>
      <c r="S21" s="88">
        <v>811.68</v>
      </c>
      <c r="T21" s="88">
        <v>811.34699999999998</v>
      </c>
      <c r="U21" s="88">
        <v>810.83600000000001</v>
      </c>
      <c r="V21" s="88">
        <v>803.39099999999996</v>
      </c>
      <c r="W21" s="88">
        <v>803.06299999999999</v>
      </c>
      <c r="X21" s="88">
        <v>802.42899999999997</v>
      </c>
      <c r="Y21" s="88">
        <v>802.10199999999998</v>
      </c>
      <c r="Z21" s="88">
        <v>800.90700000000004</v>
      </c>
      <c r="AA21" s="88">
        <v>800.69299999999998</v>
      </c>
      <c r="AB21" s="88">
        <v>800.55700000000002</v>
      </c>
      <c r="AC21" s="88">
        <v>800.74300000000005</v>
      </c>
      <c r="AD21" s="88">
        <v>801.63499999999999</v>
      </c>
      <c r="AE21" s="88">
        <v>801.99</v>
      </c>
      <c r="AF21" s="88">
        <v>801.59100000000001</v>
      </c>
      <c r="AG21" s="88">
        <v>801.524</v>
      </c>
      <c r="AH21" s="88">
        <v>809.94299999999998</v>
      </c>
      <c r="AI21" s="88">
        <v>809.72199999999998</v>
      </c>
      <c r="AJ21" s="88">
        <v>809.09799999999996</v>
      </c>
      <c r="AK21" s="88">
        <v>816.35199999999998</v>
      </c>
      <c r="AL21" s="88">
        <v>814.95100000000002</v>
      </c>
      <c r="AM21" s="88">
        <v>814.726</v>
      </c>
      <c r="AN21" s="88">
        <v>814.34199999999998</v>
      </c>
      <c r="AO21" s="88">
        <v>814.16700000000003</v>
      </c>
      <c r="AP21" s="88">
        <v>799.82799999999997</v>
      </c>
      <c r="AQ21" s="88">
        <v>799.16399999999999</v>
      </c>
      <c r="AR21" s="88">
        <v>798.76900000000001</v>
      </c>
      <c r="AS21" s="88">
        <v>798.798</v>
      </c>
      <c r="AT21" s="88">
        <v>789.73199999999997</v>
      </c>
      <c r="AU21" s="88">
        <v>789.49800000000005</v>
      </c>
      <c r="AV21" s="88">
        <v>789.08600000000001</v>
      </c>
      <c r="AW21" s="88">
        <v>788.99599999999998</v>
      </c>
      <c r="AX21" s="88">
        <v>775.4</v>
      </c>
      <c r="AY21" s="88">
        <v>775.65499999999997</v>
      </c>
      <c r="AZ21" s="88">
        <v>775.36</v>
      </c>
      <c r="BA21" s="88">
        <v>775.26099999999997</v>
      </c>
      <c r="BB21" s="88">
        <v>779.23900000000003</v>
      </c>
      <c r="BC21" s="88">
        <v>779.18399999999997</v>
      </c>
      <c r="BD21" s="88">
        <v>779.02700000000004</v>
      </c>
      <c r="BE21" s="88">
        <v>778.75</v>
      </c>
      <c r="BF21" s="88">
        <v>797.44500000000005</v>
      </c>
      <c r="BG21" s="88">
        <v>796.90700000000004</v>
      </c>
      <c r="BH21" s="88">
        <v>796.91200000000003</v>
      </c>
      <c r="BI21" s="88">
        <v>797.10900000000004</v>
      </c>
      <c r="BJ21" s="88">
        <v>795.50699999999995</v>
      </c>
      <c r="BK21" s="88">
        <v>795.18200000000002</v>
      </c>
      <c r="BL21" s="88">
        <v>795.68700000000001</v>
      </c>
      <c r="BM21" s="88">
        <v>796.58</v>
      </c>
      <c r="BN21" s="88">
        <v>797.50300000000004</v>
      </c>
      <c r="BO21" s="88">
        <v>797.66600000000005</v>
      </c>
      <c r="BP21" s="88">
        <v>798.74</v>
      </c>
      <c r="BQ21" s="88">
        <v>799.18499999999995</v>
      </c>
      <c r="BR21" s="88">
        <v>796.53899999999999</v>
      </c>
      <c r="BS21" s="88">
        <v>796.74599999999998</v>
      </c>
      <c r="BT21" s="88">
        <v>797.62199999999996</v>
      </c>
      <c r="BU21" s="88">
        <v>800.10900000000004</v>
      </c>
      <c r="BV21" s="88">
        <v>801.58799999999997</v>
      </c>
      <c r="BW21" s="88">
        <v>805.23500000000001</v>
      </c>
      <c r="BX21" s="88">
        <v>794.25199999999995</v>
      </c>
      <c r="BY21" s="88">
        <v>794.14599999999996</v>
      </c>
      <c r="BZ21" s="88">
        <v>699.39200000000005</v>
      </c>
      <c r="CA21" s="88">
        <v>699.63699999999994</v>
      </c>
      <c r="CB21" s="88">
        <v>700.28899999999999</v>
      </c>
      <c r="CC21" s="88">
        <v>700.65800000000002</v>
      </c>
      <c r="CD21" s="88">
        <v>696.42600000000004</v>
      </c>
      <c r="CE21" s="88">
        <v>696.66099999999994</v>
      </c>
      <c r="CF21" s="88">
        <v>696.79399999999998</v>
      </c>
      <c r="CG21" s="88">
        <v>696.99300000000005</v>
      </c>
      <c r="CH21" s="88">
        <v>741.27</v>
      </c>
      <c r="CI21" s="88">
        <v>741.53399999999999</v>
      </c>
      <c r="CJ21" s="88">
        <v>741.55899999999997</v>
      </c>
      <c r="CK21" s="88">
        <v>741.86599999999999</v>
      </c>
      <c r="CL21" s="88">
        <v>743.56299999999999</v>
      </c>
      <c r="CM21" s="88">
        <v>743.697</v>
      </c>
      <c r="CN21" s="88">
        <v>744.35500000000002</v>
      </c>
      <c r="CO21" s="88">
        <v>744.471</v>
      </c>
      <c r="CP21" s="88">
        <v>769.827</v>
      </c>
      <c r="CQ21" s="88">
        <v>769.46299999999997</v>
      </c>
      <c r="CR21" s="88">
        <v>769.61599999999999</v>
      </c>
      <c r="CS21" s="88">
        <v>769.78</v>
      </c>
      <c r="CT21" s="89"/>
      <c r="CU21" s="89"/>
      <c r="CV21" s="89"/>
      <c r="CW21" s="90"/>
      <c r="CX21" s="91">
        <f t="array" ref="CX21">SUMPRODUCT(B21:CW21*0.25)</f>
        <v>18810.276999999995</v>
      </c>
    </row>
    <row r="22" spans="1:102" ht="24.95" customHeight="1" x14ac:dyDescent="0.2">
      <c r="A22" s="92" t="s">
        <v>18</v>
      </c>
      <c r="B22" s="93">
        <v>1318.3920000000001</v>
      </c>
      <c r="C22" s="94">
        <v>1314.61</v>
      </c>
      <c r="D22" s="94">
        <v>1311.5060000000001</v>
      </c>
      <c r="E22" s="94">
        <v>1307.0550000000001</v>
      </c>
      <c r="F22" s="94">
        <v>1267.81</v>
      </c>
      <c r="G22" s="94">
        <v>1266.1020000000001</v>
      </c>
      <c r="H22" s="94">
        <v>1264.1099999999999</v>
      </c>
      <c r="I22" s="94">
        <v>1261.539</v>
      </c>
      <c r="J22" s="94">
        <v>1244.7139999999999</v>
      </c>
      <c r="K22" s="94">
        <v>1242.1410000000001</v>
      </c>
      <c r="L22" s="94">
        <v>1239.076</v>
      </c>
      <c r="M22" s="94">
        <v>1239.0809999999999</v>
      </c>
      <c r="N22" s="94">
        <v>1237.3630000000001</v>
      </c>
      <c r="O22" s="94">
        <v>1235.7070000000001</v>
      </c>
      <c r="P22" s="94">
        <v>1233.038</v>
      </c>
      <c r="Q22" s="94">
        <v>1230.432</v>
      </c>
      <c r="R22" s="94">
        <v>1235.6869999999999</v>
      </c>
      <c r="S22" s="94">
        <v>1231.595</v>
      </c>
      <c r="T22" s="94">
        <v>1228.72</v>
      </c>
      <c r="U22" s="94">
        <v>1231.9739999999999</v>
      </c>
      <c r="V22" s="94">
        <v>1260.49</v>
      </c>
      <c r="W22" s="94">
        <v>1268.6199999999999</v>
      </c>
      <c r="X22" s="94">
        <v>1269.2529999999999</v>
      </c>
      <c r="Y22" s="94">
        <v>1272.258</v>
      </c>
      <c r="Z22" s="94">
        <v>1300.181</v>
      </c>
      <c r="AA22" s="94">
        <v>1307.7239999999999</v>
      </c>
      <c r="AB22" s="94">
        <v>1322.482</v>
      </c>
      <c r="AC22" s="94">
        <v>1324.058</v>
      </c>
      <c r="AD22" s="94">
        <v>1354.452</v>
      </c>
      <c r="AE22" s="94">
        <v>1349.038</v>
      </c>
      <c r="AF22" s="94">
        <v>1343.69</v>
      </c>
      <c r="AG22" s="94">
        <v>1340.1849999999999</v>
      </c>
      <c r="AH22" s="94">
        <v>1385.0909999999999</v>
      </c>
      <c r="AI22" s="94">
        <v>1379.8820000000001</v>
      </c>
      <c r="AJ22" s="94">
        <v>1372.2280000000001</v>
      </c>
      <c r="AK22" s="94">
        <v>1363.355</v>
      </c>
      <c r="AL22" s="94">
        <v>1372.4939999999999</v>
      </c>
      <c r="AM22" s="94">
        <v>1365.7339999999999</v>
      </c>
      <c r="AN22" s="94">
        <v>1359.577</v>
      </c>
      <c r="AO22" s="94">
        <v>1353.55</v>
      </c>
      <c r="AP22" s="94">
        <v>1325.02</v>
      </c>
      <c r="AQ22" s="94">
        <v>1326.3030000000001</v>
      </c>
      <c r="AR22" s="94">
        <v>1323.107</v>
      </c>
      <c r="AS22" s="94">
        <v>1317.502</v>
      </c>
      <c r="AT22" s="94">
        <v>1314.4670000000001</v>
      </c>
      <c r="AU22" s="94">
        <v>1313.327</v>
      </c>
      <c r="AV22" s="94">
        <v>1312.604</v>
      </c>
      <c r="AW22" s="94">
        <v>1310.665</v>
      </c>
      <c r="AX22" s="94">
        <v>1298.769</v>
      </c>
      <c r="AY22" s="94">
        <v>1298.519</v>
      </c>
      <c r="AZ22" s="94">
        <v>1293.355</v>
      </c>
      <c r="BA22" s="94">
        <v>1283.5509999999999</v>
      </c>
      <c r="BB22" s="94">
        <v>1263.06</v>
      </c>
      <c r="BC22" s="94">
        <v>1259.471</v>
      </c>
      <c r="BD22" s="94">
        <v>1257.972</v>
      </c>
      <c r="BE22" s="94">
        <v>1249.1579999999999</v>
      </c>
      <c r="BF22" s="94">
        <v>1237.075</v>
      </c>
      <c r="BG22" s="94">
        <v>1237.3209999999999</v>
      </c>
      <c r="BH22" s="94">
        <v>1241.1510000000001</v>
      </c>
      <c r="BI22" s="94">
        <v>1241.45</v>
      </c>
      <c r="BJ22" s="94">
        <v>1258.269</v>
      </c>
      <c r="BK22" s="94">
        <v>1262.002</v>
      </c>
      <c r="BL22" s="94">
        <v>1290.097</v>
      </c>
      <c r="BM22" s="94">
        <v>1295.453</v>
      </c>
      <c r="BN22" s="94">
        <v>1305.5</v>
      </c>
      <c r="BO22" s="94">
        <v>1315.557</v>
      </c>
      <c r="BP22" s="94">
        <v>1309.2929999999999</v>
      </c>
      <c r="BQ22" s="94">
        <v>1314.1980000000001</v>
      </c>
      <c r="BR22" s="94">
        <v>1323.864</v>
      </c>
      <c r="BS22" s="94">
        <v>1331.5909999999999</v>
      </c>
      <c r="BT22" s="94">
        <v>1350.9960000000001</v>
      </c>
      <c r="BU22" s="94">
        <v>1356.318</v>
      </c>
      <c r="BV22" s="94">
        <v>1361.2360000000001</v>
      </c>
      <c r="BW22" s="94">
        <v>1378.547</v>
      </c>
      <c r="BX22" s="94">
        <v>1366.932</v>
      </c>
      <c r="BY22" s="94">
        <v>1371.0060000000001</v>
      </c>
      <c r="BZ22" s="94">
        <v>1358.9580000000001</v>
      </c>
      <c r="CA22" s="94">
        <v>1369.472</v>
      </c>
      <c r="CB22" s="94">
        <v>1349.5260000000001</v>
      </c>
      <c r="CC22" s="94">
        <v>1335.115</v>
      </c>
      <c r="CD22" s="94">
        <v>1314.8330000000001</v>
      </c>
      <c r="CE22" s="94">
        <v>1301.8699999999999</v>
      </c>
      <c r="CF22" s="94">
        <v>1290.6859999999999</v>
      </c>
      <c r="CG22" s="94">
        <v>1278.0150000000001</v>
      </c>
      <c r="CH22" s="94">
        <v>1259.0050000000001</v>
      </c>
      <c r="CI22" s="94">
        <v>1231.365</v>
      </c>
      <c r="CJ22" s="94">
        <v>1225.383</v>
      </c>
      <c r="CK22" s="94">
        <v>1217.5709999999999</v>
      </c>
      <c r="CL22" s="94">
        <v>1191.693</v>
      </c>
      <c r="CM22" s="94">
        <v>1185.7529999999999</v>
      </c>
      <c r="CN22" s="94">
        <v>1175.117</v>
      </c>
      <c r="CO22" s="94">
        <v>1168.403</v>
      </c>
      <c r="CP22" s="94">
        <v>1150.373</v>
      </c>
      <c r="CQ22" s="94">
        <v>1139.9000000000001</v>
      </c>
      <c r="CR22" s="94">
        <v>1144.7</v>
      </c>
      <c r="CS22" s="94">
        <v>1139.9259999999999</v>
      </c>
      <c r="CT22" s="95"/>
      <c r="CU22" s="95"/>
      <c r="CV22" s="95"/>
      <c r="CW22" s="96"/>
      <c r="CX22" s="97">
        <f t="array" ref="CX22">SUMPRODUCT(B22:CW22*0.25)</f>
        <v>30881.840999999997</v>
      </c>
    </row>
    <row r="23" spans="1:102" ht="24.95" customHeight="1" x14ac:dyDescent="0.2">
      <c r="A23" s="92" t="s">
        <v>19</v>
      </c>
      <c r="B23" s="98">
        <v>4260.6779999999999</v>
      </c>
      <c r="C23" s="99">
        <v>4207.7479999999996</v>
      </c>
      <c r="D23" s="99">
        <v>4146.7430000000004</v>
      </c>
      <c r="E23" s="99">
        <v>4087.33</v>
      </c>
      <c r="F23" s="99">
        <v>3985.866</v>
      </c>
      <c r="G23" s="99">
        <v>3928.6680000000001</v>
      </c>
      <c r="H23" s="99">
        <v>3877.9659999999999</v>
      </c>
      <c r="I23" s="99">
        <v>3828.27</v>
      </c>
      <c r="J23" s="99">
        <v>3756.5129999999999</v>
      </c>
      <c r="K23" s="99">
        <v>3744.674</v>
      </c>
      <c r="L23" s="99">
        <v>3706.52</v>
      </c>
      <c r="M23" s="99">
        <v>3657.866</v>
      </c>
      <c r="N23" s="99">
        <v>3591.404</v>
      </c>
      <c r="O23" s="99">
        <v>3560.3470000000002</v>
      </c>
      <c r="P23" s="99">
        <v>3533.46</v>
      </c>
      <c r="Q23" s="99">
        <v>3514.4929999999999</v>
      </c>
      <c r="R23" s="99">
        <v>3518.43</v>
      </c>
      <c r="S23" s="99">
        <v>3460.6089999999999</v>
      </c>
      <c r="T23" s="99">
        <v>3447.7260000000001</v>
      </c>
      <c r="U23" s="99">
        <v>3446.319</v>
      </c>
      <c r="V23" s="99">
        <v>3406.85</v>
      </c>
      <c r="W23" s="99">
        <v>3379.42</v>
      </c>
      <c r="X23" s="99">
        <v>3349.634</v>
      </c>
      <c r="Y23" s="99">
        <v>3361.4119999999998</v>
      </c>
      <c r="Z23" s="99">
        <v>3400.78</v>
      </c>
      <c r="AA23" s="99">
        <v>3450.1970000000001</v>
      </c>
      <c r="AB23" s="99">
        <v>3525.8919999999998</v>
      </c>
      <c r="AC23" s="99">
        <v>3628.9920000000002</v>
      </c>
      <c r="AD23" s="99">
        <v>3668.1959999999999</v>
      </c>
      <c r="AE23" s="99">
        <v>3781.1590000000001</v>
      </c>
      <c r="AF23" s="99">
        <v>3864.9659999999999</v>
      </c>
      <c r="AG23" s="99">
        <v>3984.8510000000001</v>
      </c>
      <c r="AH23" s="99">
        <v>4113.59</v>
      </c>
      <c r="AI23" s="99">
        <v>4275.4589999999998</v>
      </c>
      <c r="AJ23" s="99">
        <v>4342.0119999999997</v>
      </c>
      <c r="AK23" s="99">
        <v>4443.7110000000002</v>
      </c>
      <c r="AL23" s="99">
        <v>4529.4309999999996</v>
      </c>
      <c r="AM23" s="99">
        <v>4624.7569999999996</v>
      </c>
      <c r="AN23" s="99">
        <v>4679.2759999999998</v>
      </c>
      <c r="AO23" s="99">
        <v>4744.9040000000005</v>
      </c>
      <c r="AP23" s="99">
        <v>4793.491</v>
      </c>
      <c r="AQ23" s="99">
        <v>4830.21</v>
      </c>
      <c r="AR23" s="99">
        <v>4867.7640000000001</v>
      </c>
      <c r="AS23" s="99">
        <v>4935.0770000000002</v>
      </c>
      <c r="AT23" s="99">
        <v>4988.1580000000004</v>
      </c>
      <c r="AU23" s="99">
        <v>5074.6440000000002</v>
      </c>
      <c r="AV23" s="99">
        <v>5133.1589999999997</v>
      </c>
      <c r="AW23" s="99">
        <v>5229.5339999999997</v>
      </c>
      <c r="AX23" s="99">
        <v>5288.902</v>
      </c>
      <c r="AY23" s="99">
        <v>5366.58</v>
      </c>
      <c r="AZ23" s="99">
        <v>5413.0140000000001</v>
      </c>
      <c r="BA23" s="99">
        <v>5454.6530000000002</v>
      </c>
      <c r="BB23" s="99">
        <v>5535.2870000000003</v>
      </c>
      <c r="BC23" s="99">
        <v>5577.8969999999999</v>
      </c>
      <c r="BD23" s="99">
        <v>5604.018</v>
      </c>
      <c r="BE23" s="99">
        <v>5566.7079999999996</v>
      </c>
      <c r="BF23" s="99">
        <v>5580.1350000000002</v>
      </c>
      <c r="BG23" s="99">
        <v>5614.6390000000001</v>
      </c>
      <c r="BH23" s="99">
        <v>5593.482</v>
      </c>
      <c r="BI23" s="99">
        <v>5590.4229999999998</v>
      </c>
      <c r="BJ23" s="99">
        <v>5610.2219999999998</v>
      </c>
      <c r="BK23" s="99">
        <v>5595.692</v>
      </c>
      <c r="BL23" s="99">
        <v>5619.509</v>
      </c>
      <c r="BM23" s="99">
        <v>5617.759</v>
      </c>
      <c r="BN23" s="99">
        <v>5639.8490000000002</v>
      </c>
      <c r="BO23" s="99">
        <v>5644.3429999999998</v>
      </c>
      <c r="BP23" s="99">
        <v>5574.0550000000003</v>
      </c>
      <c r="BQ23" s="99">
        <v>5471.3050000000003</v>
      </c>
      <c r="BR23" s="99">
        <v>5551.1310000000003</v>
      </c>
      <c r="BS23" s="99">
        <v>5530.1279999999997</v>
      </c>
      <c r="BT23" s="99">
        <v>5508.2879999999996</v>
      </c>
      <c r="BU23" s="99">
        <v>5482.4840000000004</v>
      </c>
      <c r="BV23" s="99">
        <v>5472.3130000000001</v>
      </c>
      <c r="BW23" s="99">
        <v>5446.6459999999997</v>
      </c>
      <c r="BX23" s="99">
        <v>5390.6319999999996</v>
      </c>
      <c r="BY23" s="99">
        <v>5355.7259999999997</v>
      </c>
      <c r="BZ23" s="99">
        <v>5359.6689999999999</v>
      </c>
      <c r="CA23" s="99">
        <v>5355.6329999999998</v>
      </c>
      <c r="CB23" s="99">
        <v>5336.8860000000004</v>
      </c>
      <c r="CC23" s="99">
        <v>5332.1909999999998</v>
      </c>
      <c r="CD23" s="99">
        <v>5386.8040000000001</v>
      </c>
      <c r="CE23" s="99">
        <v>5387.1750000000002</v>
      </c>
      <c r="CF23" s="99">
        <v>5371.0110000000004</v>
      </c>
      <c r="CG23" s="99">
        <v>5317.5940000000001</v>
      </c>
      <c r="CH23" s="99">
        <v>5243.3890000000001</v>
      </c>
      <c r="CI23" s="99">
        <v>5132.8540000000003</v>
      </c>
      <c r="CJ23" s="99">
        <v>5067.549</v>
      </c>
      <c r="CK23" s="99">
        <v>5041.3890000000001</v>
      </c>
      <c r="CL23" s="99">
        <v>4957.3540000000003</v>
      </c>
      <c r="CM23" s="99">
        <v>4924.317</v>
      </c>
      <c r="CN23" s="99">
        <v>4854.59</v>
      </c>
      <c r="CO23" s="99">
        <v>4781.3050000000003</v>
      </c>
      <c r="CP23" s="99">
        <v>4735.8909999999996</v>
      </c>
      <c r="CQ23" s="99">
        <v>4648.0829999999996</v>
      </c>
      <c r="CR23" s="99">
        <v>4572.8280000000004</v>
      </c>
      <c r="CS23" s="99">
        <v>4512.2610000000004</v>
      </c>
      <c r="CT23" s="100"/>
      <c r="CU23" s="100"/>
      <c r="CV23" s="100"/>
      <c r="CW23" s="96"/>
      <c r="CX23" s="97">
        <f t="array" ref="CX23">SUMPRODUCT(B23:CW23*0.25)</f>
        <v>112420.93725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>
        <v>156</v>
      </c>
      <c r="C25" s="94">
        <v>154</v>
      </c>
      <c r="D25" s="94">
        <v>152</v>
      </c>
      <c r="E25" s="94">
        <v>150</v>
      </c>
      <c r="F25" s="94">
        <v>148</v>
      </c>
      <c r="G25" s="94">
        <v>147</v>
      </c>
      <c r="H25" s="94">
        <v>145</v>
      </c>
      <c r="I25" s="94">
        <v>144</v>
      </c>
      <c r="J25" s="94">
        <v>143</v>
      </c>
      <c r="K25" s="94">
        <v>141</v>
      </c>
      <c r="L25" s="94">
        <v>140</v>
      </c>
      <c r="M25" s="94">
        <v>139</v>
      </c>
      <c r="N25" s="94">
        <v>138</v>
      </c>
      <c r="O25" s="94">
        <v>137</v>
      </c>
      <c r="P25" s="94">
        <v>137</v>
      </c>
      <c r="Q25" s="94">
        <v>136</v>
      </c>
      <c r="R25" s="94">
        <v>136</v>
      </c>
      <c r="S25" s="94">
        <v>136</v>
      </c>
      <c r="T25" s="94">
        <v>135</v>
      </c>
      <c r="U25" s="94">
        <v>135</v>
      </c>
      <c r="V25" s="94">
        <v>135</v>
      </c>
      <c r="W25" s="94">
        <v>134</v>
      </c>
      <c r="X25" s="94">
        <v>134</v>
      </c>
      <c r="Y25" s="94">
        <v>134</v>
      </c>
      <c r="Z25" s="94">
        <v>133</v>
      </c>
      <c r="AA25" s="94">
        <v>133</v>
      </c>
      <c r="AB25" s="94">
        <v>131</v>
      </c>
      <c r="AC25" s="94">
        <v>129</v>
      </c>
      <c r="AD25" s="94">
        <v>126</v>
      </c>
      <c r="AE25" s="94">
        <v>123</v>
      </c>
      <c r="AF25" s="94">
        <v>120</v>
      </c>
      <c r="AG25" s="94">
        <v>116</v>
      </c>
      <c r="AH25" s="94">
        <v>111</v>
      </c>
      <c r="AI25" s="94">
        <v>107</v>
      </c>
      <c r="AJ25" s="94">
        <v>103</v>
      </c>
      <c r="AK25" s="94">
        <v>99</v>
      </c>
      <c r="AL25" s="94">
        <v>96</v>
      </c>
      <c r="AM25" s="94">
        <v>93</v>
      </c>
      <c r="AN25" s="94">
        <v>90</v>
      </c>
      <c r="AO25" s="94">
        <v>87</v>
      </c>
      <c r="AP25" s="94">
        <v>85</v>
      </c>
      <c r="AQ25" s="94">
        <v>83</v>
      </c>
      <c r="AR25" s="94">
        <v>83</v>
      </c>
      <c r="AS25" s="94">
        <v>82</v>
      </c>
      <c r="AT25" s="94">
        <v>82</v>
      </c>
      <c r="AU25" s="94">
        <v>82</v>
      </c>
      <c r="AV25" s="94">
        <v>83</v>
      </c>
      <c r="AW25" s="94">
        <v>84</v>
      </c>
      <c r="AX25" s="94">
        <v>85</v>
      </c>
      <c r="AY25" s="94">
        <v>86</v>
      </c>
      <c r="AZ25" s="94">
        <v>87</v>
      </c>
      <c r="BA25" s="94">
        <v>87</v>
      </c>
      <c r="BB25" s="94">
        <v>88</v>
      </c>
      <c r="BC25" s="94">
        <v>89</v>
      </c>
      <c r="BD25" s="94">
        <v>90</v>
      </c>
      <c r="BE25" s="94">
        <v>92</v>
      </c>
      <c r="BF25" s="94">
        <v>95</v>
      </c>
      <c r="BG25" s="94">
        <v>97</v>
      </c>
      <c r="BH25" s="94">
        <v>100</v>
      </c>
      <c r="BI25" s="94">
        <v>102</v>
      </c>
      <c r="BJ25" s="94">
        <v>106</v>
      </c>
      <c r="BK25" s="94">
        <v>109</v>
      </c>
      <c r="BL25" s="94">
        <v>114</v>
      </c>
      <c r="BM25" s="94">
        <v>118</v>
      </c>
      <c r="BN25" s="94">
        <v>124</v>
      </c>
      <c r="BO25" s="94">
        <v>130</v>
      </c>
      <c r="BP25" s="94">
        <v>136</v>
      </c>
      <c r="BQ25" s="94">
        <v>142</v>
      </c>
      <c r="BR25" s="94">
        <v>148</v>
      </c>
      <c r="BS25" s="94">
        <v>154</v>
      </c>
      <c r="BT25" s="94">
        <v>160</v>
      </c>
      <c r="BU25" s="94">
        <v>166</v>
      </c>
      <c r="BV25" s="94">
        <v>172</v>
      </c>
      <c r="BW25" s="94">
        <v>177</v>
      </c>
      <c r="BX25" s="94">
        <v>181</v>
      </c>
      <c r="BY25" s="94">
        <v>184</v>
      </c>
      <c r="BZ25" s="94">
        <v>185</v>
      </c>
      <c r="CA25" s="94">
        <v>187</v>
      </c>
      <c r="CB25" s="94">
        <v>188</v>
      </c>
      <c r="CC25" s="94">
        <v>189</v>
      </c>
      <c r="CD25" s="94">
        <v>189</v>
      </c>
      <c r="CE25" s="94">
        <v>189</v>
      </c>
      <c r="CF25" s="94">
        <v>188</v>
      </c>
      <c r="CG25" s="94">
        <v>186</v>
      </c>
      <c r="CH25" s="94">
        <v>183</v>
      </c>
      <c r="CI25" s="94">
        <v>180</v>
      </c>
      <c r="CJ25" s="94">
        <v>178</v>
      </c>
      <c r="CK25" s="94">
        <v>176</v>
      </c>
      <c r="CL25" s="94">
        <v>174</v>
      </c>
      <c r="CM25" s="94">
        <v>172</v>
      </c>
      <c r="CN25" s="94">
        <v>169</v>
      </c>
      <c r="CO25" s="94">
        <v>166</v>
      </c>
      <c r="CP25" s="94">
        <v>164</v>
      </c>
      <c r="CQ25" s="94">
        <v>161</v>
      </c>
      <c r="CR25" s="94">
        <v>158</v>
      </c>
      <c r="CS25" s="94">
        <v>156</v>
      </c>
      <c r="CT25" s="94"/>
      <c r="CU25" s="94"/>
      <c r="CV25" s="94"/>
      <c r="CW25" s="94"/>
      <c r="CX25" s="97">
        <f t="array" ref="CX25">SUMPRODUCT(B25:CW25*0.25)</f>
        <v>3201</v>
      </c>
    </row>
    <row r="26" spans="1:102" ht="24.95" customHeight="1" x14ac:dyDescent="0.2">
      <c r="A26" s="104" t="s">
        <v>22</v>
      </c>
      <c r="B26" s="94">
        <v>437</v>
      </c>
      <c r="C26" s="94">
        <v>437</v>
      </c>
      <c r="D26" s="94">
        <v>437</v>
      </c>
      <c r="E26" s="94">
        <v>437</v>
      </c>
      <c r="F26" s="94">
        <v>411</v>
      </c>
      <c r="G26" s="94">
        <v>411</v>
      </c>
      <c r="H26" s="94">
        <v>411</v>
      </c>
      <c r="I26" s="94">
        <v>411</v>
      </c>
      <c r="J26" s="94">
        <v>396</v>
      </c>
      <c r="K26" s="94">
        <v>396</v>
      </c>
      <c r="L26" s="94">
        <v>396</v>
      </c>
      <c r="M26" s="94">
        <v>396</v>
      </c>
      <c r="N26" s="94">
        <v>384</v>
      </c>
      <c r="O26" s="94">
        <v>384</v>
      </c>
      <c r="P26" s="94">
        <v>384</v>
      </c>
      <c r="Q26" s="94">
        <v>384</v>
      </c>
      <c r="R26" s="94">
        <v>387</v>
      </c>
      <c r="S26" s="94">
        <v>387</v>
      </c>
      <c r="T26" s="94">
        <v>387</v>
      </c>
      <c r="U26" s="94">
        <v>387</v>
      </c>
      <c r="V26" s="94">
        <v>404</v>
      </c>
      <c r="W26" s="94">
        <v>404</v>
      </c>
      <c r="X26" s="94">
        <v>404</v>
      </c>
      <c r="Y26" s="94">
        <v>404</v>
      </c>
      <c r="Z26" s="94">
        <v>452</v>
      </c>
      <c r="AA26" s="94">
        <v>452</v>
      </c>
      <c r="AB26" s="94">
        <v>452</v>
      </c>
      <c r="AC26" s="94">
        <v>452</v>
      </c>
      <c r="AD26" s="94">
        <v>503</v>
      </c>
      <c r="AE26" s="94">
        <v>503</v>
      </c>
      <c r="AF26" s="94">
        <v>503</v>
      </c>
      <c r="AG26" s="94">
        <v>503</v>
      </c>
      <c r="AH26" s="94">
        <v>538</v>
      </c>
      <c r="AI26" s="94">
        <v>538</v>
      </c>
      <c r="AJ26" s="94">
        <v>538</v>
      </c>
      <c r="AK26" s="94">
        <v>538</v>
      </c>
      <c r="AL26" s="94">
        <v>548</v>
      </c>
      <c r="AM26" s="94">
        <v>548</v>
      </c>
      <c r="AN26" s="94">
        <v>548</v>
      </c>
      <c r="AO26" s="94">
        <v>548</v>
      </c>
      <c r="AP26" s="94">
        <v>551</v>
      </c>
      <c r="AQ26" s="94">
        <v>551</v>
      </c>
      <c r="AR26" s="94">
        <v>551</v>
      </c>
      <c r="AS26" s="94">
        <v>551</v>
      </c>
      <c r="AT26" s="94">
        <v>568</v>
      </c>
      <c r="AU26" s="94">
        <v>568</v>
      </c>
      <c r="AV26" s="94">
        <v>568</v>
      </c>
      <c r="AW26" s="94">
        <v>568</v>
      </c>
      <c r="AX26" s="94">
        <v>581</v>
      </c>
      <c r="AY26" s="94">
        <v>581</v>
      </c>
      <c r="AZ26" s="94">
        <v>581</v>
      </c>
      <c r="BA26" s="94">
        <v>581</v>
      </c>
      <c r="BB26" s="94">
        <v>575</v>
      </c>
      <c r="BC26" s="94">
        <v>575</v>
      </c>
      <c r="BD26" s="94">
        <v>575</v>
      </c>
      <c r="BE26" s="94">
        <v>575</v>
      </c>
      <c r="BF26" s="94">
        <v>564</v>
      </c>
      <c r="BG26" s="94">
        <v>564</v>
      </c>
      <c r="BH26" s="94">
        <v>564</v>
      </c>
      <c r="BI26" s="94">
        <v>564</v>
      </c>
      <c r="BJ26" s="94">
        <v>565</v>
      </c>
      <c r="BK26" s="94">
        <v>565</v>
      </c>
      <c r="BL26" s="94">
        <v>565</v>
      </c>
      <c r="BM26" s="94">
        <v>565</v>
      </c>
      <c r="BN26" s="94">
        <v>587</v>
      </c>
      <c r="BO26" s="94">
        <v>587</v>
      </c>
      <c r="BP26" s="94">
        <v>587</v>
      </c>
      <c r="BQ26" s="94">
        <v>587</v>
      </c>
      <c r="BR26" s="94">
        <v>618</v>
      </c>
      <c r="BS26" s="94">
        <v>618</v>
      </c>
      <c r="BT26" s="94">
        <v>618</v>
      </c>
      <c r="BU26" s="94">
        <v>618</v>
      </c>
      <c r="BV26" s="94">
        <v>627</v>
      </c>
      <c r="BW26" s="94">
        <v>627</v>
      </c>
      <c r="BX26" s="94">
        <v>627</v>
      </c>
      <c r="BY26" s="94">
        <v>627</v>
      </c>
      <c r="BZ26" s="94">
        <v>623</v>
      </c>
      <c r="CA26" s="94">
        <v>623</v>
      </c>
      <c r="CB26" s="94">
        <v>623</v>
      </c>
      <c r="CC26" s="94">
        <v>623</v>
      </c>
      <c r="CD26" s="94">
        <v>601</v>
      </c>
      <c r="CE26" s="94">
        <v>601</v>
      </c>
      <c r="CF26" s="94">
        <v>601</v>
      </c>
      <c r="CG26" s="94">
        <v>601</v>
      </c>
      <c r="CH26" s="94">
        <v>554</v>
      </c>
      <c r="CI26" s="94">
        <v>554</v>
      </c>
      <c r="CJ26" s="94">
        <v>554</v>
      </c>
      <c r="CK26" s="94">
        <v>554</v>
      </c>
      <c r="CL26" s="94">
        <v>510</v>
      </c>
      <c r="CM26" s="94">
        <v>510</v>
      </c>
      <c r="CN26" s="94">
        <v>510</v>
      </c>
      <c r="CO26" s="94">
        <v>510</v>
      </c>
      <c r="CP26" s="94">
        <v>452</v>
      </c>
      <c r="CQ26" s="94">
        <v>452</v>
      </c>
      <c r="CR26" s="94">
        <v>452</v>
      </c>
      <c r="CS26" s="94">
        <v>452</v>
      </c>
      <c r="CT26" s="94"/>
      <c r="CU26" s="94"/>
      <c r="CV26" s="94"/>
      <c r="CW26" s="94"/>
      <c r="CX26" s="97">
        <f t="array" ref="CX26">SUMPRODUCT(B26:CW26*0.25)</f>
        <v>12436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6934.835</v>
      </c>
      <c r="C28" s="107">
        <f t="shared" ref="C28:BN28" si="2">SUM(C21:C27)</f>
        <v>6876.0429999999997</v>
      </c>
      <c r="D28" s="107">
        <f t="shared" si="2"/>
        <v>6809.9610000000002</v>
      </c>
      <c r="E28" s="107">
        <f t="shared" si="2"/>
        <v>6743.9650000000001</v>
      </c>
      <c r="F28" s="107">
        <f t="shared" si="2"/>
        <v>6621.9920000000002</v>
      </c>
      <c r="G28" s="107">
        <f t="shared" si="2"/>
        <v>6561.8510000000006</v>
      </c>
      <c r="H28" s="107">
        <f t="shared" si="2"/>
        <v>6507.1</v>
      </c>
      <c r="I28" s="107">
        <f t="shared" si="2"/>
        <v>6454.0339999999997</v>
      </c>
      <c r="J28" s="107">
        <f t="shared" si="2"/>
        <v>6349.0730000000003</v>
      </c>
      <c r="K28" s="107">
        <f t="shared" si="2"/>
        <v>6332.701</v>
      </c>
      <c r="L28" s="107">
        <f t="shared" si="2"/>
        <v>6290.5460000000003</v>
      </c>
      <c r="M28" s="107">
        <f t="shared" si="2"/>
        <v>6241.2190000000001</v>
      </c>
      <c r="N28" s="107">
        <f t="shared" si="2"/>
        <v>6155.2919999999995</v>
      </c>
      <c r="O28" s="107">
        <f t="shared" si="2"/>
        <v>6121.5560000000005</v>
      </c>
      <c r="P28" s="107">
        <f t="shared" si="2"/>
        <v>6091.9250000000002</v>
      </c>
      <c r="Q28" s="107">
        <f t="shared" si="2"/>
        <v>6069.17</v>
      </c>
      <c r="R28" s="107">
        <f t="shared" si="2"/>
        <v>6089.1369999999997</v>
      </c>
      <c r="S28" s="107">
        <f t="shared" si="2"/>
        <v>6026.884</v>
      </c>
      <c r="T28" s="107">
        <f t="shared" si="2"/>
        <v>6009.7929999999997</v>
      </c>
      <c r="U28" s="107">
        <f t="shared" si="2"/>
        <v>6011.1289999999999</v>
      </c>
      <c r="V28" s="107">
        <f t="shared" si="2"/>
        <v>6009.7309999999998</v>
      </c>
      <c r="W28" s="107">
        <f t="shared" si="2"/>
        <v>5989.1030000000001</v>
      </c>
      <c r="X28" s="107">
        <f t="shared" si="2"/>
        <v>5959.3159999999998</v>
      </c>
      <c r="Y28" s="107">
        <f t="shared" si="2"/>
        <v>5973.7719999999999</v>
      </c>
      <c r="Z28" s="107">
        <f t="shared" si="2"/>
        <v>6086.8680000000004</v>
      </c>
      <c r="AA28" s="107">
        <f t="shared" si="2"/>
        <v>6143.6139999999996</v>
      </c>
      <c r="AB28" s="107">
        <f t="shared" si="2"/>
        <v>6231.9309999999996</v>
      </c>
      <c r="AC28" s="107">
        <f t="shared" si="2"/>
        <v>6334.7929999999997</v>
      </c>
      <c r="AD28" s="107">
        <f t="shared" si="2"/>
        <v>6453.2829999999994</v>
      </c>
      <c r="AE28" s="107">
        <f t="shared" si="2"/>
        <v>6558.1869999999999</v>
      </c>
      <c r="AF28" s="107">
        <f t="shared" si="2"/>
        <v>6633.2469999999994</v>
      </c>
      <c r="AG28" s="107">
        <f t="shared" si="2"/>
        <v>6745.5599999999995</v>
      </c>
      <c r="AH28" s="107">
        <f t="shared" si="2"/>
        <v>6957.6239999999998</v>
      </c>
      <c r="AI28" s="107">
        <f t="shared" si="2"/>
        <v>7110.0630000000001</v>
      </c>
      <c r="AJ28" s="107">
        <f t="shared" si="2"/>
        <v>7164.3379999999997</v>
      </c>
      <c r="AK28" s="107">
        <f t="shared" si="2"/>
        <v>7260.4179999999997</v>
      </c>
      <c r="AL28" s="107">
        <f t="shared" si="2"/>
        <v>7360.8759999999993</v>
      </c>
      <c r="AM28" s="107">
        <f t="shared" si="2"/>
        <v>7446.2169999999996</v>
      </c>
      <c r="AN28" s="107">
        <f t="shared" si="2"/>
        <v>7491.1949999999997</v>
      </c>
      <c r="AO28" s="107">
        <f t="shared" si="2"/>
        <v>7547.621000000001</v>
      </c>
      <c r="AP28" s="107">
        <f t="shared" si="2"/>
        <v>7554.3389999999999</v>
      </c>
      <c r="AQ28" s="107">
        <f t="shared" si="2"/>
        <v>7589.6769999999997</v>
      </c>
      <c r="AR28" s="107">
        <f t="shared" si="2"/>
        <v>7623.64</v>
      </c>
      <c r="AS28" s="107">
        <f t="shared" si="2"/>
        <v>7684.3770000000004</v>
      </c>
      <c r="AT28" s="107">
        <f t="shared" si="2"/>
        <v>7742.357</v>
      </c>
      <c r="AU28" s="107">
        <f t="shared" si="2"/>
        <v>7827.4690000000001</v>
      </c>
      <c r="AV28" s="107">
        <f t="shared" si="2"/>
        <v>7885.8490000000002</v>
      </c>
      <c r="AW28" s="107">
        <f t="shared" si="2"/>
        <v>7981.1949999999997</v>
      </c>
      <c r="AX28" s="107">
        <f t="shared" si="2"/>
        <v>8029.0709999999999</v>
      </c>
      <c r="AY28" s="107">
        <f t="shared" si="2"/>
        <v>8107.7539999999999</v>
      </c>
      <c r="AZ28" s="107">
        <f t="shared" si="2"/>
        <v>8149.7290000000003</v>
      </c>
      <c r="BA28" s="107">
        <f t="shared" si="2"/>
        <v>8181.4650000000001</v>
      </c>
      <c r="BB28" s="107">
        <f t="shared" si="2"/>
        <v>8240.5859999999993</v>
      </c>
      <c r="BC28" s="107">
        <f t="shared" si="2"/>
        <v>8280.5519999999997</v>
      </c>
      <c r="BD28" s="107">
        <f t="shared" si="2"/>
        <v>8306.0169999999998</v>
      </c>
      <c r="BE28" s="107">
        <f t="shared" si="2"/>
        <v>8261.616</v>
      </c>
      <c r="BF28" s="107">
        <f t="shared" si="2"/>
        <v>8273.6550000000007</v>
      </c>
      <c r="BG28" s="107">
        <f t="shared" si="2"/>
        <v>8309.8670000000002</v>
      </c>
      <c r="BH28" s="107">
        <f t="shared" si="2"/>
        <v>8295.5450000000001</v>
      </c>
      <c r="BI28" s="107">
        <f t="shared" si="2"/>
        <v>8294.982</v>
      </c>
      <c r="BJ28" s="107">
        <f t="shared" si="2"/>
        <v>8334.9979999999996</v>
      </c>
      <c r="BK28" s="107">
        <f t="shared" si="2"/>
        <v>8326.8760000000002</v>
      </c>
      <c r="BL28" s="107">
        <f t="shared" si="2"/>
        <v>8384.2929999999997</v>
      </c>
      <c r="BM28" s="107">
        <f t="shared" si="2"/>
        <v>8392.7919999999995</v>
      </c>
      <c r="BN28" s="107">
        <f t="shared" si="2"/>
        <v>8453.8520000000008</v>
      </c>
      <c r="BO28" s="107">
        <f t="shared" ref="BO28:CW28" si="3">SUM(BO21:BO27)</f>
        <v>8474.5659999999989</v>
      </c>
      <c r="BP28" s="107">
        <f t="shared" si="3"/>
        <v>8405.0879999999997</v>
      </c>
      <c r="BQ28" s="107">
        <f t="shared" si="3"/>
        <v>8313.6880000000001</v>
      </c>
      <c r="BR28" s="107">
        <f t="shared" si="3"/>
        <v>8437.5339999999997</v>
      </c>
      <c r="BS28" s="107">
        <f t="shared" si="3"/>
        <v>8430.4650000000001</v>
      </c>
      <c r="BT28" s="107">
        <f t="shared" si="3"/>
        <v>8434.905999999999</v>
      </c>
      <c r="BU28" s="107">
        <f t="shared" si="3"/>
        <v>8422.9110000000001</v>
      </c>
      <c r="BV28" s="107">
        <f t="shared" si="3"/>
        <v>8434.1370000000006</v>
      </c>
      <c r="BW28" s="107">
        <f t="shared" si="3"/>
        <v>8434.4279999999999</v>
      </c>
      <c r="BX28" s="107">
        <f t="shared" si="3"/>
        <v>8359.8159999999989</v>
      </c>
      <c r="BY28" s="107">
        <f t="shared" si="3"/>
        <v>8331.8780000000006</v>
      </c>
      <c r="BZ28" s="107">
        <f t="shared" si="3"/>
        <v>8226.0190000000002</v>
      </c>
      <c r="CA28" s="107">
        <f t="shared" si="3"/>
        <v>8234.7420000000002</v>
      </c>
      <c r="CB28" s="107">
        <f t="shared" si="3"/>
        <v>8197.7010000000009</v>
      </c>
      <c r="CC28" s="107">
        <f t="shared" si="3"/>
        <v>8179.9639999999999</v>
      </c>
      <c r="CD28" s="107">
        <f t="shared" si="3"/>
        <v>8188.0630000000001</v>
      </c>
      <c r="CE28" s="107">
        <f t="shared" si="3"/>
        <v>8175.7060000000001</v>
      </c>
      <c r="CF28" s="107">
        <f t="shared" si="3"/>
        <v>8147.491</v>
      </c>
      <c r="CG28" s="107">
        <f t="shared" si="3"/>
        <v>8079.6020000000008</v>
      </c>
      <c r="CH28" s="107">
        <f t="shared" si="3"/>
        <v>7980.6640000000007</v>
      </c>
      <c r="CI28" s="107">
        <f t="shared" si="3"/>
        <v>7839.7530000000006</v>
      </c>
      <c r="CJ28" s="107">
        <f t="shared" si="3"/>
        <v>7766.491</v>
      </c>
      <c r="CK28" s="107">
        <f t="shared" si="3"/>
        <v>7730.826</v>
      </c>
      <c r="CL28" s="107">
        <f t="shared" si="3"/>
        <v>7576.6100000000006</v>
      </c>
      <c r="CM28" s="107">
        <f t="shared" si="3"/>
        <v>7535.7669999999998</v>
      </c>
      <c r="CN28" s="107">
        <f t="shared" si="3"/>
        <v>7453.0619999999999</v>
      </c>
      <c r="CO28" s="107">
        <f t="shared" si="3"/>
        <v>7370.1790000000001</v>
      </c>
      <c r="CP28" s="107">
        <f t="shared" si="3"/>
        <v>7272.0909999999994</v>
      </c>
      <c r="CQ28" s="107">
        <f t="shared" si="3"/>
        <v>7170.4459999999999</v>
      </c>
      <c r="CR28" s="107">
        <f t="shared" si="3"/>
        <v>7097.1440000000002</v>
      </c>
      <c r="CS28" s="107">
        <f t="shared" si="3"/>
        <v>7029.9670000000006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177750.05524999998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896.1</v>
      </c>
      <c r="C31" s="88">
        <v>894.1</v>
      </c>
      <c r="D31" s="88">
        <v>892.1</v>
      </c>
      <c r="E31" s="88">
        <v>890.1</v>
      </c>
      <c r="F31" s="88">
        <v>862.1</v>
      </c>
      <c r="G31" s="88">
        <v>861.1</v>
      </c>
      <c r="H31" s="88">
        <v>859.1</v>
      </c>
      <c r="I31" s="88">
        <v>858.1</v>
      </c>
      <c r="J31" s="88">
        <v>842.1</v>
      </c>
      <c r="K31" s="88">
        <v>840.1</v>
      </c>
      <c r="L31" s="88">
        <v>839.1</v>
      </c>
      <c r="M31" s="88">
        <v>838.1</v>
      </c>
      <c r="N31" s="88">
        <v>825.1</v>
      </c>
      <c r="O31" s="88">
        <v>824.1</v>
      </c>
      <c r="P31" s="88">
        <v>824.1</v>
      </c>
      <c r="Q31" s="88">
        <v>823.1</v>
      </c>
      <c r="R31" s="88">
        <v>826.1</v>
      </c>
      <c r="S31" s="88">
        <v>826.1</v>
      </c>
      <c r="T31" s="88">
        <v>825.1</v>
      </c>
      <c r="U31" s="88">
        <v>825.1</v>
      </c>
      <c r="V31" s="88">
        <v>842.1</v>
      </c>
      <c r="W31" s="88">
        <v>841.1</v>
      </c>
      <c r="X31" s="88">
        <v>841.1</v>
      </c>
      <c r="Y31" s="88">
        <v>841.1</v>
      </c>
      <c r="Z31" s="88">
        <v>948.66</v>
      </c>
      <c r="AA31" s="88">
        <v>948.66</v>
      </c>
      <c r="AB31" s="88">
        <v>946.66</v>
      </c>
      <c r="AC31" s="88">
        <v>944.66</v>
      </c>
      <c r="AD31" s="88">
        <v>1029.26</v>
      </c>
      <c r="AE31" s="88">
        <v>1026.26</v>
      </c>
      <c r="AF31" s="88">
        <v>1023.26</v>
      </c>
      <c r="AG31" s="88">
        <v>1019.26</v>
      </c>
      <c r="AH31" s="88">
        <v>1079.6100000000001</v>
      </c>
      <c r="AI31" s="88">
        <v>1075.6100000000001</v>
      </c>
      <c r="AJ31" s="88">
        <v>1071.6100000000001</v>
      </c>
      <c r="AK31" s="88">
        <v>1067.6100000000001</v>
      </c>
      <c r="AL31" s="88">
        <v>1110.81</v>
      </c>
      <c r="AM31" s="88">
        <v>1111.01</v>
      </c>
      <c r="AN31" s="88">
        <v>1109.81</v>
      </c>
      <c r="AO31" s="88">
        <v>1186.9099999999999</v>
      </c>
      <c r="AP31" s="88">
        <v>1158.3600000000001</v>
      </c>
      <c r="AQ31" s="88">
        <v>1188.76</v>
      </c>
      <c r="AR31" s="88">
        <v>1239.06</v>
      </c>
      <c r="AS31" s="88">
        <v>1282.96</v>
      </c>
      <c r="AT31" s="88">
        <v>1420.7</v>
      </c>
      <c r="AU31" s="88">
        <v>1460.7</v>
      </c>
      <c r="AV31" s="88">
        <v>1501.7</v>
      </c>
      <c r="AW31" s="88">
        <v>1502.7</v>
      </c>
      <c r="AX31" s="88">
        <v>1496.38</v>
      </c>
      <c r="AY31" s="88">
        <v>1546.38</v>
      </c>
      <c r="AZ31" s="88">
        <v>1520.78</v>
      </c>
      <c r="BA31" s="88">
        <v>1516.38</v>
      </c>
      <c r="BB31" s="88">
        <v>1486.47</v>
      </c>
      <c r="BC31" s="88">
        <v>1466.67</v>
      </c>
      <c r="BD31" s="88">
        <v>1459.55</v>
      </c>
      <c r="BE31" s="88">
        <v>1451.55</v>
      </c>
      <c r="BF31" s="88">
        <v>1399.6</v>
      </c>
      <c r="BG31" s="88">
        <v>1401.6</v>
      </c>
      <c r="BH31" s="88">
        <v>1404.6</v>
      </c>
      <c r="BI31" s="88">
        <v>1374.6</v>
      </c>
      <c r="BJ31" s="88">
        <v>1379.59</v>
      </c>
      <c r="BK31" s="88">
        <v>1266.49</v>
      </c>
      <c r="BL31" s="88">
        <v>1271.49</v>
      </c>
      <c r="BM31" s="88">
        <v>1125.49</v>
      </c>
      <c r="BN31" s="88">
        <v>1145.6599999999999</v>
      </c>
      <c r="BO31" s="88">
        <v>1151.6599999999999</v>
      </c>
      <c r="BP31" s="88">
        <v>1157.6599999999999</v>
      </c>
      <c r="BQ31" s="88">
        <v>1163.6599999999999</v>
      </c>
      <c r="BR31" s="88">
        <v>1182.28</v>
      </c>
      <c r="BS31" s="88">
        <v>1188.28</v>
      </c>
      <c r="BT31" s="88">
        <v>1194.28</v>
      </c>
      <c r="BU31" s="88">
        <v>1200.28</v>
      </c>
      <c r="BV31" s="88">
        <v>1186.1399999999999</v>
      </c>
      <c r="BW31" s="88">
        <v>1191.1399999999999</v>
      </c>
      <c r="BX31" s="88">
        <v>1195.1399999999999</v>
      </c>
      <c r="BY31" s="88">
        <v>1198.1399999999999</v>
      </c>
      <c r="BZ31" s="88">
        <v>1194.2</v>
      </c>
      <c r="CA31" s="88">
        <v>1196.2</v>
      </c>
      <c r="CB31" s="88">
        <v>1197.2</v>
      </c>
      <c r="CC31" s="88">
        <v>1198.2</v>
      </c>
      <c r="CD31" s="88">
        <v>1186.0999999999999</v>
      </c>
      <c r="CE31" s="88">
        <v>1186.0999999999999</v>
      </c>
      <c r="CF31" s="88">
        <v>1185.0999999999999</v>
      </c>
      <c r="CG31" s="88">
        <v>1183.0999999999999</v>
      </c>
      <c r="CH31" s="88">
        <v>1133.0999999999999</v>
      </c>
      <c r="CI31" s="88">
        <v>1130.0999999999999</v>
      </c>
      <c r="CJ31" s="88">
        <v>1128.0999999999999</v>
      </c>
      <c r="CK31" s="88">
        <v>1126.0999999999999</v>
      </c>
      <c r="CL31" s="88">
        <v>1080.0999999999999</v>
      </c>
      <c r="CM31" s="88">
        <v>1078.0999999999999</v>
      </c>
      <c r="CN31" s="88">
        <v>1075.0999999999999</v>
      </c>
      <c r="CO31" s="88">
        <v>1072.0999999999999</v>
      </c>
      <c r="CP31" s="88">
        <v>994.1</v>
      </c>
      <c r="CQ31" s="88">
        <v>991.1</v>
      </c>
      <c r="CR31" s="88">
        <v>988.1</v>
      </c>
      <c r="CS31" s="88">
        <v>986.1</v>
      </c>
      <c r="CT31" s="89"/>
      <c r="CU31" s="89"/>
      <c r="CV31" s="89"/>
      <c r="CW31" s="90"/>
      <c r="CX31" s="91">
        <f t="array" ref="CX31">SUMPRODUCT(B31:CW31*0.25)</f>
        <v>26705.335000000021</v>
      </c>
    </row>
    <row r="32" spans="1:102" ht="24.95" customHeight="1" x14ac:dyDescent="0.2">
      <c r="A32" s="92" t="s">
        <v>27</v>
      </c>
      <c r="B32" s="93">
        <v>6510.7349999999997</v>
      </c>
      <c r="C32" s="94">
        <v>6453.9430000000002</v>
      </c>
      <c r="D32" s="94">
        <v>6389.8609999999999</v>
      </c>
      <c r="E32" s="94">
        <v>6325.8649999999998</v>
      </c>
      <c r="F32" s="94">
        <v>6239.8919999999998</v>
      </c>
      <c r="G32" s="94">
        <v>6180.7510000000002</v>
      </c>
      <c r="H32" s="94">
        <v>6128</v>
      </c>
      <c r="I32" s="94">
        <v>6075.9340000000002</v>
      </c>
      <c r="J32" s="94">
        <v>5961.973</v>
      </c>
      <c r="K32" s="94">
        <v>5947.6009999999997</v>
      </c>
      <c r="L32" s="94">
        <v>5906.4459999999999</v>
      </c>
      <c r="M32" s="94">
        <v>5858.1189999999997</v>
      </c>
      <c r="N32" s="94">
        <v>5812.192</v>
      </c>
      <c r="O32" s="94">
        <v>5779.4560000000001</v>
      </c>
      <c r="P32" s="94">
        <v>5749.8249999999998</v>
      </c>
      <c r="Q32" s="94">
        <v>5728.07</v>
      </c>
      <c r="R32" s="94">
        <v>5745.0370000000003</v>
      </c>
      <c r="S32" s="94">
        <v>5682.7839999999997</v>
      </c>
      <c r="T32" s="94">
        <v>5666.6930000000002</v>
      </c>
      <c r="U32" s="94">
        <v>5668.0290000000005</v>
      </c>
      <c r="V32" s="94">
        <v>5634.6310000000003</v>
      </c>
      <c r="W32" s="94">
        <v>5615.0029999999997</v>
      </c>
      <c r="X32" s="94">
        <v>5584.6210000000001</v>
      </c>
      <c r="Y32" s="94">
        <v>5598.12</v>
      </c>
      <c r="Z32" s="94">
        <v>5848.2060000000001</v>
      </c>
      <c r="AA32" s="94">
        <v>5903.2659999999996</v>
      </c>
      <c r="AB32" s="94">
        <v>5991.3140000000003</v>
      </c>
      <c r="AC32" s="94">
        <v>6092.7520000000004</v>
      </c>
      <c r="AD32" s="94">
        <v>6195.2039999999997</v>
      </c>
      <c r="AE32" s="94">
        <v>6298.9219999999996</v>
      </c>
      <c r="AF32" s="94">
        <v>6373.2569999999996</v>
      </c>
      <c r="AG32" s="94">
        <v>6485.6729999999998</v>
      </c>
      <c r="AH32" s="94">
        <v>6621.4279999999999</v>
      </c>
      <c r="AI32" s="94">
        <v>6773.8540000000003</v>
      </c>
      <c r="AJ32" s="94">
        <v>6828.6220000000003</v>
      </c>
      <c r="AK32" s="94">
        <v>6925.4089999999997</v>
      </c>
      <c r="AL32" s="94">
        <v>7152.0290000000005</v>
      </c>
      <c r="AM32" s="94">
        <v>7237.3109999999997</v>
      </c>
      <c r="AN32" s="94">
        <v>7282.6940000000004</v>
      </c>
      <c r="AO32" s="94">
        <v>7340.1040000000003</v>
      </c>
      <c r="AP32" s="94">
        <v>7359.6689999999999</v>
      </c>
      <c r="AQ32" s="94">
        <v>7395.49</v>
      </c>
      <c r="AR32" s="94">
        <v>7428.28</v>
      </c>
      <c r="AS32" s="94">
        <v>7490.0169999999998</v>
      </c>
      <c r="AT32" s="94">
        <v>7540.2569999999996</v>
      </c>
      <c r="AU32" s="94">
        <v>7625.3689999999997</v>
      </c>
      <c r="AV32" s="94">
        <v>7682.7489999999998</v>
      </c>
      <c r="AW32" s="94">
        <v>7777.0950000000003</v>
      </c>
      <c r="AX32" s="94">
        <v>7820.7910000000002</v>
      </c>
      <c r="AY32" s="94">
        <v>7898.4740000000002</v>
      </c>
      <c r="AZ32" s="94">
        <v>7939.4489999999996</v>
      </c>
      <c r="BA32" s="94">
        <v>7971.9189999999999</v>
      </c>
      <c r="BB32" s="94">
        <v>8021.6819999999998</v>
      </c>
      <c r="BC32" s="94">
        <v>8061.9530000000004</v>
      </c>
      <c r="BD32" s="94">
        <v>8087.5829999999996</v>
      </c>
      <c r="BE32" s="94">
        <v>8042.5550000000003</v>
      </c>
      <c r="BF32" s="94">
        <v>8114.7489999999998</v>
      </c>
      <c r="BG32" s="94">
        <v>8150.6859999999997</v>
      </c>
      <c r="BH32" s="94">
        <v>8135.1310000000003</v>
      </c>
      <c r="BI32" s="94">
        <v>8134.6</v>
      </c>
      <c r="BJ32" s="94">
        <v>8203.0460000000003</v>
      </c>
      <c r="BK32" s="94">
        <v>8194.2180000000008</v>
      </c>
      <c r="BL32" s="94">
        <v>8248.9390000000003</v>
      </c>
      <c r="BM32" s="94">
        <v>8255.969000000001</v>
      </c>
      <c r="BN32" s="94">
        <v>8017.6210000000001</v>
      </c>
      <c r="BO32" s="94">
        <v>8035.0129999999999</v>
      </c>
      <c r="BP32" s="94">
        <v>7962.29</v>
      </c>
      <c r="BQ32" s="94">
        <v>7868.0969999999998</v>
      </c>
      <c r="BR32" s="94">
        <v>7951.84</v>
      </c>
      <c r="BS32" s="94">
        <v>7941.8329999999996</v>
      </c>
      <c r="BT32" s="94">
        <v>7942.9650000000001</v>
      </c>
      <c r="BU32" s="94">
        <v>7927.7889999999998</v>
      </c>
      <c r="BV32" s="94">
        <v>7968.1149999999998</v>
      </c>
      <c r="BW32" s="94">
        <v>7965.7870000000003</v>
      </c>
      <c r="BX32" s="94">
        <v>7888.8519999999999</v>
      </c>
      <c r="BY32" s="94">
        <v>7859.2039999999997</v>
      </c>
      <c r="BZ32" s="94">
        <v>7701.3919999999998</v>
      </c>
      <c r="CA32" s="94">
        <v>7708.9179999999997</v>
      </c>
      <c r="CB32" s="94">
        <v>7671.5010000000002</v>
      </c>
      <c r="CC32" s="94">
        <v>7652.7640000000001</v>
      </c>
      <c r="CD32" s="94">
        <v>7688.9629999999997</v>
      </c>
      <c r="CE32" s="94">
        <v>7676.6059999999998</v>
      </c>
      <c r="CF32" s="94">
        <v>7649.3909999999996</v>
      </c>
      <c r="CG32" s="94">
        <v>7583.5020000000004</v>
      </c>
      <c r="CH32" s="94">
        <v>7521.5640000000003</v>
      </c>
      <c r="CI32" s="94">
        <v>7383.6530000000002</v>
      </c>
      <c r="CJ32" s="94">
        <v>7312.3909999999996</v>
      </c>
      <c r="CK32" s="94">
        <v>7278.7259999999997</v>
      </c>
      <c r="CL32" s="94">
        <v>7194.51</v>
      </c>
      <c r="CM32" s="94">
        <v>7155.6670000000004</v>
      </c>
      <c r="CN32" s="94">
        <v>7075.9620000000004</v>
      </c>
      <c r="CO32" s="94">
        <v>6996.0789999999997</v>
      </c>
      <c r="CP32" s="94">
        <v>6996.991</v>
      </c>
      <c r="CQ32" s="94">
        <v>6898.3459999999995</v>
      </c>
      <c r="CR32" s="94">
        <v>6828.0439999999999</v>
      </c>
      <c r="CS32" s="94">
        <v>6762.8670000000002</v>
      </c>
      <c r="CT32" s="95"/>
      <c r="CU32" s="95"/>
      <c r="CV32" s="95"/>
      <c r="CW32" s="96"/>
      <c r="CX32" s="97">
        <f t="array" ref="CX32">SUMPRODUCT(B32:CW32*0.25)</f>
        <v>169810.38474999997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7406.835</v>
      </c>
      <c r="C34" s="77">
        <f t="shared" ref="C34:BN34" si="4">SUM(C31:C33)</f>
        <v>7348.0430000000006</v>
      </c>
      <c r="D34" s="77">
        <f t="shared" si="4"/>
        <v>7281.9610000000002</v>
      </c>
      <c r="E34" s="77">
        <f t="shared" si="4"/>
        <v>7215.9650000000001</v>
      </c>
      <c r="F34" s="77">
        <f t="shared" si="4"/>
        <v>7101.9920000000002</v>
      </c>
      <c r="G34" s="77">
        <f t="shared" si="4"/>
        <v>7041.8510000000006</v>
      </c>
      <c r="H34" s="77">
        <f t="shared" si="4"/>
        <v>6987.1</v>
      </c>
      <c r="I34" s="77">
        <f t="shared" si="4"/>
        <v>6934.0340000000006</v>
      </c>
      <c r="J34" s="77">
        <f t="shared" si="4"/>
        <v>6804.0730000000003</v>
      </c>
      <c r="K34" s="77">
        <f t="shared" si="4"/>
        <v>6787.701</v>
      </c>
      <c r="L34" s="77">
        <f t="shared" si="4"/>
        <v>6745.5460000000003</v>
      </c>
      <c r="M34" s="77">
        <f t="shared" si="4"/>
        <v>6696.2190000000001</v>
      </c>
      <c r="N34" s="77">
        <f t="shared" si="4"/>
        <v>6637.2920000000004</v>
      </c>
      <c r="O34" s="77">
        <f t="shared" si="4"/>
        <v>6603.5560000000005</v>
      </c>
      <c r="P34" s="77">
        <f t="shared" si="4"/>
        <v>6573.9250000000002</v>
      </c>
      <c r="Q34" s="77">
        <f t="shared" si="4"/>
        <v>6551.17</v>
      </c>
      <c r="R34" s="77">
        <f t="shared" si="4"/>
        <v>6571.1370000000006</v>
      </c>
      <c r="S34" s="77">
        <f t="shared" si="4"/>
        <v>6508.884</v>
      </c>
      <c r="T34" s="77">
        <f t="shared" si="4"/>
        <v>6491.7930000000006</v>
      </c>
      <c r="U34" s="77">
        <f t="shared" si="4"/>
        <v>6493.1290000000008</v>
      </c>
      <c r="V34" s="77">
        <f t="shared" si="4"/>
        <v>6476.7310000000007</v>
      </c>
      <c r="W34" s="77">
        <f t="shared" si="4"/>
        <v>6456.1030000000001</v>
      </c>
      <c r="X34" s="77">
        <f t="shared" si="4"/>
        <v>6425.7210000000005</v>
      </c>
      <c r="Y34" s="77">
        <f t="shared" si="4"/>
        <v>6439.22</v>
      </c>
      <c r="Z34" s="77">
        <f t="shared" si="4"/>
        <v>6796.866</v>
      </c>
      <c r="AA34" s="77">
        <f t="shared" si="4"/>
        <v>6851.9259999999995</v>
      </c>
      <c r="AB34" s="77">
        <f t="shared" si="4"/>
        <v>6937.9740000000002</v>
      </c>
      <c r="AC34" s="77">
        <f t="shared" si="4"/>
        <v>7037.4120000000003</v>
      </c>
      <c r="AD34" s="77">
        <f t="shared" si="4"/>
        <v>7224.4639999999999</v>
      </c>
      <c r="AE34" s="77">
        <f t="shared" si="4"/>
        <v>7325.1819999999998</v>
      </c>
      <c r="AF34" s="77">
        <f t="shared" si="4"/>
        <v>7396.5169999999998</v>
      </c>
      <c r="AG34" s="77">
        <f t="shared" si="4"/>
        <v>7504.933</v>
      </c>
      <c r="AH34" s="77">
        <f t="shared" si="4"/>
        <v>7701.0380000000005</v>
      </c>
      <c r="AI34" s="77">
        <f t="shared" si="4"/>
        <v>7849.4639999999999</v>
      </c>
      <c r="AJ34" s="77">
        <f t="shared" si="4"/>
        <v>7900.232</v>
      </c>
      <c r="AK34" s="77">
        <f t="shared" si="4"/>
        <v>7993.0190000000002</v>
      </c>
      <c r="AL34" s="77">
        <f t="shared" si="4"/>
        <v>8262.8389999999999</v>
      </c>
      <c r="AM34" s="77">
        <f t="shared" si="4"/>
        <v>8348.3209999999999</v>
      </c>
      <c r="AN34" s="77">
        <f t="shared" si="4"/>
        <v>8392.5040000000008</v>
      </c>
      <c r="AO34" s="77">
        <f t="shared" si="4"/>
        <v>8527.0139999999992</v>
      </c>
      <c r="AP34" s="77">
        <f t="shared" si="4"/>
        <v>8518.0290000000005</v>
      </c>
      <c r="AQ34" s="77">
        <f t="shared" si="4"/>
        <v>8584.25</v>
      </c>
      <c r="AR34" s="77">
        <f t="shared" si="4"/>
        <v>8667.34</v>
      </c>
      <c r="AS34" s="77">
        <f t="shared" si="4"/>
        <v>8772.976999999999</v>
      </c>
      <c r="AT34" s="77">
        <f t="shared" si="4"/>
        <v>8960.9570000000003</v>
      </c>
      <c r="AU34" s="77">
        <f t="shared" si="4"/>
        <v>9086.0689999999995</v>
      </c>
      <c r="AV34" s="77">
        <f t="shared" si="4"/>
        <v>9184.4490000000005</v>
      </c>
      <c r="AW34" s="77">
        <f t="shared" si="4"/>
        <v>9279.7950000000001</v>
      </c>
      <c r="AX34" s="77">
        <f t="shared" si="4"/>
        <v>9317.1710000000003</v>
      </c>
      <c r="AY34" s="77">
        <f t="shared" si="4"/>
        <v>9444.8539999999994</v>
      </c>
      <c r="AZ34" s="77">
        <f t="shared" si="4"/>
        <v>9460.2289999999994</v>
      </c>
      <c r="BA34" s="77">
        <f t="shared" si="4"/>
        <v>9488.2989999999991</v>
      </c>
      <c r="BB34" s="77">
        <f t="shared" si="4"/>
        <v>9508.152</v>
      </c>
      <c r="BC34" s="77">
        <f t="shared" si="4"/>
        <v>9528.6229999999996</v>
      </c>
      <c r="BD34" s="77">
        <f t="shared" si="4"/>
        <v>9547.1329999999998</v>
      </c>
      <c r="BE34" s="77">
        <f t="shared" si="4"/>
        <v>9494.1049999999996</v>
      </c>
      <c r="BF34" s="77">
        <f t="shared" si="4"/>
        <v>9514.3490000000002</v>
      </c>
      <c r="BG34" s="77">
        <f t="shared" si="4"/>
        <v>9552.2860000000001</v>
      </c>
      <c r="BH34" s="77">
        <f t="shared" si="4"/>
        <v>9539.7309999999998</v>
      </c>
      <c r="BI34" s="77">
        <f t="shared" si="4"/>
        <v>9509.2000000000007</v>
      </c>
      <c r="BJ34" s="77">
        <f t="shared" si="4"/>
        <v>9582.6360000000004</v>
      </c>
      <c r="BK34" s="77">
        <f t="shared" si="4"/>
        <v>9460.7080000000005</v>
      </c>
      <c r="BL34" s="77">
        <f t="shared" si="4"/>
        <v>9520.4290000000001</v>
      </c>
      <c r="BM34" s="77">
        <f t="shared" si="4"/>
        <v>9381.4590000000007</v>
      </c>
      <c r="BN34" s="77">
        <f t="shared" si="4"/>
        <v>9163.280999999999</v>
      </c>
      <c r="BO34" s="77">
        <f t="shared" ref="BO34:CW34" si="5">SUM(BO31:BO33)</f>
        <v>9186.6729999999989</v>
      </c>
      <c r="BP34" s="77">
        <f t="shared" si="5"/>
        <v>9119.9500000000007</v>
      </c>
      <c r="BQ34" s="77">
        <f t="shared" si="5"/>
        <v>9031.7569999999996</v>
      </c>
      <c r="BR34" s="77">
        <f t="shared" si="5"/>
        <v>9134.1200000000008</v>
      </c>
      <c r="BS34" s="77">
        <f t="shared" si="5"/>
        <v>9130.1129999999994</v>
      </c>
      <c r="BT34" s="77">
        <f t="shared" si="5"/>
        <v>9137.2450000000008</v>
      </c>
      <c r="BU34" s="77">
        <f t="shared" si="5"/>
        <v>9128.0689999999995</v>
      </c>
      <c r="BV34" s="77">
        <f t="shared" si="5"/>
        <v>9154.2549999999992</v>
      </c>
      <c r="BW34" s="77">
        <f t="shared" si="5"/>
        <v>9156.9269999999997</v>
      </c>
      <c r="BX34" s="77">
        <f t="shared" si="5"/>
        <v>9083.9920000000002</v>
      </c>
      <c r="BY34" s="77">
        <f t="shared" si="5"/>
        <v>9057.3439999999991</v>
      </c>
      <c r="BZ34" s="77">
        <f t="shared" si="5"/>
        <v>8895.5920000000006</v>
      </c>
      <c r="CA34" s="77">
        <f t="shared" si="5"/>
        <v>8905.1180000000004</v>
      </c>
      <c r="CB34" s="77">
        <f t="shared" si="5"/>
        <v>8868.7010000000009</v>
      </c>
      <c r="CC34" s="77">
        <f t="shared" si="5"/>
        <v>8850.9639999999999</v>
      </c>
      <c r="CD34" s="77">
        <f t="shared" si="5"/>
        <v>8875.0630000000001</v>
      </c>
      <c r="CE34" s="77">
        <f t="shared" si="5"/>
        <v>8862.7060000000001</v>
      </c>
      <c r="CF34" s="77">
        <f t="shared" si="5"/>
        <v>8834.491</v>
      </c>
      <c r="CG34" s="77">
        <f t="shared" si="5"/>
        <v>8766.6020000000008</v>
      </c>
      <c r="CH34" s="77">
        <f t="shared" si="5"/>
        <v>8654.6640000000007</v>
      </c>
      <c r="CI34" s="77">
        <f t="shared" si="5"/>
        <v>8513.7530000000006</v>
      </c>
      <c r="CJ34" s="77">
        <f t="shared" si="5"/>
        <v>8440.491</v>
      </c>
      <c r="CK34" s="77">
        <f t="shared" si="5"/>
        <v>8404.8259999999991</v>
      </c>
      <c r="CL34" s="77">
        <f t="shared" si="5"/>
        <v>8274.61</v>
      </c>
      <c r="CM34" s="77">
        <f t="shared" si="5"/>
        <v>8233.7669999999998</v>
      </c>
      <c r="CN34" s="77">
        <f t="shared" si="5"/>
        <v>8151.0619999999999</v>
      </c>
      <c r="CO34" s="77">
        <f t="shared" si="5"/>
        <v>8068.1790000000001</v>
      </c>
      <c r="CP34" s="77">
        <f t="shared" si="5"/>
        <v>7991.0910000000003</v>
      </c>
      <c r="CQ34" s="77">
        <f t="shared" si="5"/>
        <v>7889.4459999999999</v>
      </c>
      <c r="CR34" s="77">
        <f t="shared" si="5"/>
        <v>7816.1440000000002</v>
      </c>
      <c r="CS34" s="77">
        <f t="shared" si="5"/>
        <v>7748.9670000000006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196515.71974999999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183</v>
      </c>
      <c r="C37" s="115">
        <v>183</v>
      </c>
      <c r="D37" s="115">
        <v>183</v>
      </c>
      <c r="E37" s="115">
        <v>183</v>
      </c>
      <c r="F37" s="115">
        <v>183</v>
      </c>
      <c r="G37" s="115">
        <v>183</v>
      </c>
      <c r="H37" s="115">
        <v>183</v>
      </c>
      <c r="I37" s="115">
        <v>183</v>
      </c>
      <c r="J37" s="115">
        <v>176</v>
      </c>
      <c r="K37" s="115">
        <v>176</v>
      </c>
      <c r="L37" s="115">
        <v>176</v>
      </c>
      <c r="M37" s="115">
        <v>176</v>
      </c>
      <c r="N37" s="115">
        <v>191</v>
      </c>
      <c r="O37" s="115">
        <v>191</v>
      </c>
      <c r="P37" s="115">
        <v>191</v>
      </c>
      <c r="Q37" s="115">
        <v>191</v>
      </c>
      <c r="R37" s="115">
        <v>191</v>
      </c>
      <c r="S37" s="115">
        <v>191</v>
      </c>
      <c r="T37" s="115">
        <v>191</v>
      </c>
      <c r="U37" s="115">
        <v>191</v>
      </c>
      <c r="V37" s="115">
        <v>186</v>
      </c>
      <c r="W37" s="115">
        <v>186</v>
      </c>
      <c r="X37" s="115">
        <v>186</v>
      </c>
      <c r="Y37" s="115">
        <v>186</v>
      </c>
      <c r="Z37" s="115">
        <v>227</v>
      </c>
      <c r="AA37" s="115">
        <v>227</v>
      </c>
      <c r="AB37" s="115">
        <v>227</v>
      </c>
      <c r="AC37" s="115">
        <v>227</v>
      </c>
      <c r="AD37" s="115">
        <v>264</v>
      </c>
      <c r="AE37" s="115">
        <v>264</v>
      </c>
      <c r="AF37" s="115">
        <v>264</v>
      </c>
      <c r="AG37" s="115">
        <v>264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259</v>
      </c>
      <c r="BO37" s="115">
        <v>259</v>
      </c>
      <c r="BP37" s="115">
        <v>259</v>
      </c>
      <c r="BQ37" s="115">
        <v>259</v>
      </c>
      <c r="BR37" s="115">
        <v>244</v>
      </c>
      <c r="BS37" s="115">
        <v>244</v>
      </c>
      <c r="BT37" s="115">
        <v>244</v>
      </c>
      <c r="BU37" s="115">
        <v>244</v>
      </c>
      <c r="BV37" s="115">
        <v>251</v>
      </c>
      <c r="BW37" s="115">
        <v>251</v>
      </c>
      <c r="BX37" s="115">
        <v>251</v>
      </c>
      <c r="BY37" s="115">
        <v>251</v>
      </c>
      <c r="BZ37" s="115">
        <v>244</v>
      </c>
      <c r="CA37" s="115">
        <v>244</v>
      </c>
      <c r="CB37" s="115">
        <v>244</v>
      </c>
      <c r="CC37" s="115">
        <v>244</v>
      </c>
      <c r="CD37" s="115">
        <v>234</v>
      </c>
      <c r="CE37" s="115">
        <v>234</v>
      </c>
      <c r="CF37" s="115">
        <v>234</v>
      </c>
      <c r="CG37" s="115">
        <v>234</v>
      </c>
      <c r="CH37" s="115">
        <v>244</v>
      </c>
      <c r="CI37" s="115">
        <v>244</v>
      </c>
      <c r="CJ37" s="115">
        <v>244</v>
      </c>
      <c r="CK37" s="115">
        <v>244</v>
      </c>
      <c r="CL37" s="115">
        <v>250</v>
      </c>
      <c r="CM37" s="115">
        <v>250</v>
      </c>
      <c r="CN37" s="115">
        <v>250</v>
      </c>
      <c r="CO37" s="115">
        <v>250</v>
      </c>
      <c r="CP37" s="115">
        <v>263</v>
      </c>
      <c r="CQ37" s="115">
        <v>263</v>
      </c>
      <c r="CR37" s="115">
        <v>263</v>
      </c>
      <c r="CS37" s="115">
        <v>263</v>
      </c>
      <c r="CT37" s="116"/>
      <c r="CU37" s="116"/>
      <c r="CV37" s="116"/>
      <c r="CW37" s="117"/>
      <c r="CX37" s="91">
        <f t="array" ref="CX37">SUMPRODUCT(B37:CW37*0.25)</f>
        <v>5990</v>
      </c>
    </row>
    <row r="38" spans="1:102" ht="24.95" customHeight="1" x14ac:dyDescent="0.2">
      <c r="A38" s="118" t="s">
        <v>45</v>
      </c>
      <c r="B38" s="119">
        <v>232</v>
      </c>
      <c r="C38" s="120">
        <v>232</v>
      </c>
      <c r="D38" s="120">
        <v>232</v>
      </c>
      <c r="E38" s="120">
        <v>232</v>
      </c>
      <c r="F38" s="120">
        <v>240</v>
      </c>
      <c r="G38" s="120">
        <v>240</v>
      </c>
      <c r="H38" s="120">
        <v>240</v>
      </c>
      <c r="I38" s="120">
        <v>240</v>
      </c>
      <c r="J38" s="120">
        <v>222</v>
      </c>
      <c r="K38" s="120">
        <v>222</v>
      </c>
      <c r="L38" s="120">
        <v>222</v>
      </c>
      <c r="M38" s="120">
        <v>222</v>
      </c>
      <c r="N38" s="120">
        <v>234</v>
      </c>
      <c r="O38" s="120">
        <v>234</v>
      </c>
      <c r="P38" s="120">
        <v>234</v>
      </c>
      <c r="Q38" s="120">
        <v>234</v>
      </c>
      <c r="R38" s="120">
        <v>234</v>
      </c>
      <c r="S38" s="120">
        <v>234</v>
      </c>
      <c r="T38" s="120">
        <v>234</v>
      </c>
      <c r="U38" s="120">
        <v>234</v>
      </c>
      <c r="V38" s="120">
        <v>224</v>
      </c>
      <c r="W38" s="120">
        <v>224</v>
      </c>
      <c r="X38" s="120">
        <v>224</v>
      </c>
      <c r="Y38" s="120">
        <v>224</v>
      </c>
      <c r="Z38" s="120">
        <v>429</v>
      </c>
      <c r="AA38" s="120">
        <v>429</v>
      </c>
      <c r="AB38" s="120">
        <v>429</v>
      </c>
      <c r="AC38" s="120">
        <v>429</v>
      </c>
      <c r="AD38" s="120">
        <v>465</v>
      </c>
      <c r="AE38" s="120">
        <v>465</v>
      </c>
      <c r="AF38" s="120">
        <v>465</v>
      </c>
      <c r="AG38" s="120">
        <v>465</v>
      </c>
      <c r="AH38" s="120">
        <v>405</v>
      </c>
      <c r="AI38" s="120">
        <v>405</v>
      </c>
      <c r="AJ38" s="120">
        <v>405</v>
      </c>
      <c r="AK38" s="120">
        <v>405</v>
      </c>
      <c r="AL38" s="120">
        <v>424</v>
      </c>
      <c r="AM38" s="120">
        <v>424</v>
      </c>
      <c r="AN38" s="120">
        <v>424</v>
      </c>
      <c r="AO38" s="120">
        <v>424</v>
      </c>
      <c r="AP38" s="120">
        <v>444</v>
      </c>
      <c r="AQ38" s="120">
        <v>444</v>
      </c>
      <c r="AR38" s="120">
        <v>444</v>
      </c>
      <c r="AS38" s="120">
        <v>444</v>
      </c>
      <c r="AT38" s="120">
        <v>444</v>
      </c>
      <c r="AU38" s="120">
        <v>444</v>
      </c>
      <c r="AV38" s="120">
        <v>444</v>
      </c>
      <c r="AW38" s="120">
        <v>444</v>
      </c>
      <c r="AX38" s="120">
        <v>454</v>
      </c>
      <c r="AY38" s="120">
        <v>454</v>
      </c>
      <c r="AZ38" s="120">
        <v>454</v>
      </c>
      <c r="BA38" s="120">
        <v>454</v>
      </c>
      <c r="BB38" s="120">
        <v>438</v>
      </c>
      <c r="BC38" s="120">
        <v>438</v>
      </c>
      <c r="BD38" s="120">
        <v>438</v>
      </c>
      <c r="BE38" s="120">
        <v>438</v>
      </c>
      <c r="BF38" s="120">
        <v>478</v>
      </c>
      <c r="BG38" s="120">
        <v>478</v>
      </c>
      <c r="BH38" s="120">
        <v>478</v>
      </c>
      <c r="BI38" s="120">
        <v>478</v>
      </c>
      <c r="BJ38" s="120">
        <v>494</v>
      </c>
      <c r="BK38" s="120">
        <v>494</v>
      </c>
      <c r="BL38" s="120">
        <v>494</v>
      </c>
      <c r="BM38" s="120">
        <v>494</v>
      </c>
      <c r="BN38" s="120">
        <v>425</v>
      </c>
      <c r="BO38" s="120">
        <v>425</v>
      </c>
      <c r="BP38" s="120">
        <v>425</v>
      </c>
      <c r="BQ38" s="120">
        <v>425</v>
      </c>
      <c r="BR38" s="120">
        <v>415</v>
      </c>
      <c r="BS38" s="120">
        <v>415</v>
      </c>
      <c r="BT38" s="120">
        <v>415</v>
      </c>
      <c r="BU38" s="120">
        <v>415</v>
      </c>
      <c r="BV38" s="120">
        <v>420</v>
      </c>
      <c r="BW38" s="120">
        <v>420</v>
      </c>
      <c r="BX38" s="120">
        <v>420</v>
      </c>
      <c r="BY38" s="120">
        <v>420</v>
      </c>
      <c r="BZ38" s="120">
        <v>370</v>
      </c>
      <c r="CA38" s="120">
        <v>370</v>
      </c>
      <c r="CB38" s="120">
        <v>370</v>
      </c>
      <c r="CC38" s="120">
        <v>370</v>
      </c>
      <c r="CD38" s="120">
        <v>396</v>
      </c>
      <c r="CE38" s="120">
        <v>396</v>
      </c>
      <c r="CF38" s="120">
        <v>396</v>
      </c>
      <c r="CG38" s="120">
        <v>396</v>
      </c>
      <c r="CH38" s="120">
        <v>373</v>
      </c>
      <c r="CI38" s="120">
        <v>373</v>
      </c>
      <c r="CJ38" s="120">
        <v>373</v>
      </c>
      <c r="CK38" s="120">
        <v>373</v>
      </c>
      <c r="CL38" s="120">
        <v>391</v>
      </c>
      <c r="CM38" s="120">
        <v>391</v>
      </c>
      <c r="CN38" s="120">
        <v>391</v>
      </c>
      <c r="CO38" s="120">
        <v>391</v>
      </c>
      <c r="CP38" s="120">
        <v>399</v>
      </c>
      <c r="CQ38" s="120">
        <v>399</v>
      </c>
      <c r="CR38" s="120">
        <v>399</v>
      </c>
      <c r="CS38" s="120">
        <v>399</v>
      </c>
      <c r="CT38" s="120"/>
      <c r="CU38" s="120"/>
      <c r="CV38" s="120"/>
      <c r="CW38" s="121"/>
      <c r="CX38" s="97">
        <f t="array" ref="CX38">SUMPRODUCT(B38:CW38*0.25)</f>
        <v>9050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>
        <v>65.2</v>
      </c>
      <c r="Z39" s="120"/>
      <c r="AA39" s="120">
        <v>19.2</v>
      </c>
      <c r="AB39" s="120"/>
      <c r="AC39" s="120"/>
      <c r="AD39" s="120"/>
      <c r="AE39" s="120"/>
      <c r="AF39" s="120">
        <v>105.3</v>
      </c>
      <c r="AG39" s="120"/>
      <c r="AH39" s="120"/>
      <c r="AI39" s="120"/>
      <c r="AJ39" s="120">
        <v>87.6</v>
      </c>
      <c r="AK39" s="120">
        <v>407.4</v>
      </c>
      <c r="AL39" s="120">
        <v>393.7</v>
      </c>
      <c r="AM39" s="120">
        <v>684.5</v>
      </c>
      <c r="AN39" s="120">
        <v>931.6</v>
      </c>
      <c r="AO39" s="120">
        <v>937.3</v>
      </c>
      <c r="AP39" s="120">
        <v>827.3</v>
      </c>
      <c r="AQ39" s="120">
        <v>960.6</v>
      </c>
      <c r="AR39" s="120">
        <v>981.3</v>
      </c>
      <c r="AS39" s="120">
        <v>925.8</v>
      </c>
      <c r="AT39" s="120">
        <v>708.9</v>
      </c>
      <c r="AU39" s="120">
        <v>603</v>
      </c>
      <c r="AV39" s="120">
        <v>571.9</v>
      </c>
      <c r="AW39" s="120">
        <v>527.4</v>
      </c>
      <c r="AX39" s="120">
        <v>538.29999999999995</v>
      </c>
      <c r="AY39" s="120">
        <v>423.5</v>
      </c>
      <c r="AZ39" s="120">
        <v>385.1</v>
      </c>
      <c r="BA39" s="120">
        <v>304.10000000000002</v>
      </c>
      <c r="BB39" s="120">
        <v>243.4</v>
      </c>
      <c r="BC39" s="120">
        <v>139.9</v>
      </c>
      <c r="BD39" s="120">
        <v>42</v>
      </c>
      <c r="BE39" s="120">
        <v>4.0999999999999996</v>
      </c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2954.6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12.361000000000001</v>
      </c>
      <c r="AI40" s="120">
        <v>12.361000000000001</v>
      </c>
      <c r="AJ40" s="120">
        <v>12.361000000000001</v>
      </c>
      <c r="AK40" s="120">
        <v>12.361000000000001</v>
      </c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166</v>
      </c>
      <c r="AU40" s="120">
        <v>166</v>
      </c>
      <c r="AV40" s="120">
        <v>166</v>
      </c>
      <c r="AW40" s="120">
        <v>166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176</v>
      </c>
      <c r="BG40" s="120">
        <v>176</v>
      </c>
      <c r="BH40" s="120">
        <v>176</v>
      </c>
      <c r="BI40" s="120">
        <v>176</v>
      </c>
      <c r="BJ40" s="120">
        <v>172</v>
      </c>
      <c r="BK40" s="120">
        <v>172</v>
      </c>
      <c r="BL40" s="120">
        <v>172</v>
      </c>
      <c r="BM40" s="120">
        <v>172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1190.3609999999999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12000</v>
      </c>
    </row>
    <row r="42" spans="1:102" ht="30" customHeight="1" thickBot="1" x14ac:dyDescent="0.25">
      <c r="A42" s="105" t="s">
        <v>49</v>
      </c>
      <c r="B42" s="106">
        <f>SUM(B37:B41)</f>
        <v>915</v>
      </c>
      <c r="C42" s="107">
        <f t="shared" ref="C42:BN42" si="6">SUM(C37:C41)</f>
        <v>915</v>
      </c>
      <c r="D42" s="107">
        <f t="shared" si="6"/>
        <v>915</v>
      </c>
      <c r="E42" s="107">
        <f t="shared" si="6"/>
        <v>915</v>
      </c>
      <c r="F42" s="107">
        <f t="shared" si="6"/>
        <v>923</v>
      </c>
      <c r="G42" s="107">
        <f t="shared" si="6"/>
        <v>923</v>
      </c>
      <c r="H42" s="107">
        <f t="shared" si="6"/>
        <v>923</v>
      </c>
      <c r="I42" s="107">
        <f t="shared" si="6"/>
        <v>923</v>
      </c>
      <c r="J42" s="107">
        <f t="shared" si="6"/>
        <v>898</v>
      </c>
      <c r="K42" s="107">
        <f t="shared" si="6"/>
        <v>898</v>
      </c>
      <c r="L42" s="107">
        <f t="shared" si="6"/>
        <v>898</v>
      </c>
      <c r="M42" s="107">
        <f t="shared" si="6"/>
        <v>898</v>
      </c>
      <c r="N42" s="107">
        <f t="shared" si="6"/>
        <v>925</v>
      </c>
      <c r="O42" s="107">
        <f t="shared" si="6"/>
        <v>925</v>
      </c>
      <c r="P42" s="107">
        <f t="shared" si="6"/>
        <v>925</v>
      </c>
      <c r="Q42" s="107">
        <f t="shared" si="6"/>
        <v>925</v>
      </c>
      <c r="R42" s="107">
        <f t="shared" si="6"/>
        <v>925</v>
      </c>
      <c r="S42" s="107">
        <f t="shared" si="6"/>
        <v>925</v>
      </c>
      <c r="T42" s="107">
        <f t="shared" si="6"/>
        <v>925</v>
      </c>
      <c r="U42" s="107">
        <f t="shared" si="6"/>
        <v>925</v>
      </c>
      <c r="V42" s="107">
        <f t="shared" si="6"/>
        <v>910</v>
      </c>
      <c r="W42" s="107">
        <f t="shared" si="6"/>
        <v>910</v>
      </c>
      <c r="X42" s="107">
        <f t="shared" si="6"/>
        <v>910</v>
      </c>
      <c r="Y42" s="107">
        <f t="shared" si="6"/>
        <v>975.2</v>
      </c>
      <c r="Z42" s="107">
        <f t="shared" si="6"/>
        <v>1156</v>
      </c>
      <c r="AA42" s="107">
        <f t="shared" si="6"/>
        <v>1175.2</v>
      </c>
      <c r="AB42" s="107">
        <f t="shared" si="6"/>
        <v>1156</v>
      </c>
      <c r="AC42" s="107">
        <f t="shared" si="6"/>
        <v>1156</v>
      </c>
      <c r="AD42" s="107">
        <f t="shared" si="6"/>
        <v>1229</v>
      </c>
      <c r="AE42" s="107">
        <f t="shared" si="6"/>
        <v>1229</v>
      </c>
      <c r="AF42" s="107">
        <f t="shared" si="6"/>
        <v>1334.3</v>
      </c>
      <c r="AG42" s="107">
        <f t="shared" si="6"/>
        <v>1229</v>
      </c>
      <c r="AH42" s="107">
        <f t="shared" si="6"/>
        <v>1217.3609999999999</v>
      </c>
      <c r="AI42" s="107">
        <f t="shared" si="6"/>
        <v>1217.3609999999999</v>
      </c>
      <c r="AJ42" s="107">
        <f t="shared" si="6"/>
        <v>1304.961</v>
      </c>
      <c r="AK42" s="107">
        <f t="shared" si="6"/>
        <v>1624.7610000000002</v>
      </c>
      <c r="AL42" s="107">
        <f t="shared" si="6"/>
        <v>1783.7</v>
      </c>
      <c r="AM42" s="107">
        <f t="shared" si="6"/>
        <v>2074.5</v>
      </c>
      <c r="AN42" s="107">
        <f t="shared" si="6"/>
        <v>2321.6</v>
      </c>
      <c r="AO42" s="107">
        <f t="shared" si="6"/>
        <v>2327.3000000000002</v>
      </c>
      <c r="AP42" s="107">
        <f t="shared" si="6"/>
        <v>2237.3000000000002</v>
      </c>
      <c r="AQ42" s="107">
        <f t="shared" si="6"/>
        <v>2370.6</v>
      </c>
      <c r="AR42" s="107">
        <f t="shared" si="6"/>
        <v>2391.3000000000002</v>
      </c>
      <c r="AS42" s="107">
        <f t="shared" si="6"/>
        <v>2335.8000000000002</v>
      </c>
      <c r="AT42" s="107">
        <f t="shared" si="6"/>
        <v>2118.9</v>
      </c>
      <c r="AU42" s="107">
        <f t="shared" si="6"/>
        <v>2013</v>
      </c>
      <c r="AV42" s="107">
        <f t="shared" si="6"/>
        <v>1981.9</v>
      </c>
      <c r="AW42" s="107">
        <f t="shared" si="6"/>
        <v>1937.4</v>
      </c>
      <c r="AX42" s="107">
        <f t="shared" si="6"/>
        <v>1958.3</v>
      </c>
      <c r="AY42" s="107">
        <f t="shared" si="6"/>
        <v>1843.5</v>
      </c>
      <c r="AZ42" s="107">
        <f t="shared" si="6"/>
        <v>1805.1</v>
      </c>
      <c r="BA42" s="107">
        <f t="shared" si="6"/>
        <v>1724.1</v>
      </c>
      <c r="BB42" s="107">
        <f t="shared" si="6"/>
        <v>1647.4</v>
      </c>
      <c r="BC42" s="107">
        <f t="shared" si="6"/>
        <v>1543.9</v>
      </c>
      <c r="BD42" s="107">
        <f t="shared" si="6"/>
        <v>1446</v>
      </c>
      <c r="BE42" s="107">
        <f t="shared" si="6"/>
        <v>1408.1</v>
      </c>
      <c r="BF42" s="107">
        <f t="shared" si="6"/>
        <v>1454</v>
      </c>
      <c r="BG42" s="107">
        <f t="shared" si="6"/>
        <v>1454</v>
      </c>
      <c r="BH42" s="107">
        <f t="shared" si="6"/>
        <v>1454</v>
      </c>
      <c r="BI42" s="107">
        <f t="shared" si="6"/>
        <v>1454</v>
      </c>
      <c r="BJ42" s="107">
        <f t="shared" si="6"/>
        <v>1466</v>
      </c>
      <c r="BK42" s="107">
        <f t="shared" si="6"/>
        <v>1466</v>
      </c>
      <c r="BL42" s="107">
        <f t="shared" si="6"/>
        <v>1466</v>
      </c>
      <c r="BM42" s="107">
        <f t="shared" si="6"/>
        <v>1466</v>
      </c>
      <c r="BN42" s="107">
        <f t="shared" si="6"/>
        <v>1184</v>
      </c>
      <c r="BO42" s="107">
        <f t="shared" ref="BO42:CW42" si="7">SUM(BO37:BO41)</f>
        <v>1184</v>
      </c>
      <c r="BP42" s="107">
        <f t="shared" si="7"/>
        <v>1184</v>
      </c>
      <c r="BQ42" s="107">
        <f t="shared" si="7"/>
        <v>1184</v>
      </c>
      <c r="BR42" s="107">
        <f t="shared" si="7"/>
        <v>1159</v>
      </c>
      <c r="BS42" s="107">
        <f t="shared" si="7"/>
        <v>1159</v>
      </c>
      <c r="BT42" s="107">
        <f t="shared" si="7"/>
        <v>1159</v>
      </c>
      <c r="BU42" s="107">
        <f t="shared" si="7"/>
        <v>1159</v>
      </c>
      <c r="BV42" s="107">
        <f t="shared" si="7"/>
        <v>1171</v>
      </c>
      <c r="BW42" s="107">
        <f t="shared" si="7"/>
        <v>1171</v>
      </c>
      <c r="BX42" s="107">
        <f t="shared" si="7"/>
        <v>1171</v>
      </c>
      <c r="BY42" s="107">
        <f t="shared" si="7"/>
        <v>1171</v>
      </c>
      <c r="BZ42" s="107">
        <f t="shared" si="7"/>
        <v>1114</v>
      </c>
      <c r="CA42" s="107">
        <f t="shared" si="7"/>
        <v>1114</v>
      </c>
      <c r="CB42" s="107">
        <f t="shared" si="7"/>
        <v>1114</v>
      </c>
      <c r="CC42" s="107">
        <f t="shared" si="7"/>
        <v>1114</v>
      </c>
      <c r="CD42" s="107">
        <f t="shared" si="7"/>
        <v>1130</v>
      </c>
      <c r="CE42" s="107">
        <f t="shared" si="7"/>
        <v>1130</v>
      </c>
      <c r="CF42" s="107">
        <f t="shared" si="7"/>
        <v>1130</v>
      </c>
      <c r="CG42" s="107">
        <f t="shared" si="7"/>
        <v>1130</v>
      </c>
      <c r="CH42" s="107">
        <f t="shared" si="7"/>
        <v>1117</v>
      </c>
      <c r="CI42" s="107">
        <f t="shared" si="7"/>
        <v>1117</v>
      </c>
      <c r="CJ42" s="107">
        <f t="shared" si="7"/>
        <v>1117</v>
      </c>
      <c r="CK42" s="107">
        <f t="shared" si="7"/>
        <v>1117</v>
      </c>
      <c r="CL42" s="107">
        <f t="shared" si="7"/>
        <v>1141</v>
      </c>
      <c r="CM42" s="107">
        <f t="shared" si="7"/>
        <v>1141</v>
      </c>
      <c r="CN42" s="107">
        <f t="shared" si="7"/>
        <v>1141</v>
      </c>
      <c r="CO42" s="107">
        <f t="shared" si="7"/>
        <v>1141</v>
      </c>
      <c r="CP42" s="107">
        <f t="shared" si="7"/>
        <v>1162</v>
      </c>
      <c r="CQ42" s="107">
        <f t="shared" si="7"/>
        <v>1162</v>
      </c>
      <c r="CR42" s="107">
        <f t="shared" si="7"/>
        <v>1162</v>
      </c>
      <c r="CS42" s="107">
        <f t="shared" si="7"/>
        <v>1162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31184.960999999999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>
        <v>65.2</v>
      </c>
      <c r="Z47" s="120"/>
      <c r="AA47" s="120">
        <v>19.2</v>
      </c>
      <c r="AB47" s="120"/>
      <c r="AC47" s="120"/>
      <c r="AD47" s="120"/>
      <c r="AE47" s="120"/>
      <c r="AF47" s="120">
        <v>105.3</v>
      </c>
      <c r="AG47" s="120"/>
      <c r="AH47" s="120"/>
      <c r="AI47" s="120"/>
      <c r="AJ47" s="120">
        <v>87.6</v>
      </c>
      <c r="AK47" s="120">
        <v>407.4</v>
      </c>
      <c r="AL47" s="120">
        <v>393.7</v>
      </c>
      <c r="AM47" s="120">
        <v>684.5</v>
      </c>
      <c r="AN47" s="120">
        <v>931.6</v>
      </c>
      <c r="AO47" s="120">
        <v>937.3</v>
      </c>
      <c r="AP47" s="120">
        <v>827.3</v>
      </c>
      <c r="AQ47" s="120">
        <v>960.6</v>
      </c>
      <c r="AR47" s="120">
        <v>981.3</v>
      </c>
      <c r="AS47" s="120">
        <v>925.8</v>
      </c>
      <c r="AT47" s="120">
        <v>708.9</v>
      </c>
      <c r="AU47" s="120">
        <v>603</v>
      </c>
      <c r="AV47" s="120">
        <v>571.9</v>
      </c>
      <c r="AW47" s="120">
        <v>527.4</v>
      </c>
      <c r="AX47" s="120">
        <v>538.29999999999995</v>
      </c>
      <c r="AY47" s="120">
        <v>423.5</v>
      </c>
      <c r="AZ47" s="120">
        <v>385.1</v>
      </c>
      <c r="BA47" s="120">
        <v>304.10000000000002</v>
      </c>
      <c r="BB47" s="120">
        <v>243.4</v>
      </c>
      <c r="BC47" s="120">
        <v>139.9</v>
      </c>
      <c r="BD47" s="120">
        <v>42</v>
      </c>
      <c r="BE47" s="120">
        <v>4.0999999999999996</v>
      </c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2954.6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12000</v>
      </c>
    </row>
    <row r="50" spans="1:102" ht="24.95" customHeight="1" x14ac:dyDescent="0.2">
      <c r="A50" s="104" t="s">
        <v>51</v>
      </c>
      <c r="B50" s="119">
        <v>323</v>
      </c>
      <c r="C50" s="120">
        <v>323</v>
      </c>
      <c r="D50" s="120">
        <v>323</v>
      </c>
      <c r="E50" s="120">
        <v>323</v>
      </c>
      <c r="F50" s="120">
        <v>294</v>
      </c>
      <c r="G50" s="120">
        <v>294</v>
      </c>
      <c r="H50" s="120">
        <v>294</v>
      </c>
      <c r="I50" s="120">
        <v>294</v>
      </c>
      <c r="J50" s="120">
        <v>276</v>
      </c>
      <c r="K50" s="120">
        <v>276</v>
      </c>
      <c r="L50" s="120">
        <v>276</v>
      </c>
      <c r="M50" s="120">
        <v>276</v>
      </c>
      <c r="N50" s="120">
        <v>262</v>
      </c>
      <c r="O50" s="120">
        <v>262</v>
      </c>
      <c r="P50" s="120">
        <v>262</v>
      </c>
      <c r="Q50" s="120">
        <v>262</v>
      </c>
      <c r="R50" s="120">
        <v>263</v>
      </c>
      <c r="S50" s="120">
        <v>263</v>
      </c>
      <c r="T50" s="120">
        <v>263</v>
      </c>
      <c r="U50" s="120">
        <v>263</v>
      </c>
      <c r="V50" s="120">
        <v>277</v>
      </c>
      <c r="W50" s="120">
        <v>277</v>
      </c>
      <c r="X50" s="120">
        <v>277</v>
      </c>
      <c r="Y50" s="120">
        <v>277</v>
      </c>
      <c r="Z50" s="120">
        <v>321</v>
      </c>
      <c r="AA50" s="120">
        <v>321</v>
      </c>
      <c r="AB50" s="120">
        <v>321</v>
      </c>
      <c r="AC50" s="120">
        <v>321</v>
      </c>
      <c r="AD50" s="120">
        <v>361</v>
      </c>
      <c r="AE50" s="120">
        <v>361</v>
      </c>
      <c r="AF50" s="120">
        <v>361</v>
      </c>
      <c r="AG50" s="120">
        <v>361</v>
      </c>
      <c r="AH50" s="120">
        <v>378</v>
      </c>
      <c r="AI50" s="120">
        <v>378</v>
      </c>
      <c r="AJ50" s="120">
        <v>378</v>
      </c>
      <c r="AK50" s="120">
        <v>378</v>
      </c>
      <c r="AL50" s="120">
        <v>369</v>
      </c>
      <c r="AM50" s="120">
        <v>369</v>
      </c>
      <c r="AN50" s="120">
        <v>369</v>
      </c>
      <c r="AO50" s="120">
        <v>369</v>
      </c>
      <c r="AP50" s="120">
        <v>360</v>
      </c>
      <c r="AQ50" s="120">
        <v>360</v>
      </c>
      <c r="AR50" s="120">
        <v>360</v>
      </c>
      <c r="AS50" s="120">
        <v>360</v>
      </c>
      <c r="AT50" s="120">
        <v>369</v>
      </c>
      <c r="AU50" s="120">
        <v>369</v>
      </c>
      <c r="AV50" s="120">
        <v>369</v>
      </c>
      <c r="AW50" s="120">
        <v>369</v>
      </c>
      <c r="AX50" s="120">
        <v>379</v>
      </c>
      <c r="AY50" s="120">
        <v>379</v>
      </c>
      <c r="AZ50" s="120">
        <v>379</v>
      </c>
      <c r="BA50" s="120">
        <v>379</v>
      </c>
      <c r="BB50" s="120">
        <v>373</v>
      </c>
      <c r="BC50" s="120">
        <v>373</v>
      </c>
      <c r="BD50" s="120">
        <v>373</v>
      </c>
      <c r="BE50" s="120">
        <v>373</v>
      </c>
      <c r="BF50" s="120">
        <v>365</v>
      </c>
      <c r="BG50" s="120">
        <v>365</v>
      </c>
      <c r="BH50" s="120">
        <v>365</v>
      </c>
      <c r="BI50" s="120">
        <v>365</v>
      </c>
      <c r="BJ50" s="120">
        <v>375</v>
      </c>
      <c r="BK50" s="120">
        <v>375</v>
      </c>
      <c r="BL50" s="120">
        <v>375</v>
      </c>
      <c r="BM50" s="120">
        <v>375</v>
      </c>
      <c r="BN50" s="120">
        <v>410</v>
      </c>
      <c r="BO50" s="120">
        <v>410</v>
      </c>
      <c r="BP50" s="120">
        <v>410</v>
      </c>
      <c r="BQ50" s="120">
        <v>410</v>
      </c>
      <c r="BR50" s="120">
        <v>458</v>
      </c>
      <c r="BS50" s="120">
        <v>458</v>
      </c>
      <c r="BT50" s="120">
        <v>458</v>
      </c>
      <c r="BU50" s="120">
        <v>458</v>
      </c>
      <c r="BV50" s="120">
        <v>483</v>
      </c>
      <c r="BW50" s="120">
        <v>483</v>
      </c>
      <c r="BX50" s="120">
        <v>483</v>
      </c>
      <c r="BY50" s="120">
        <v>483</v>
      </c>
      <c r="BZ50" s="120">
        <v>486</v>
      </c>
      <c r="CA50" s="120">
        <v>486</v>
      </c>
      <c r="CB50" s="120">
        <v>486</v>
      </c>
      <c r="CC50" s="120">
        <v>486</v>
      </c>
      <c r="CD50" s="120">
        <v>466</v>
      </c>
      <c r="CE50" s="120">
        <v>466</v>
      </c>
      <c r="CF50" s="120">
        <v>466</v>
      </c>
      <c r="CG50" s="120">
        <v>466</v>
      </c>
      <c r="CH50" s="120">
        <v>420</v>
      </c>
      <c r="CI50" s="120">
        <v>420</v>
      </c>
      <c r="CJ50" s="120">
        <v>420</v>
      </c>
      <c r="CK50" s="120">
        <v>420</v>
      </c>
      <c r="CL50" s="120">
        <v>375</v>
      </c>
      <c r="CM50" s="120">
        <v>375</v>
      </c>
      <c r="CN50" s="120">
        <v>375</v>
      </c>
      <c r="CO50" s="120">
        <v>375</v>
      </c>
      <c r="CP50" s="120">
        <v>316</v>
      </c>
      <c r="CQ50" s="120">
        <v>316</v>
      </c>
      <c r="CR50" s="120">
        <v>316</v>
      </c>
      <c r="CS50" s="120">
        <v>316</v>
      </c>
      <c r="CT50" s="122"/>
      <c r="CU50" s="122"/>
      <c r="CV50" s="122"/>
      <c r="CW50" s="121"/>
      <c r="CX50" s="97">
        <f t="array" ref="CX50">SUMPRODUCT(B50:CW50*0.25)</f>
        <v>8759</v>
      </c>
    </row>
    <row r="51" spans="1:102" ht="30" customHeight="1" thickBot="1" x14ac:dyDescent="0.25">
      <c r="A51" s="105" t="s">
        <v>52</v>
      </c>
      <c r="B51" s="106">
        <f>SUM(B45:B50)</f>
        <v>823</v>
      </c>
      <c r="C51" s="107">
        <f t="shared" ref="C51:BN51" si="8">SUM(C45:C50)</f>
        <v>823</v>
      </c>
      <c r="D51" s="107">
        <f t="shared" si="8"/>
        <v>823</v>
      </c>
      <c r="E51" s="107">
        <f t="shared" si="8"/>
        <v>823</v>
      </c>
      <c r="F51" s="107">
        <f t="shared" si="8"/>
        <v>794</v>
      </c>
      <c r="G51" s="107">
        <f t="shared" si="8"/>
        <v>794</v>
      </c>
      <c r="H51" s="107">
        <f t="shared" si="8"/>
        <v>794</v>
      </c>
      <c r="I51" s="107">
        <f t="shared" si="8"/>
        <v>794</v>
      </c>
      <c r="J51" s="107">
        <f t="shared" si="8"/>
        <v>776</v>
      </c>
      <c r="K51" s="107">
        <f t="shared" si="8"/>
        <v>776</v>
      </c>
      <c r="L51" s="107">
        <f t="shared" si="8"/>
        <v>776</v>
      </c>
      <c r="M51" s="107">
        <f t="shared" si="8"/>
        <v>776</v>
      </c>
      <c r="N51" s="107">
        <f t="shared" si="8"/>
        <v>762</v>
      </c>
      <c r="O51" s="107">
        <f t="shared" si="8"/>
        <v>762</v>
      </c>
      <c r="P51" s="107">
        <f t="shared" si="8"/>
        <v>762</v>
      </c>
      <c r="Q51" s="107">
        <f t="shared" si="8"/>
        <v>762</v>
      </c>
      <c r="R51" s="107">
        <f t="shared" si="8"/>
        <v>763</v>
      </c>
      <c r="S51" s="107">
        <f t="shared" si="8"/>
        <v>763</v>
      </c>
      <c r="T51" s="107">
        <f t="shared" si="8"/>
        <v>763</v>
      </c>
      <c r="U51" s="107">
        <f t="shared" si="8"/>
        <v>763</v>
      </c>
      <c r="V51" s="107">
        <f t="shared" si="8"/>
        <v>777</v>
      </c>
      <c r="W51" s="107">
        <f t="shared" si="8"/>
        <v>777</v>
      </c>
      <c r="X51" s="107">
        <f t="shared" si="8"/>
        <v>777</v>
      </c>
      <c r="Y51" s="107">
        <f t="shared" si="8"/>
        <v>842.2</v>
      </c>
      <c r="Z51" s="107">
        <f t="shared" si="8"/>
        <v>821</v>
      </c>
      <c r="AA51" s="107">
        <f t="shared" si="8"/>
        <v>840.2</v>
      </c>
      <c r="AB51" s="107">
        <f t="shared" si="8"/>
        <v>821</v>
      </c>
      <c r="AC51" s="107">
        <f t="shared" si="8"/>
        <v>821</v>
      </c>
      <c r="AD51" s="107">
        <f t="shared" si="8"/>
        <v>861</v>
      </c>
      <c r="AE51" s="107">
        <f t="shared" si="8"/>
        <v>861</v>
      </c>
      <c r="AF51" s="107">
        <f t="shared" si="8"/>
        <v>966.3</v>
      </c>
      <c r="AG51" s="107">
        <f t="shared" si="8"/>
        <v>861</v>
      </c>
      <c r="AH51" s="107">
        <f t="shared" si="8"/>
        <v>878</v>
      </c>
      <c r="AI51" s="107">
        <f t="shared" si="8"/>
        <v>878</v>
      </c>
      <c r="AJ51" s="107">
        <f t="shared" si="8"/>
        <v>965.6</v>
      </c>
      <c r="AK51" s="107">
        <f t="shared" si="8"/>
        <v>1285.4000000000001</v>
      </c>
      <c r="AL51" s="107">
        <f t="shared" si="8"/>
        <v>1262.7</v>
      </c>
      <c r="AM51" s="107">
        <f t="shared" si="8"/>
        <v>1553.5</v>
      </c>
      <c r="AN51" s="107">
        <f t="shared" si="8"/>
        <v>1800.6</v>
      </c>
      <c r="AO51" s="107">
        <f t="shared" si="8"/>
        <v>1806.3</v>
      </c>
      <c r="AP51" s="107">
        <f t="shared" si="8"/>
        <v>1687.3</v>
      </c>
      <c r="AQ51" s="107">
        <f t="shared" si="8"/>
        <v>1820.6</v>
      </c>
      <c r="AR51" s="107">
        <f t="shared" si="8"/>
        <v>1841.3</v>
      </c>
      <c r="AS51" s="107">
        <f t="shared" si="8"/>
        <v>1785.8</v>
      </c>
      <c r="AT51" s="107">
        <f t="shared" si="8"/>
        <v>1577.9</v>
      </c>
      <c r="AU51" s="107">
        <f t="shared" si="8"/>
        <v>1472</v>
      </c>
      <c r="AV51" s="107">
        <f t="shared" si="8"/>
        <v>1440.9</v>
      </c>
      <c r="AW51" s="107">
        <f t="shared" si="8"/>
        <v>1396.4</v>
      </c>
      <c r="AX51" s="107">
        <f t="shared" si="8"/>
        <v>1417.3</v>
      </c>
      <c r="AY51" s="107">
        <f t="shared" si="8"/>
        <v>1302.5</v>
      </c>
      <c r="AZ51" s="107">
        <f t="shared" si="8"/>
        <v>1264.0999999999999</v>
      </c>
      <c r="BA51" s="107">
        <f t="shared" si="8"/>
        <v>1183.0999999999999</v>
      </c>
      <c r="BB51" s="107">
        <f t="shared" si="8"/>
        <v>1116.4000000000001</v>
      </c>
      <c r="BC51" s="107">
        <f t="shared" si="8"/>
        <v>1012.9</v>
      </c>
      <c r="BD51" s="107">
        <f t="shared" si="8"/>
        <v>915</v>
      </c>
      <c r="BE51" s="107">
        <f t="shared" si="8"/>
        <v>877.1</v>
      </c>
      <c r="BF51" s="107">
        <f t="shared" si="8"/>
        <v>865</v>
      </c>
      <c r="BG51" s="107">
        <f t="shared" si="8"/>
        <v>865</v>
      </c>
      <c r="BH51" s="107">
        <f t="shared" si="8"/>
        <v>865</v>
      </c>
      <c r="BI51" s="107">
        <f t="shared" si="8"/>
        <v>865</v>
      </c>
      <c r="BJ51" s="107">
        <f t="shared" si="8"/>
        <v>875</v>
      </c>
      <c r="BK51" s="107">
        <f t="shared" si="8"/>
        <v>875</v>
      </c>
      <c r="BL51" s="107">
        <f t="shared" si="8"/>
        <v>875</v>
      </c>
      <c r="BM51" s="107">
        <f t="shared" si="8"/>
        <v>875</v>
      </c>
      <c r="BN51" s="107">
        <f t="shared" si="8"/>
        <v>910</v>
      </c>
      <c r="BO51" s="107">
        <f t="shared" ref="BO51:CW51" si="9">SUM(BO45:BO50)</f>
        <v>910</v>
      </c>
      <c r="BP51" s="107">
        <f t="shared" si="9"/>
        <v>910</v>
      </c>
      <c r="BQ51" s="107">
        <f t="shared" si="9"/>
        <v>910</v>
      </c>
      <c r="BR51" s="107">
        <f t="shared" si="9"/>
        <v>958</v>
      </c>
      <c r="BS51" s="107">
        <f t="shared" si="9"/>
        <v>958</v>
      </c>
      <c r="BT51" s="107">
        <f t="shared" si="9"/>
        <v>958</v>
      </c>
      <c r="BU51" s="107">
        <f t="shared" si="9"/>
        <v>958</v>
      </c>
      <c r="BV51" s="107">
        <f t="shared" si="9"/>
        <v>983</v>
      </c>
      <c r="BW51" s="107">
        <f t="shared" si="9"/>
        <v>983</v>
      </c>
      <c r="BX51" s="107">
        <f t="shared" si="9"/>
        <v>983</v>
      </c>
      <c r="BY51" s="107">
        <f t="shared" si="9"/>
        <v>983</v>
      </c>
      <c r="BZ51" s="107">
        <f t="shared" si="9"/>
        <v>986</v>
      </c>
      <c r="CA51" s="107">
        <f t="shared" si="9"/>
        <v>986</v>
      </c>
      <c r="CB51" s="107">
        <f t="shared" si="9"/>
        <v>986</v>
      </c>
      <c r="CC51" s="107">
        <f t="shared" si="9"/>
        <v>986</v>
      </c>
      <c r="CD51" s="107">
        <f t="shared" si="9"/>
        <v>966</v>
      </c>
      <c r="CE51" s="107">
        <f t="shared" si="9"/>
        <v>966</v>
      </c>
      <c r="CF51" s="107">
        <f t="shared" si="9"/>
        <v>966</v>
      </c>
      <c r="CG51" s="107">
        <f t="shared" si="9"/>
        <v>966</v>
      </c>
      <c r="CH51" s="107">
        <f t="shared" si="9"/>
        <v>920</v>
      </c>
      <c r="CI51" s="107">
        <f t="shared" si="9"/>
        <v>920</v>
      </c>
      <c r="CJ51" s="107">
        <f t="shared" si="9"/>
        <v>920</v>
      </c>
      <c r="CK51" s="107">
        <f t="shared" si="9"/>
        <v>920</v>
      </c>
      <c r="CL51" s="107">
        <f t="shared" si="9"/>
        <v>875</v>
      </c>
      <c r="CM51" s="107">
        <f t="shared" si="9"/>
        <v>875</v>
      </c>
      <c r="CN51" s="107">
        <f t="shared" si="9"/>
        <v>875</v>
      </c>
      <c r="CO51" s="107">
        <f t="shared" si="9"/>
        <v>875</v>
      </c>
      <c r="CP51" s="107">
        <f t="shared" si="9"/>
        <v>816</v>
      </c>
      <c r="CQ51" s="107">
        <f t="shared" si="9"/>
        <v>816</v>
      </c>
      <c r="CR51" s="107">
        <f t="shared" si="9"/>
        <v>816</v>
      </c>
      <c r="CS51" s="107">
        <f t="shared" si="9"/>
        <v>816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23713.599999999999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7906.835</v>
      </c>
      <c r="C54" s="107">
        <f t="shared" ref="C54:BN54" si="12">C18+C28+C42</f>
        <v>7848.0429999999997</v>
      </c>
      <c r="D54" s="107">
        <f t="shared" si="12"/>
        <v>7781.9610000000002</v>
      </c>
      <c r="E54" s="107">
        <f t="shared" si="12"/>
        <v>7715.9650000000001</v>
      </c>
      <c r="F54" s="107">
        <f t="shared" si="12"/>
        <v>7601.9920000000002</v>
      </c>
      <c r="G54" s="107">
        <f t="shared" si="12"/>
        <v>7541.8510000000006</v>
      </c>
      <c r="H54" s="107">
        <f t="shared" si="12"/>
        <v>7487.1</v>
      </c>
      <c r="I54" s="107">
        <f t="shared" si="12"/>
        <v>7434.0339999999997</v>
      </c>
      <c r="J54" s="107">
        <f t="shared" si="12"/>
        <v>7304.0730000000003</v>
      </c>
      <c r="K54" s="107">
        <f t="shared" si="12"/>
        <v>7287.701</v>
      </c>
      <c r="L54" s="107">
        <f t="shared" si="12"/>
        <v>7245.5460000000003</v>
      </c>
      <c r="M54" s="107">
        <f t="shared" si="12"/>
        <v>7196.2190000000001</v>
      </c>
      <c r="N54" s="107">
        <f t="shared" si="12"/>
        <v>7137.2919999999995</v>
      </c>
      <c r="O54" s="107">
        <f t="shared" si="12"/>
        <v>7103.5560000000005</v>
      </c>
      <c r="P54" s="107">
        <f t="shared" si="12"/>
        <v>7073.9250000000002</v>
      </c>
      <c r="Q54" s="107">
        <f t="shared" si="12"/>
        <v>7051.17</v>
      </c>
      <c r="R54" s="107">
        <f t="shared" si="12"/>
        <v>7071.1369999999997</v>
      </c>
      <c r="S54" s="107">
        <f t="shared" si="12"/>
        <v>7008.884</v>
      </c>
      <c r="T54" s="107">
        <f t="shared" si="12"/>
        <v>6991.7929999999997</v>
      </c>
      <c r="U54" s="107">
        <f t="shared" si="12"/>
        <v>6993.1289999999999</v>
      </c>
      <c r="V54" s="107">
        <f t="shared" si="12"/>
        <v>6976.7309999999998</v>
      </c>
      <c r="W54" s="107">
        <f t="shared" si="12"/>
        <v>6956.1030000000001</v>
      </c>
      <c r="X54" s="107">
        <f t="shared" si="12"/>
        <v>6925.7209999999995</v>
      </c>
      <c r="Y54" s="107">
        <f t="shared" si="12"/>
        <v>7004.42</v>
      </c>
      <c r="Z54" s="107">
        <f t="shared" si="12"/>
        <v>7296.866</v>
      </c>
      <c r="AA54" s="107">
        <f t="shared" si="12"/>
        <v>7371.1259999999993</v>
      </c>
      <c r="AB54" s="107">
        <f t="shared" si="12"/>
        <v>7437.9739999999993</v>
      </c>
      <c r="AC54" s="107">
        <f t="shared" si="12"/>
        <v>7537.4119999999994</v>
      </c>
      <c r="AD54" s="107">
        <f t="shared" si="12"/>
        <v>7724.463999999999</v>
      </c>
      <c r="AE54" s="107">
        <f t="shared" si="12"/>
        <v>7825.1819999999998</v>
      </c>
      <c r="AF54" s="107">
        <f t="shared" si="12"/>
        <v>8001.817</v>
      </c>
      <c r="AG54" s="107">
        <f t="shared" si="12"/>
        <v>8004.9329999999991</v>
      </c>
      <c r="AH54" s="107">
        <f t="shared" si="12"/>
        <v>8201.0380000000005</v>
      </c>
      <c r="AI54" s="107">
        <f t="shared" si="12"/>
        <v>8349.4639999999999</v>
      </c>
      <c r="AJ54" s="107">
        <f t="shared" si="12"/>
        <v>8487.8320000000003</v>
      </c>
      <c r="AK54" s="107">
        <f t="shared" si="12"/>
        <v>8900.4189999999999</v>
      </c>
      <c r="AL54" s="107">
        <f t="shared" si="12"/>
        <v>9156.5389999999989</v>
      </c>
      <c r="AM54" s="107">
        <f t="shared" si="12"/>
        <v>9532.8209999999999</v>
      </c>
      <c r="AN54" s="107">
        <f t="shared" si="12"/>
        <v>9824.1039999999994</v>
      </c>
      <c r="AO54" s="107">
        <f t="shared" si="12"/>
        <v>9964.3140000000021</v>
      </c>
      <c r="AP54" s="107">
        <f t="shared" si="12"/>
        <v>9845.3289999999997</v>
      </c>
      <c r="AQ54" s="107">
        <f t="shared" si="12"/>
        <v>10044.85</v>
      </c>
      <c r="AR54" s="107">
        <f t="shared" si="12"/>
        <v>10148.64</v>
      </c>
      <c r="AS54" s="107">
        <f t="shared" si="12"/>
        <v>10198.777000000002</v>
      </c>
      <c r="AT54" s="107">
        <f t="shared" si="12"/>
        <v>10169.857</v>
      </c>
      <c r="AU54" s="107">
        <f t="shared" si="12"/>
        <v>10189.069</v>
      </c>
      <c r="AV54" s="107">
        <f t="shared" si="12"/>
        <v>10256.349</v>
      </c>
      <c r="AW54" s="107">
        <f t="shared" si="12"/>
        <v>10307.195</v>
      </c>
      <c r="AX54" s="107">
        <f t="shared" si="12"/>
        <v>10355.471</v>
      </c>
      <c r="AY54" s="107">
        <f t="shared" si="12"/>
        <v>10368.353999999999</v>
      </c>
      <c r="AZ54" s="107">
        <f t="shared" si="12"/>
        <v>10345.329</v>
      </c>
      <c r="BA54" s="107">
        <f t="shared" si="12"/>
        <v>10292.399000000001</v>
      </c>
      <c r="BB54" s="107">
        <f t="shared" si="12"/>
        <v>10251.552</v>
      </c>
      <c r="BC54" s="107">
        <f t="shared" si="12"/>
        <v>10168.522999999999</v>
      </c>
      <c r="BD54" s="107">
        <f t="shared" si="12"/>
        <v>10089.133</v>
      </c>
      <c r="BE54" s="107">
        <f t="shared" si="12"/>
        <v>9998.2049999999999</v>
      </c>
      <c r="BF54" s="107">
        <f t="shared" si="12"/>
        <v>10014.349</v>
      </c>
      <c r="BG54" s="107">
        <f t="shared" si="12"/>
        <v>10052.286</v>
      </c>
      <c r="BH54" s="107">
        <f t="shared" si="12"/>
        <v>10039.731</v>
      </c>
      <c r="BI54" s="107">
        <f t="shared" si="12"/>
        <v>10009.200000000001</v>
      </c>
      <c r="BJ54" s="107">
        <f t="shared" si="12"/>
        <v>10082.636</v>
      </c>
      <c r="BK54" s="107">
        <f t="shared" si="12"/>
        <v>9960.7080000000005</v>
      </c>
      <c r="BL54" s="107">
        <f t="shared" si="12"/>
        <v>10020.429</v>
      </c>
      <c r="BM54" s="107">
        <f t="shared" si="12"/>
        <v>9881.4589999999989</v>
      </c>
      <c r="BN54" s="107">
        <f t="shared" si="12"/>
        <v>9663.2810000000009</v>
      </c>
      <c r="BO54" s="107">
        <f t="shared" ref="BO54:CX54" si="13">BO18+BO28+BO42</f>
        <v>9686.6729999999989</v>
      </c>
      <c r="BP54" s="107">
        <f t="shared" si="13"/>
        <v>9619.9499999999989</v>
      </c>
      <c r="BQ54" s="107">
        <f t="shared" si="13"/>
        <v>9531.7569999999996</v>
      </c>
      <c r="BR54" s="107">
        <f t="shared" si="13"/>
        <v>9634.119999999999</v>
      </c>
      <c r="BS54" s="107">
        <f t="shared" si="13"/>
        <v>9630.1129999999994</v>
      </c>
      <c r="BT54" s="107">
        <f t="shared" si="13"/>
        <v>9637.244999999999</v>
      </c>
      <c r="BU54" s="107">
        <f t="shared" si="13"/>
        <v>9628.0689999999995</v>
      </c>
      <c r="BV54" s="107">
        <f t="shared" si="13"/>
        <v>9654.255000000001</v>
      </c>
      <c r="BW54" s="107">
        <f t="shared" si="13"/>
        <v>9656.9269999999997</v>
      </c>
      <c r="BX54" s="107">
        <f t="shared" si="13"/>
        <v>9583.9919999999984</v>
      </c>
      <c r="BY54" s="107">
        <f t="shared" si="13"/>
        <v>9557.344000000001</v>
      </c>
      <c r="BZ54" s="107">
        <f t="shared" si="13"/>
        <v>9395.5920000000006</v>
      </c>
      <c r="CA54" s="107">
        <f t="shared" si="13"/>
        <v>9405.1180000000004</v>
      </c>
      <c r="CB54" s="107">
        <f t="shared" si="13"/>
        <v>9368.7010000000009</v>
      </c>
      <c r="CC54" s="107">
        <f t="shared" si="13"/>
        <v>9350.9639999999999</v>
      </c>
      <c r="CD54" s="107">
        <f t="shared" si="13"/>
        <v>9375.0630000000001</v>
      </c>
      <c r="CE54" s="107">
        <f t="shared" si="13"/>
        <v>9362.7060000000001</v>
      </c>
      <c r="CF54" s="107">
        <f t="shared" si="13"/>
        <v>9334.491</v>
      </c>
      <c r="CG54" s="107">
        <f t="shared" si="13"/>
        <v>9266.6020000000008</v>
      </c>
      <c r="CH54" s="107">
        <f t="shared" si="13"/>
        <v>9154.6640000000007</v>
      </c>
      <c r="CI54" s="107">
        <f t="shared" si="13"/>
        <v>9013.7530000000006</v>
      </c>
      <c r="CJ54" s="107">
        <f t="shared" si="13"/>
        <v>8940.491</v>
      </c>
      <c r="CK54" s="107">
        <f t="shared" si="13"/>
        <v>8904.8260000000009</v>
      </c>
      <c r="CL54" s="107">
        <f t="shared" si="13"/>
        <v>8774.61</v>
      </c>
      <c r="CM54" s="107">
        <f t="shared" si="13"/>
        <v>8733.7669999999998</v>
      </c>
      <c r="CN54" s="107">
        <f t="shared" si="13"/>
        <v>8651.0619999999999</v>
      </c>
      <c r="CO54" s="107">
        <f t="shared" si="13"/>
        <v>8568.1790000000001</v>
      </c>
      <c r="CP54" s="107">
        <f t="shared" si="13"/>
        <v>8491.0910000000003</v>
      </c>
      <c r="CQ54" s="107">
        <f t="shared" si="13"/>
        <v>8389.4459999999999</v>
      </c>
      <c r="CR54" s="107">
        <f t="shared" si="13"/>
        <v>8316.1440000000002</v>
      </c>
      <c r="CS54" s="107">
        <f t="shared" si="13"/>
        <v>8248.9670000000006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211470.31975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75.100000000000023</v>
      </c>
      <c r="C5" s="25">
        <v>-182.89999999999998</v>
      </c>
      <c r="D5" s="25">
        <v>-108.89999999999998</v>
      </c>
      <c r="E5" s="25">
        <v>-58.299999999999955</v>
      </c>
      <c r="F5" s="25">
        <v>112.10000000000002</v>
      </c>
      <c r="G5" s="25">
        <v>-97.700000000000045</v>
      </c>
      <c r="H5" s="25">
        <v>-370.79999999999995</v>
      </c>
      <c r="I5" s="25">
        <v>-563.90000000000009</v>
      </c>
      <c r="J5" s="25">
        <v>-259.79999999999995</v>
      </c>
      <c r="K5" s="25">
        <v>-246.89999999999998</v>
      </c>
      <c r="L5" s="25">
        <v>-194.5</v>
      </c>
      <c r="M5" s="25">
        <v>-178.39999999999998</v>
      </c>
      <c r="N5" s="25">
        <v>19.399999999999977</v>
      </c>
      <c r="O5" s="25">
        <v>74.600000000000023</v>
      </c>
      <c r="P5" s="25">
        <v>124.5</v>
      </c>
      <c r="Q5" s="25">
        <v>146.5</v>
      </c>
      <c r="R5" s="25">
        <v>173</v>
      </c>
      <c r="S5" s="25">
        <v>-46</v>
      </c>
      <c r="T5" s="25">
        <v>121.39999999999998</v>
      </c>
      <c r="U5" s="25">
        <v>115</v>
      </c>
      <c r="V5" s="25">
        <v>265</v>
      </c>
      <c r="W5" s="25">
        <v>228.8</v>
      </c>
      <c r="X5" s="25">
        <v>457.9</v>
      </c>
      <c r="Y5" s="25">
        <v>565.20000000000005</v>
      </c>
      <c r="Z5" s="25">
        <v>417.9</v>
      </c>
      <c r="AA5" s="25">
        <v>519.20000000000005</v>
      </c>
      <c r="AB5" s="25">
        <v>331.3</v>
      </c>
      <c r="AC5" s="25">
        <v>401.9</v>
      </c>
      <c r="AD5" s="25">
        <v>148.30000000000001</v>
      </c>
      <c r="AE5" s="25">
        <v>277.3</v>
      </c>
      <c r="AF5" s="25">
        <v>605.29999999999995</v>
      </c>
      <c r="AG5" s="25">
        <v>91.399999999999977</v>
      </c>
      <c r="AH5" s="25">
        <v>324.10000000000002</v>
      </c>
      <c r="AI5" s="25">
        <v>406</v>
      </c>
      <c r="AJ5" s="25">
        <v>587.6</v>
      </c>
      <c r="AK5" s="25">
        <v>907.4</v>
      </c>
      <c r="AL5" s="25">
        <v>893.7</v>
      </c>
      <c r="AM5" s="25">
        <v>1184.5</v>
      </c>
      <c r="AN5" s="25">
        <v>1431.6</v>
      </c>
      <c r="AO5" s="25">
        <v>1437.3</v>
      </c>
      <c r="AP5" s="25">
        <v>1327.3</v>
      </c>
      <c r="AQ5" s="25">
        <v>1460.6</v>
      </c>
      <c r="AR5" s="25">
        <v>1481.3</v>
      </c>
      <c r="AS5" s="25">
        <v>1425.8</v>
      </c>
      <c r="AT5" s="25">
        <v>1208.9000000000001</v>
      </c>
      <c r="AU5" s="25">
        <v>1103</v>
      </c>
      <c r="AV5" s="25">
        <v>1071.9000000000001</v>
      </c>
      <c r="AW5" s="25">
        <v>1027.4000000000001</v>
      </c>
      <c r="AX5" s="25">
        <v>1038.3</v>
      </c>
      <c r="AY5" s="25">
        <v>923.5</v>
      </c>
      <c r="AZ5" s="25">
        <v>885.1</v>
      </c>
      <c r="BA5" s="25">
        <v>804.1</v>
      </c>
      <c r="BB5" s="25">
        <v>743.4</v>
      </c>
      <c r="BC5" s="25">
        <v>639.9</v>
      </c>
      <c r="BD5" s="25">
        <v>542</v>
      </c>
      <c r="BE5" s="25">
        <v>504.1</v>
      </c>
      <c r="BF5" s="25">
        <v>476.9</v>
      </c>
      <c r="BG5" s="25">
        <v>267.60000000000002</v>
      </c>
      <c r="BH5" s="25">
        <v>157.89999999999998</v>
      </c>
      <c r="BI5" s="25">
        <v>217.10000000000002</v>
      </c>
      <c r="BJ5" s="25">
        <v>330.6</v>
      </c>
      <c r="BK5" s="25">
        <v>293.60000000000002</v>
      </c>
      <c r="BL5" s="25">
        <v>66.699999999999989</v>
      </c>
      <c r="BM5" s="25">
        <v>-41.600000000000023</v>
      </c>
      <c r="BN5" s="25">
        <v>-89.299999999999955</v>
      </c>
      <c r="BO5" s="25">
        <v>-458.79999999999995</v>
      </c>
      <c r="BP5" s="25">
        <v>-614.79999999999995</v>
      </c>
      <c r="BQ5" s="25">
        <v>-59.799999999999955</v>
      </c>
      <c r="BR5" s="25">
        <v>-972</v>
      </c>
      <c r="BS5" s="25">
        <v>-594.40000000000009</v>
      </c>
      <c r="BT5" s="25">
        <v>-657.90000000000009</v>
      </c>
      <c r="BU5" s="25">
        <v>-465.4</v>
      </c>
      <c r="BV5" s="25">
        <v>-959.2</v>
      </c>
      <c r="BW5" s="25">
        <v>-858.2</v>
      </c>
      <c r="BX5" s="25">
        <v>-749.09999999999991</v>
      </c>
      <c r="BY5" s="25">
        <v>-799.2</v>
      </c>
      <c r="BZ5" s="25">
        <v>-829.40000000000009</v>
      </c>
      <c r="CA5" s="25">
        <v>-746.90000000000009</v>
      </c>
      <c r="CB5" s="25">
        <v>-640.79999999999995</v>
      </c>
      <c r="CC5" s="25">
        <v>-507.5</v>
      </c>
      <c r="CD5" s="25">
        <v>-329.1</v>
      </c>
      <c r="CE5" s="25">
        <v>-208.70000000000005</v>
      </c>
      <c r="CF5" s="25">
        <v>-177.70000000000005</v>
      </c>
      <c r="CG5" s="25">
        <v>-132.89999999999998</v>
      </c>
      <c r="CH5" s="25">
        <v>-83.100000000000023</v>
      </c>
      <c r="CI5" s="25">
        <v>66</v>
      </c>
      <c r="CJ5" s="25">
        <v>28.399999999999977</v>
      </c>
      <c r="CK5" s="25">
        <v>-150</v>
      </c>
      <c r="CL5" s="25">
        <v>29.399999999999977</v>
      </c>
      <c r="CM5" s="25">
        <v>62</v>
      </c>
      <c r="CN5" s="25">
        <v>150.5</v>
      </c>
      <c r="CO5" s="25">
        <v>-36.799999999999955</v>
      </c>
      <c r="CP5" s="25">
        <v>225.7</v>
      </c>
      <c r="CQ5" s="25">
        <v>292.60000000000002</v>
      </c>
      <c r="CR5" s="25">
        <v>372.2</v>
      </c>
      <c r="CS5" s="25">
        <v>311</v>
      </c>
      <c r="CT5" s="26"/>
      <c r="CU5" s="26"/>
      <c r="CV5" s="26"/>
      <c r="CW5" s="27"/>
      <c r="CX5" s="132">
        <f t="array" ref="CX5">SUMPRODUCT(B5:CW5*0.25)</f>
        <v>4626.8499999999995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171.33</v>
      </c>
      <c r="C8" s="138">
        <v>159.76</v>
      </c>
      <c r="D8" s="138">
        <v>155.82</v>
      </c>
      <c r="E8" s="138">
        <v>147.71</v>
      </c>
      <c r="F8" s="138">
        <v>155.19999999999999</v>
      </c>
      <c r="G8" s="138">
        <v>151.01</v>
      </c>
      <c r="H8" s="138">
        <v>147.61000000000001</v>
      </c>
      <c r="I8" s="138">
        <v>143.93</v>
      </c>
      <c r="J8" s="138">
        <v>149.09</v>
      </c>
      <c r="K8" s="138">
        <v>146</v>
      </c>
      <c r="L8" s="138">
        <v>145.38999999999999</v>
      </c>
      <c r="M8" s="138">
        <v>143.44</v>
      </c>
      <c r="N8" s="138">
        <v>148.28</v>
      </c>
      <c r="O8" s="138">
        <v>148.01</v>
      </c>
      <c r="P8" s="138">
        <v>148.09</v>
      </c>
      <c r="Q8" s="138">
        <v>145.84</v>
      </c>
      <c r="R8" s="138">
        <v>143.37</v>
      </c>
      <c r="S8" s="138">
        <v>145.68</v>
      </c>
      <c r="T8" s="138">
        <v>147.46</v>
      </c>
      <c r="U8" s="138">
        <v>145.5</v>
      </c>
      <c r="V8" s="138">
        <v>140.9</v>
      </c>
      <c r="W8" s="138">
        <v>141.79</v>
      </c>
      <c r="X8" s="138">
        <v>148.54</v>
      </c>
      <c r="Y8" s="138">
        <v>155.44999999999999</v>
      </c>
      <c r="Z8" s="138">
        <v>155.68</v>
      </c>
      <c r="AA8" s="138">
        <v>148.38999999999999</v>
      </c>
      <c r="AB8" s="138">
        <v>143.93</v>
      </c>
      <c r="AC8" s="138">
        <v>137.72</v>
      </c>
      <c r="AD8" s="138">
        <v>155</v>
      </c>
      <c r="AE8" s="138">
        <v>142.87</v>
      </c>
      <c r="AF8" s="138">
        <v>134.9</v>
      </c>
      <c r="AG8" s="138">
        <v>118.02</v>
      </c>
      <c r="AH8" s="138">
        <v>123.76</v>
      </c>
      <c r="AI8" s="138">
        <v>20.03</v>
      </c>
      <c r="AJ8" s="138">
        <v>60.45</v>
      </c>
      <c r="AK8" s="138">
        <v>12.26</v>
      </c>
      <c r="AL8" s="138">
        <v>65.81</v>
      </c>
      <c r="AM8" s="138">
        <v>12.78</v>
      </c>
      <c r="AN8" s="138">
        <v>12.77</v>
      </c>
      <c r="AO8" s="138">
        <v>10.029999999999999</v>
      </c>
      <c r="AP8" s="138">
        <v>12.32</v>
      </c>
      <c r="AQ8" s="138">
        <v>3.21</v>
      </c>
      <c r="AR8" s="138">
        <v>2.2799999999999998</v>
      </c>
      <c r="AS8" s="138">
        <v>2.2200000000000002</v>
      </c>
      <c r="AT8" s="138">
        <v>7.17</v>
      </c>
      <c r="AU8" s="138">
        <v>7.46</v>
      </c>
      <c r="AV8" s="138">
        <v>9.1999999999999993</v>
      </c>
      <c r="AW8" s="138">
        <v>9.99</v>
      </c>
      <c r="AX8" s="138">
        <v>10.41</v>
      </c>
      <c r="AY8" s="138">
        <v>11.09</v>
      </c>
      <c r="AZ8" s="138">
        <v>12.99</v>
      </c>
      <c r="BA8" s="138">
        <v>13.42</v>
      </c>
      <c r="BB8" s="138">
        <v>15.33</v>
      </c>
      <c r="BC8" s="138">
        <v>19.329999999999998</v>
      </c>
      <c r="BD8" s="138">
        <v>20.04</v>
      </c>
      <c r="BE8" s="138">
        <v>25.64</v>
      </c>
      <c r="BF8" s="138">
        <v>31.35</v>
      </c>
      <c r="BG8" s="138">
        <v>25.37</v>
      </c>
      <c r="BH8" s="138">
        <v>19.25</v>
      </c>
      <c r="BI8" s="138">
        <v>27.8</v>
      </c>
      <c r="BJ8" s="138">
        <v>25.41</v>
      </c>
      <c r="BK8" s="138">
        <v>35.299999999999997</v>
      </c>
      <c r="BL8" s="138">
        <v>25.55</v>
      </c>
      <c r="BM8" s="138">
        <v>58.07</v>
      </c>
      <c r="BN8" s="138">
        <v>10</v>
      </c>
      <c r="BO8" s="138">
        <v>20.03</v>
      </c>
      <c r="BP8" s="138">
        <v>116.45</v>
      </c>
      <c r="BQ8" s="138">
        <v>175.05</v>
      </c>
      <c r="BR8" s="138">
        <v>122.13</v>
      </c>
      <c r="BS8" s="138">
        <v>149.22</v>
      </c>
      <c r="BT8" s="138">
        <v>165.65</v>
      </c>
      <c r="BU8" s="138">
        <v>182.1</v>
      </c>
      <c r="BV8" s="138">
        <v>161.5</v>
      </c>
      <c r="BW8" s="138">
        <v>158.28</v>
      </c>
      <c r="BX8" s="138">
        <v>178.53</v>
      </c>
      <c r="BY8" s="138">
        <v>180</v>
      </c>
      <c r="BZ8" s="138">
        <v>166.76</v>
      </c>
      <c r="CA8" s="138">
        <v>175.85</v>
      </c>
      <c r="CB8" s="138">
        <v>178.56</v>
      </c>
      <c r="CC8" s="138">
        <v>190.02</v>
      </c>
      <c r="CD8" s="138">
        <v>193.43</v>
      </c>
      <c r="CE8" s="138">
        <v>190.01</v>
      </c>
      <c r="CF8" s="138">
        <v>190.02</v>
      </c>
      <c r="CG8" s="138">
        <v>190.04</v>
      </c>
      <c r="CH8" s="138">
        <v>190.64</v>
      </c>
      <c r="CI8" s="138">
        <v>190.01</v>
      </c>
      <c r="CJ8" s="138">
        <v>178.53</v>
      </c>
      <c r="CK8" s="138">
        <v>165.64</v>
      </c>
      <c r="CL8" s="138">
        <v>185.18</v>
      </c>
      <c r="CM8" s="138">
        <v>170.48</v>
      </c>
      <c r="CN8" s="138">
        <v>167.9</v>
      </c>
      <c r="CO8" s="138">
        <v>159.84</v>
      </c>
      <c r="CP8" s="138">
        <v>161.96</v>
      </c>
      <c r="CQ8" s="138">
        <v>155.9</v>
      </c>
      <c r="CR8" s="138">
        <v>155.25</v>
      </c>
      <c r="CS8" s="138">
        <v>144.57</v>
      </c>
      <c r="CT8" s="139"/>
      <c r="CU8" s="139"/>
      <c r="CV8" s="139"/>
      <c r="CW8" s="140"/>
      <c r="CX8" s="141">
        <f>IF(SUM(B8:CW8)&lt;&gt;0,AVERAGEIF(B8:CW8,"&lt;&gt;"""),"")</f>
        <v>110.20135416666666</v>
      </c>
    </row>
    <row r="9" spans="1:102" ht="24.95" customHeight="1" thickBot="1" x14ac:dyDescent="0.25">
      <c r="A9" s="133" t="s">
        <v>6</v>
      </c>
      <c r="B9" s="42">
        <v>158.655</v>
      </c>
      <c r="C9" s="43">
        <v>158.655</v>
      </c>
      <c r="D9" s="43">
        <v>158.655</v>
      </c>
      <c r="E9" s="43">
        <v>158.655</v>
      </c>
      <c r="F9" s="43">
        <v>149.4375</v>
      </c>
      <c r="G9" s="43">
        <v>149.4375</v>
      </c>
      <c r="H9" s="43">
        <v>149.4375</v>
      </c>
      <c r="I9" s="43">
        <v>149.4375</v>
      </c>
      <c r="J9" s="43">
        <v>145.97999999999999</v>
      </c>
      <c r="K9" s="43">
        <v>145.97999999999999</v>
      </c>
      <c r="L9" s="43">
        <v>145.97999999999999</v>
      </c>
      <c r="M9" s="43">
        <v>145.97999999999999</v>
      </c>
      <c r="N9" s="43">
        <v>147.55500000000001</v>
      </c>
      <c r="O9" s="43">
        <v>147.55500000000001</v>
      </c>
      <c r="P9" s="43">
        <v>147.55500000000001</v>
      </c>
      <c r="Q9" s="43">
        <v>147.55500000000001</v>
      </c>
      <c r="R9" s="43">
        <v>145.5025</v>
      </c>
      <c r="S9" s="43">
        <v>145.5025</v>
      </c>
      <c r="T9" s="43">
        <v>145.5025</v>
      </c>
      <c r="U9" s="43">
        <v>145.5025</v>
      </c>
      <c r="V9" s="43">
        <v>146.66999999999999</v>
      </c>
      <c r="W9" s="43">
        <v>146.66999999999999</v>
      </c>
      <c r="X9" s="43">
        <v>146.66999999999999</v>
      </c>
      <c r="Y9" s="43">
        <v>146.66999999999999</v>
      </c>
      <c r="Z9" s="43">
        <v>146.43</v>
      </c>
      <c r="AA9" s="43">
        <v>146.43</v>
      </c>
      <c r="AB9" s="43">
        <v>146.43</v>
      </c>
      <c r="AC9" s="43">
        <v>146.43</v>
      </c>
      <c r="AD9" s="43">
        <v>137.69749999999999</v>
      </c>
      <c r="AE9" s="43">
        <v>137.69749999999999</v>
      </c>
      <c r="AF9" s="43">
        <v>137.69749999999999</v>
      </c>
      <c r="AG9" s="43">
        <v>137.69749999999999</v>
      </c>
      <c r="AH9" s="43">
        <v>54.125</v>
      </c>
      <c r="AI9" s="43">
        <v>54.125</v>
      </c>
      <c r="AJ9" s="43">
        <v>54.125</v>
      </c>
      <c r="AK9" s="43">
        <v>54.125</v>
      </c>
      <c r="AL9" s="43">
        <v>25.3475</v>
      </c>
      <c r="AM9" s="43">
        <v>25.3475</v>
      </c>
      <c r="AN9" s="43">
        <v>25.3475</v>
      </c>
      <c r="AO9" s="43">
        <v>25.3475</v>
      </c>
      <c r="AP9" s="43">
        <v>5.0075000000000003</v>
      </c>
      <c r="AQ9" s="43">
        <v>5.0075000000000003</v>
      </c>
      <c r="AR9" s="43">
        <v>5.0075000000000003</v>
      </c>
      <c r="AS9" s="43">
        <v>5.0075000000000003</v>
      </c>
      <c r="AT9" s="43">
        <v>8.4550000000000001</v>
      </c>
      <c r="AU9" s="43">
        <v>8.4550000000000001</v>
      </c>
      <c r="AV9" s="43">
        <v>8.4550000000000001</v>
      </c>
      <c r="AW9" s="43">
        <v>8.4550000000000001</v>
      </c>
      <c r="AX9" s="43">
        <v>11.977499999999999</v>
      </c>
      <c r="AY9" s="43">
        <v>11.977499999999999</v>
      </c>
      <c r="AZ9" s="43">
        <v>11.977499999999999</v>
      </c>
      <c r="BA9" s="43">
        <v>11.977499999999999</v>
      </c>
      <c r="BB9" s="43">
        <v>20.085000000000001</v>
      </c>
      <c r="BC9" s="43">
        <v>20.085000000000001</v>
      </c>
      <c r="BD9" s="43">
        <v>20.085000000000001</v>
      </c>
      <c r="BE9" s="43">
        <v>20.085000000000001</v>
      </c>
      <c r="BF9" s="43">
        <v>25.942499999999999</v>
      </c>
      <c r="BG9" s="43">
        <v>25.942499999999999</v>
      </c>
      <c r="BH9" s="43">
        <v>25.942499999999999</v>
      </c>
      <c r="BI9" s="43">
        <v>25.942499999999999</v>
      </c>
      <c r="BJ9" s="43">
        <v>36.082500000000003</v>
      </c>
      <c r="BK9" s="43">
        <v>36.082500000000003</v>
      </c>
      <c r="BL9" s="43">
        <v>36.082500000000003</v>
      </c>
      <c r="BM9" s="43">
        <v>36.082500000000003</v>
      </c>
      <c r="BN9" s="43">
        <v>80.382499999999993</v>
      </c>
      <c r="BO9" s="43">
        <v>80.382499999999993</v>
      </c>
      <c r="BP9" s="43">
        <v>80.382499999999993</v>
      </c>
      <c r="BQ9" s="43">
        <v>80.382499999999993</v>
      </c>
      <c r="BR9" s="43">
        <v>154.77500000000001</v>
      </c>
      <c r="BS9" s="43">
        <v>154.77500000000001</v>
      </c>
      <c r="BT9" s="43">
        <v>154.77500000000001</v>
      </c>
      <c r="BU9" s="43">
        <v>154.77500000000001</v>
      </c>
      <c r="BV9" s="43">
        <v>169.57749999999999</v>
      </c>
      <c r="BW9" s="43">
        <v>169.57749999999999</v>
      </c>
      <c r="BX9" s="43">
        <v>169.57749999999999</v>
      </c>
      <c r="BY9" s="43">
        <v>169.57749999999999</v>
      </c>
      <c r="BZ9" s="43">
        <v>177.79750000000001</v>
      </c>
      <c r="CA9" s="43">
        <v>177.79750000000001</v>
      </c>
      <c r="CB9" s="43">
        <v>177.79750000000001</v>
      </c>
      <c r="CC9" s="43">
        <v>177.79750000000001</v>
      </c>
      <c r="CD9" s="43">
        <v>190.875</v>
      </c>
      <c r="CE9" s="43">
        <v>190.875</v>
      </c>
      <c r="CF9" s="43">
        <v>190.875</v>
      </c>
      <c r="CG9" s="43">
        <v>190.875</v>
      </c>
      <c r="CH9" s="43">
        <v>181.20500000000001</v>
      </c>
      <c r="CI9" s="43">
        <v>181.20500000000001</v>
      </c>
      <c r="CJ9" s="43">
        <v>181.20500000000001</v>
      </c>
      <c r="CK9" s="43">
        <v>181.20500000000001</v>
      </c>
      <c r="CL9" s="43">
        <v>170.85</v>
      </c>
      <c r="CM9" s="43">
        <v>170.85</v>
      </c>
      <c r="CN9" s="43">
        <v>170.85</v>
      </c>
      <c r="CO9" s="43">
        <v>170.85</v>
      </c>
      <c r="CP9" s="43">
        <v>154.41999999999999</v>
      </c>
      <c r="CQ9" s="43">
        <v>154.41999999999999</v>
      </c>
      <c r="CR9" s="43">
        <v>154.41999999999999</v>
      </c>
      <c r="CS9" s="43">
        <v>154.41999999999999</v>
      </c>
      <c r="CT9" s="44"/>
      <c r="CU9" s="44"/>
      <c r="CV9" s="44"/>
      <c r="CW9" s="45"/>
      <c r="CX9" s="142">
        <f>IF(SUM(B9:CW9)&lt;&gt;0,AVERAGEIF(B9:CW9,"&lt;&gt;"""),"")</f>
        <v>110.20135416666666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424.9</v>
      </c>
      <c r="C14" s="149">
        <v>682.9</v>
      </c>
      <c r="D14" s="149">
        <v>608.9</v>
      </c>
      <c r="E14" s="149">
        <v>558.29999999999995</v>
      </c>
      <c r="F14" s="149">
        <v>387.9</v>
      </c>
      <c r="G14" s="149">
        <v>597.70000000000005</v>
      </c>
      <c r="H14" s="149">
        <v>870.8</v>
      </c>
      <c r="I14" s="149">
        <v>1063.9000000000001</v>
      </c>
      <c r="J14" s="149">
        <v>759.8</v>
      </c>
      <c r="K14" s="149">
        <v>746.9</v>
      </c>
      <c r="L14" s="149">
        <v>694.5</v>
      </c>
      <c r="M14" s="149">
        <v>678.4</v>
      </c>
      <c r="N14" s="149">
        <v>480.6</v>
      </c>
      <c r="O14" s="149">
        <v>425.4</v>
      </c>
      <c r="P14" s="149">
        <v>375.5</v>
      </c>
      <c r="Q14" s="149">
        <v>353.5</v>
      </c>
      <c r="R14" s="149">
        <v>327</v>
      </c>
      <c r="S14" s="149">
        <v>546</v>
      </c>
      <c r="T14" s="149">
        <v>378.6</v>
      </c>
      <c r="U14" s="149">
        <v>385</v>
      </c>
      <c r="V14" s="149">
        <v>235</v>
      </c>
      <c r="W14" s="149">
        <v>271.2</v>
      </c>
      <c r="X14" s="149">
        <v>42.1</v>
      </c>
      <c r="Y14" s="149"/>
      <c r="Z14" s="149">
        <v>82.1</v>
      </c>
      <c r="AA14" s="149"/>
      <c r="AB14" s="149">
        <v>168.7</v>
      </c>
      <c r="AC14" s="149">
        <v>98.1</v>
      </c>
      <c r="AD14" s="149">
        <v>351.7</v>
      </c>
      <c r="AE14" s="149">
        <v>222.7</v>
      </c>
      <c r="AF14" s="149"/>
      <c r="AG14" s="149">
        <v>408.6</v>
      </c>
      <c r="AH14" s="149">
        <v>175.9</v>
      </c>
      <c r="AI14" s="149">
        <v>94</v>
      </c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>
        <v>23.1</v>
      </c>
      <c r="BG14" s="149">
        <v>232.4</v>
      </c>
      <c r="BH14" s="149">
        <v>342.1</v>
      </c>
      <c r="BI14" s="149">
        <v>282.89999999999998</v>
      </c>
      <c r="BJ14" s="149">
        <v>169.4</v>
      </c>
      <c r="BK14" s="149">
        <v>206.4</v>
      </c>
      <c r="BL14" s="149">
        <v>433.3</v>
      </c>
      <c r="BM14" s="149">
        <v>541.6</v>
      </c>
      <c r="BN14" s="149">
        <v>589.29999999999995</v>
      </c>
      <c r="BO14" s="149">
        <v>958.8</v>
      </c>
      <c r="BP14" s="149">
        <v>1114.8</v>
      </c>
      <c r="BQ14" s="149">
        <v>559.79999999999995</v>
      </c>
      <c r="BR14" s="149">
        <v>1472</v>
      </c>
      <c r="BS14" s="149">
        <v>1094.4000000000001</v>
      </c>
      <c r="BT14" s="149">
        <v>1157.9000000000001</v>
      </c>
      <c r="BU14" s="149">
        <v>965.4</v>
      </c>
      <c r="BV14" s="149">
        <v>1459.2</v>
      </c>
      <c r="BW14" s="149">
        <v>1358.2</v>
      </c>
      <c r="BX14" s="149">
        <v>1249.0999999999999</v>
      </c>
      <c r="BY14" s="149">
        <v>1299.2</v>
      </c>
      <c r="BZ14" s="149">
        <v>1329.4</v>
      </c>
      <c r="CA14" s="149">
        <v>1246.9000000000001</v>
      </c>
      <c r="CB14" s="149">
        <v>1140.8</v>
      </c>
      <c r="CC14" s="149">
        <v>1007.5</v>
      </c>
      <c r="CD14" s="149">
        <v>829.1</v>
      </c>
      <c r="CE14" s="149">
        <v>708.7</v>
      </c>
      <c r="CF14" s="149">
        <v>677.7</v>
      </c>
      <c r="CG14" s="149">
        <v>632.9</v>
      </c>
      <c r="CH14" s="149">
        <v>583.1</v>
      </c>
      <c r="CI14" s="149">
        <v>434</v>
      </c>
      <c r="CJ14" s="149">
        <v>471.6</v>
      </c>
      <c r="CK14" s="149">
        <v>650</v>
      </c>
      <c r="CL14" s="149">
        <v>470.6</v>
      </c>
      <c r="CM14" s="149">
        <v>438</v>
      </c>
      <c r="CN14" s="149">
        <v>349.5</v>
      </c>
      <c r="CO14" s="149">
        <v>536.79999999999995</v>
      </c>
      <c r="CP14" s="149">
        <v>274.3</v>
      </c>
      <c r="CQ14" s="149">
        <v>207.4</v>
      </c>
      <c r="CR14" s="149">
        <v>127.8</v>
      </c>
      <c r="CS14" s="149">
        <v>189</v>
      </c>
      <c r="CT14" s="150"/>
      <c r="CU14" s="150"/>
      <c r="CV14" s="150"/>
      <c r="CW14" s="151"/>
      <c r="CX14" s="152">
        <f t="array" ref="CX14">SUMPRODUCT(B14:CW14*0.25)</f>
        <v>10327.750000000002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424.9</v>
      </c>
      <c r="C17" s="160">
        <f t="shared" ref="C17:BN17" si="0">SUM(C12:C16)</f>
        <v>682.9</v>
      </c>
      <c r="D17" s="160">
        <f t="shared" si="0"/>
        <v>608.9</v>
      </c>
      <c r="E17" s="160">
        <f t="shared" si="0"/>
        <v>558.29999999999995</v>
      </c>
      <c r="F17" s="160">
        <f t="shared" si="0"/>
        <v>387.9</v>
      </c>
      <c r="G17" s="160">
        <f t="shared" si="0"/>
        <v>597.70000000000005</v>
      </c>
      <c r="H17" s="160">
        <f t="shared" si="0"/>
        <v>870.8</v>
      </c>
      <c r="I17" s="160">
        <f t="shared" si="0"/>
        <v>1063.9000000000001</v>
      </c>
      <c r="J17" s="160">
        <f t="shared" si="0"/>
        <v>759.8</v>
      </c>
      <c r="K17" s="160">
        <f t="shared" si="0"/>
        <v>746.9</v>
      </c>
      <c r="L17" s="160">
        <f t="shared" si="0"/>
        <v>694.5</v>
      </c>
      <c r="M17" s="160">
        <f t="shared" si="0"/>
        <v>678.4</v>
      </c>
      <c r="N17" s="160">
        <f t="shared" si="0"/>
        <v>480.6</v>
      </c>
      <c r="O17" s="160">
        <f t="shared" si="0"/>
        <v>425.4</v>
      </c>
      <c r="P17" s="160">
        <f t="shared" si="0"/>
        <v>375.5</v>
      </c>
      <c r="Q17" s="160">
        <f t="shared" si="0"/>
        <v>353.5</v>
      </c>
      <c r="R17" s="160">
        <f t="shared" si="0"/>
        <v>327</v>
      </c>
      <c r="S17" s="160">
        <f t="shared" si="0"/>
        <v>546</v>
      </c>
      <c r="T17" s="160">
        <f t="shared" si="0"/>
        <v>378.6</v>
      </c>
      <c r="U17" s="160">
        <f t="shared" si="0"/>
        <v>385</v>
      </c>
      <c r="V17" s="160">
        <f t="shared" si="0"/>
        <v>235</v>
      </c>
      <c r="W17" s="160">
        <f t="shared" si="0"/>
        <v>271.2</v>
      </c>
      <c r="X17" s="160">
        <f t="shared" si="0"/>
        <v>42.1</v>
      </c>
      <c r="Y17" s="160">
        <f t="shared" si="0"/>
        <v>0</v>
      </c>
      <c r="Z17" s="160">
        <f t="shared" si="0"/>
        <v>82.1</v>
      </c>
      <c r="AA17" s="160">
        <f t="shared" si="0"/>
        <v>0</v>
      </c>
      <c r="AB17" s="160">
        <f t="shared" si="0"/>
        <v>168.7</v>
      </c>
      <c r="AC17" s="160">
        <f t="shared" si="0"/>
        <v>98.1</v>
      </c>
      <c r="AD17" s="160">
        <f t="shared" si="0"/>
        <v>351.7</v>
      </c>
      <c r="AE17" s="160">
        <f t="shared" si="0"/>
        <v>222.7</v>
      </c>
      <c r="AF17" s="160">
        <f t="shared" si="0"/>
        <v>0</v>
      </c>
      <c r="AG17" s="160">
        <f t="shared" si="0"/>
        <v>408.6</v>
      </c>
      <c r="AH17" s="160">
        <f t="shared" si="0"/>
        <v>175.9</v>
      </c>
      <c r="AI17" s="160">
        <f t="shared" si="0"/>
        <v>94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23.1</v>
      </c>
      <c r="BG17" s="160">
        <f t="shared" si="0"/>
        <v>232.4</v>
      </c>
      <c r="BH17" s="160">
        <f t="shared" si="0"/>
        <v>342.1</v>
      </c>
      <c r="BI17" s="160">
        <f t="shared" si="0"/>
        <v>282.89999999999998</v>
      </c>
      <c r="BJ17" s="160">
        <f t="shared" si="0"/>
        <v>169.4</v>
      </c>
      <c r="BK17" s="160">
        <f t="shared" si="0"/>
        <v>206.4</v>
      </c>
      <c r="BL17" s="160">
        <f t="shared" si="0"/>
        <v>433.3</v>
      </c>
      <c r="BM17" s="160">
        <f t="shared" si="0"/>
        <v>541.6</v>
      </c>
      <c r="BN17" s="160">
        <f t="shared" si="0"/>
        <v>589.29999999999995</v>
      </c>
      <c r="BO17" s="160">
        <f t="shared" ref="BO17:CW17" si="1">SUM(BO12:BO16)</f>
        <v>958.8</v>
      </c>
      <c r="BP17" s="160">
        <f t="shared" si="1"/>
        <v>1114.8</v>
      </c>
      <c r="BQ17" s="160">
        <f t="shared" si="1"/>
        <v>559.79999999999995</v>
      </c>
      <c r="BR17" s="160">
        <f t="shared" si="1"/>
        <v>1472</v>
      </c>
      <c r="BS17" s="160">
        <f t="shared" si="1"/>
        <v>1094.4000000000001</v>
      </c>
      <c r="BT17" s="160">
        <f t="shared" si="1"/>
        <v>1157.9000000000001</v>
      </c>
      <c r="BU17" s="160">
        <f t="shared" si="1"/>
        <v>965.4</v>
      </c>
      <c r="BV17" s="160">
        <f t="shared" si="1"/>
        <v>1459.2</v>
      </c>
      <c r="BW17" s="160">
        <f t="shared" si="1"/>
        <v>1358.2</v>
      </c>
      <c r="BX17" s="160">
        <f t="shared" si="1"/>
        <v>1249.0999999999999</v>
      </c>
      <c r="BY17" s="160">
        <f t="shared" si="1"/>
        <v>1299.2</v>
      </c>
      <c r="BZ17" s="160">
        <f t="shared" si="1"/>
        <v>1329.4</v>
      </c>
      <c r="CA17" s="160">
        <f t="shared" si="1"/>
        <v>1246.9000000000001</v>
      </c>
      <c r="CB17" s="160">
        <f t="shared" si="1"/>
        <v>1140.8</v>
      </c>
      <c r="CC17" s="160">
        <f t="shared" si="1"/>
        <v>1007.5</v>
      </c>
      <c r="CD17" s="160">
        <f t="shared" si="1"/>
        <v>829.1</v>
      </c>
      <c r="CE17" s="160">
        <f t="shared" si="1"/>
        <v>708.7</v>
      </c>
      <c r="CF17" s="160">
        <f t="shared" si="1"/>
        <v>677.7</v>
      </c>
      <c r="CG17" s="160">
        <f t="shared" si="1"/>
        <v>632.9</v>
      </c>
      <c r="CH17" s="160">
        <f t="shared" si="1"/>
        <v>583.1</v>
      </c>
      <c r="CI17" s="160">
        <f t="shared" si="1"/>
        <v>434</v>
      </c>
      <c r="CJ17" s="160">
        <f t="shared" si="1"/>
        <v>471.6</v>
      </c>
      <c r="CK17" s="160">
        <f t="shared" si="1"/>
        <v>650</v>
      </c>
      <c r="CL17" s="160">
        <f t="shared" si="1"/>
        <v>470.6</v>
      </c>
      <c r="CM17" s="160">
        <f t="shared" si="1"/>
        <v>438</v>
      </c>
      <c r="CN17" s="160">
        <f t="shared" si="1"/>
        <v>349.5</v>
      </c>
      <c r="CO17" s="160">
        <f t="shared" si="1"/>
        <v>536.79999999999995</v>
      </c>
      <c r="CP17" s="160">
        <f t="shared" si="1"/>
        <v>274.3</v>
      </c>
      <c r="CQ17" s="160">
        <f t="shared" si="1"/>
        <v>207.4</v>
      </c>
      <c r="CR17" s="160">
        <f t="shared" si="1"/>
        <v>127.8</v>
      </c>
      <c r="CS17" s="160">
        <f t="shared" si="1"/>
        <v>189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10327.750000000002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>
        <v>65.2</v>
      </c>
      <c r="Z22" s="149"/>
      <c r="AA22" s="149">
        <v>19.2</v>
      </c>
      <c r="AB22" s="149"/>
      <c r="AC22" s="149"/>
      <c r="AD22" s="149"/>
      <c r="AE22" s="149"/>
      <c r="AF22" s="149">
        <v>105.3</v>
      </c>
      <c r="AG22" s="149"/>
      <c r="AH22" s="149"/>
      <c r="AI22" s="149"/>
      <c r="AJ22" s="149">
        <v>87.6</v>
      </c>
      <c r="AK22" s="149">
        <v>407.4</v>
      </c>
      <c r="AL22" s="149">
        <v>393.7</v>
      </c>
      <c r="AM22" s="149">
        <v>684.5</v>
      </c>
      <c r="AN22" s="149">
        <v>931.6</v>
      </c>
      <c r="AO22" s="149">
        <v>937.3</v>
      </c>
      <c r="AP22" s="149">
        <v>827.3</v>
      </c>
      <c r="AQ22" s="149">
        <v>960.6</v>
      </c>
      <c r="AR22" s="149">
        <v>981.3</v>
      </c>
      <c r="AS22" s="149">
        <v>925.8</v>
      </c>
      <c r="AT22" s="149">
        <v>708.9</v>
      </c>
      <c r="AU22" s="149">
        <v>603</v>
      </c>
      <c r="AV22" s="149">
        <v>571.9</v>
      </c>
      <c r="AW22" s="149">
        <v>527.4</v>
      </c>
      <c r="AX22" s="149">
        <v>538.29999999999995</v>
      </c>
      <c r="AY22" s="149">
        <v>423.5</v>
      </c>
      <c r="AZ22" s="149">
        <v>385.1</v>
      </c>
      <c r="BA22" s="149">
        <v>304.10000000000002</v>
      </c>
      <c r="BB22" s="149">
        <v>243.4</v>
      </c>
      <c r="BC22" s="149">
        <v>139.9</v>
      </c>
      <c r="BD22" s="149">
        <v>42</v>
      </c>
      <c r="BE22" s="149">
        <v>4.0999999999999996</v>
      </c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2954.6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12000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565.20000000000005</v>
      </c>
      <c r="Z25" s="160">
        <f t="shared" si="2"/>
        <v>500</v>
      </c>
      <c r="AA25" s="160">
        <f t="shared" si="2"/>
        <v>519.20000000000005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605.29999999999995</v>
      </c>
      <c r="AG25" s="160">
        <f t="shared" si="2"/>
        <v>500</v>
      </c>
      <c r="AH25" s="160">
        <f t="shared" si="2"/>
        <v>500</v>
      </c>
      <c r="AI25" s="160">
        <f t="shared" si="2"/>
        <v>500</v>
      </c>
      <c r="AJ25" s="160">
        <f t="shared" si="2"/>
        <v>587.6</v>
      </c>
      <c r="AK25" s="160">
        <f t="shared" si="2"/>
        <v>907.4</v>
      </c>
      <c r="AL25" s="160">
        <f t="shared" si="2"/>
        <v>893.7</v>
      </c>
      <c r="AM25" s="160">
        <f t="shared" si="2"/>
        <v>1184.5</v>
      </c>
      <c r="AN25" s="160">
        <f t="shared" si="2"/>
        <v>1431.6</v>
      </c>
      <c r="AO25" s="160">
        <f t="shared" si="2"/>
        <v>1437.3</v>
      </c>
      <c r="AP25" s="160">
        <f t="shared" si="2"/>
        <v>1327.3</v>
      </c>
      <c r="AQ25" s="160">
        <f t="shared" si="2"/>
        <v>1460.6</v>
      </c>
      <c r="AR25" s="160">
        <f t="shared" si="2"/>
        <v>1481.3</v>
      </c>
      <c r="AS25" s="160">
        <f t="shared" si="2"/>
        <v>1425.8</v>
      </c>
      <c r="AT25" s="160">
        <f t="shared" si="2"/>
        <v>1208.9000000000001</v>
      </c>
      <c r="AU25" s="160">
        <f t="shared" si="2"/>
        <v>1103</v>
      </c>
      <c r="AV25" s="160">
        <f t="shared" si="2"/>
        <v>1071.9000000000001</v>
      </c>
      <c r="AW25" s="160">
        <f t="shared" si="2"/>
        <v>1027.4000000000001</v>
      </c>
      <c r="AX25" s="160">
        <f t="shared" si="2"/>
        <v>1038.3</v>
      </c>
      <c r="AY25" s="160">
        <f t="shared" si="2"/>
        <v>923.5</v>
      </c>
      <c r="AZ25" s="160">
        <f t="shared" si="2"/>
        <v>885.1</v>
      </c>
      <c r="BA25" s="160">
        <f t="shared" si="2"/>
        <v>804.1</v>
      </c>
      <c r="BB25" s="160">
        <f t="shared" si="2"/>
        <v>743.4</v>
      </c>
      <c r="BC25" s="160">
        <f t="shared" si="2"/>
        <v>639.9</v>
      </c>
      <c r="BD25" s="160">
        <f t="shared" si="2"/>
        <v>542</v>
      </c>
      <c r="BE25" s="160">
        <f t="shared" si="2"/>
        <v>504.1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500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500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500</v>
      </c>
      <c r="CQ25" s="160">
        <f t="shared" si="3"/>
        <v>500</v>
      </c>
      <c r="CR25" s="160">
        <f t="shared" si="3"/>
        <v>500</v>
      </c>
      <c r="CS25" s="160">
        <f t="shared" si="3"/>
        <v>500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14954.6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2026-08-07T11:17:37Z</dcterms:created>
  <dcterms:modified xsi:type="dcterms:W3CDTF">2026-08-07T11:17:40Z</dcterms:modified>
</cp:coreProperties>
</file>