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<sst xmlns="http://schemas.openxmlformats.org/spreadsheetml/2006/main" count="122" uniqueCount="56">
  <si>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22/02/2026 11:22:23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</si>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</sst>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D7-496F-BFFE-97C0B6FC8C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2">
                  <c:v>5.68</c:v>
                </c:pt>
                <c:pt idx="63">
                  <c:v>4.8120000000000003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D7-496F-BFFE-97C0B6FC8C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  <c:pt idx="56">
                  <c:v>0.8</c:v>
                </c:pt>
                <c:pt idx="57">
                  <c:v>0.8</c:v>
                </c:pt>
                <c:pt idx="58">
                  <c:v>0.8</c:v>
                </c:pt>
                <c:pt idx="59">
                  <c:v>0.9</c:v>
                </c:pt>
                <c:pt idx="65">
                  <c:v>8.4</c:v>
                </c:pt>
                <c:pt idx="70">
                  <c:v>4</c:v>
                </c:pt>
                <c:pt idx="94">
                  <c:v>22.486000000000001</c:v>
                </c:pt>
                <c:pt idx="95">
                  <c:v>13.427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D7-496F-BFFE-97C0B6FC8C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3.46</c:v>
                </c:pt>
                <c:pt idx="49">
                  <c:v>3.625</c:v>
                </c:pt>
                <c:pt idx="50">
                  <c:v>3.4589999999999996</c:v>
                </c:pt>
                <c:pt idx="51">
                  <c:v>3.3600000000000003</c:v>
                </c:pt>
                <c:pt idx="52">
                  <c:v>3.105</c:v>
                </c:pt>
                <c:pt idx="53">
                  <c:v>2.9359999999999999</c:v>
                </c:pt>
                <c:pt idx="54">
                  <c:v>2.6680000000000001</c:v>
                </c:pt>
                <c:pt idx="55">
                  <c:v>2.5</c:v>
                </c:pt>
                <c:pt idx="56">
                  <c:v>2.2999999999999998</c:v>
                </c:pt>
                <c:pt idx="57">
                  <c:v>2.2999999999999998</c:v>
                </c:pt>
                <c:pt idx="58">
                  <c:v>2.2999999999999998</c:v>
                </c:pt>
                <c:pt idx="59">
                  <c:v>2.2999999999999998</c:v>
                </c:pt>
                <c:pt idx="65">
                  <c:v>4.4000000000000004</c:v>
                </c:pt>
                <c:pt idx="87">
                  <c:v>0.01</c:v>
                </c:pt>
                <c:pt idx="92">
                  <c:v>0.70199999999999996</c:v>
                </c:pt>
                <c:pt idx="93">
                  <c:v>3.2770000000000001</c:v>
                </c:pt>
                <c:pt idx="94">
                  <c:v>12.093</c:v>
                </c:pt>
                <c:pt idx="95">
                  <c:v>11.023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D7-496F-BFFE-97C0B6FC8C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D7-496F-BFFE-97C0B6FC8C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D7-496F-BFFE-97C0B6FC8C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1D7-496F-BFFE-97C0B6FC8C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1D7-496F-BFFE-97C0B6FC8C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D7-496F-BFFE-97C0B6FC8C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3.6680000000000001</c:v>
                </c:pt>
                <c:pt idx="66">
                  <c:v>30.077999999999999</c:v>
                </c:pt>
                <c:pt idx="67">
                  <c:v>10.430999999999999</c:v>
                </c:pt>
                <c:pt idx="68">
                  <c:v>23.681999999999999</c:v>
                </c:pt>
                <c:pt idx="69">
                  <c:v>17.135999999999999</c:v>
                </c:pt>
                <c:pt idx="70">
                  <c:v>15.42</c:v>
                </c:pt>
                <c:pt idx="71">
                  <c:v>7.0579999999999998</c:v>
                </c:pt>
                <c:pt idx="72">
                  <c:v>25.515999999999998</c:v>
                </c:pt>
                <c:pt idx="73">
                  <c:v>21.240000000000002</c:v>
                </c:pt>
                <c:pt idx="74">
                  <c:v>34.835000000000001</c:v>
                </c:pt>
                <c:pt idx="75">
                  <c:v>29.015999999999998</c:v>
                </c:pt>
                <c:pt idx="76">
                  <c:v>49</c:v>
                </c:pt>
                <c:pt idx="77">
                  <c:v>53.237000000000002</c:v>
                </c:pt>
                <c:pt idx="78">
                  <c:v>53.753999999999998</c:v>
                </c:pt>
                <c:pt idx="79">
                  <c:v>74.84</c:v>
                </c:pt>
                <c:pt idx="80">
                  <c:v>25.507000000000001</c:v>
                </c:pt>
                <c:pt idx="81">
                  <c:v>38.92</c:v>
                </c:pt>
                <c:pt idx="82">
                  <c:v>89.926000000000016</c:v>
                </c:pt>
                <c:pt idx="83">
                  <c:v>83.468999999999994</c:v>
                </c:pt>
                <c:pt idx="84">
                  <c:v>42.469000000000001</c:v>
                </c:pt>
                <c:pt idx="85">
                  <c:v>55.667999999999999</c:v>
                </c:pt>
                <c:pt idx="86">
                  <c:v>89.60499999999999</c:v>
                </c:pt>
                <c:pt idx="87">
                  <c:v>40.800000000000004</c:v>
                </c:pt>
                <c:pt idx="88">
                  <c:v>31.973999999999997</c:v>
                </c:pt>
                <c:pt idx="89">
                  <c:v>128.00800000000001</c:v>
                </c:pt>
                <c:pt idx="92">
                  <c:v>67.581000000000003</c:v>
                </c:pt>
                <c:pt idx="93">
                  <c:v>10.132</c:v>
                </c:pt>
                <c:pt idx="94">
                  <c:v>58.691000000000003</c:v>
                </c:pt>
                <c:pt idx="95">
                  <c:v>55.82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D7-496F-BFFE-97C0B6FC8C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75.7</c:v>
                </c:pt>
                <c:pt idx="69">
                  <c:v>92.8</c:v>
                </c:pt>
                <c:pt idx="70">
                  <c:v>86.6</c:v>
                </c:pt>
                <c:pt idx="71">
                  <c:v>104.1</c:v>
                </c:pt>
                <c:pt idx="72">
                  <c:v>66.7</c:v>
                </c:pt>
                <c:pt idx="73">
                  <c:v>81.400000000000006</c:v>
                </c:pt>
                <c:pt idx="74">
                  <c:v>52.7</c:v>
                </c:pt>
                <c:pt idx="75">
                  <c:v>55.9</c:v>
                </c:pt>
                <c:pt idx="76">
                  <c:v>34.799999999999997</c:v>
                </c:pt>
                <c:pt idx="77">
                  <c:v>35.700000000000003</c:v>
                </c:pt>
                <c:pt idx="78">
                  <c:v>31.700000000000003</c:v>
                </c:pt>
                <c:pt idx="79">
                  <c:v>12.9</c:v>
                </c:pt>
                <c:pt idx="80">
                  <c:v>48</c:v>
                </c:pt>
                <c:pt idx="81">
                  <c:v>47.1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28.6</c:v>
                </c:pt>
                <c:pt idx="86">
                  <c:v>0</c:v>
                </c:pt>
                <c:pt idx="87">
                  <c:v>38.1</c:v>
                </c:pt>
                <c:pt idx="88">
                  <c:v>38.5</c:v>
                </c:pt>
                <c:pt idx="89">
                  <c:v>0</c:v>
                </c:pt>
                <c:pt idx="90">
                  <c:v>51.1</c:v>
                </c:pt>
                <c:pt idx="91">
                  <c:v>69.5</c:v>
                </c:pt>
                <c:pt idx="92">
                  <c:v>3.3</c:v>
                </c:pt>
                <c:pt idx="93">
                  <c:v>64.400000000000006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D7-496F-BFFE-97C0B6FC8C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10.898999999999999</c:v>
                </c:pt>
                <c:pt idx="49">
                  <c:v>10.818</c:v>
                </c:pt>
                <c:pt idx="50">
                  <c:v>11.329000000000001</c:v>
                </c:pt>
                <c:pt idx="51">
                  <c:v>11.393000000000001</c:v>
                </c:pt>
                <c:pt idx="52">
                  <c:v>20.212</c:v>
                </c:pt>
                <c:pt idx="53">
                  <c:v>20.311</c:v>
                </c:pt>
                <c:pt idx="54">
                  <c:v>20.492999999999999</c:v>
                </c:pt>
                <c:pt idx="55">
                  <c:v>20.614999999999998</c:v>
                </c:pt>
                <c:pt idx="56">
                  <c:v>6.9240000000000004</c:v>
                </c:pt>
                <c:pt idx="57">
                  <c:v>13.723000000000001</c:v>
                </c:pt>
                <c:pt idx="58">
                  <c:v>15.823</c:v>
                </c:pt>
                <c:pt idx="59">
                  <c:v>18.655000000000001</c:v>
                </c:pt>
                <c:pt idx="60">
                  <c:v>6.18</c:v>
                </c:pt>
                <c:pt idx="61">
                  <c:v>5.9489999999999998</c:v>
                </c:pt>
                <c:pt idx="62">
                  <c:v>15.544</c:v>
                </c:pt>
                <c:pt idx="63">
                  <c:v>15.837999999999999</c:v>
                </c:pt>
                <c:pt idx="64">
                  <c:v>5.3940000000000001</c:v>
                </c:pt>
                <c:pt idx="65">
                  <c:v>5.9359999999999999</c:v>
                </c:pt>
                <c:pt idx="68">
                  <c:v>0.16500000000000001</c:v>
                </c:pt>
                <c:pt idx="69">
                  <c:v>8.6999999999999994E-2</c:v>
                </c:pt>
                <c:pt idx="70">
                  <c:v>3.1230000000000002</c:v>
                </c:pt>
                <c:pt idx="72">
                  <c:v>9.25</c:v>
                </c:pt>
                <c:pt idx="73">
                  <c:v>5.1340000000000003</c:v>
                </c:pt>
                <c:pt idx="74">
                  <c:v>10.648999999999999</c:v>
                </c:pt>
                <c:pt idx="75">
                  <c:v>11.327999999999999</c:v>
                </c:pt>
                <c:pt idx="77">
                  <c:v>0.25600000000000001</c:v>
                </c:pt>
                <c:pt idx="78">
                  <c:v>4.7E-2</c:v>
                </c:pt>
                <c:pt idx="85">
                  <c:v>9.7129999999999992</c:v>
                </c:pt>
                <c:pt idx="86">
                  <c:v>1.708</c:v>
                </c:pt>
                <c:pt idx="87">
                  <c:v>7.6589999999999998</c:v>
                </c:pt>
                <c:pt idx="88">
                  <c:v>5.0000000000000001E-3</c:v>
                </c:pt>
                <c:pt idx="90">
                  <c:v>12.747999999999999</c:v>
                </c:pt>
                <c:pt idx="91">
                  <c:v>12.35</c:v>
                </c:pt>
                <c:pt idx="93">
                  <c:v>8.91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D7-496F-BFFE-97C0B6FC8C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D7-496F-BFFE-97C0B6FC8C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72.900000000000006</c:v>
                </c:pt>
                <c:pt idx="84">
                  <c:v>52.436999999999998</c:v>
                </c:pt>
                <c:pt idx="86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D7-496F-BFFE-97C0B6FC8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-13.32</c:v>
                </c:pt>
                <c:pt idx="49">
                  <c:v>-14.47</c:v>
                </c:pt>
                <c:pt idx="50">
                  <c:v>-17.05</c:v>
                </c:pt>
                <c:pt idx="51">
                  <c:v>-17.07</c:v>
                </c:pt>
                <c:pt idx="52">
                  <c:v>-16.55</c:v>
                </c:pt>
                <c:pt idx="53">
                  <c:v>-16.420000000000002</c:v>
                </c:pt>
                <c:pt idx="54">
                  <c:v>-16.079999999999998</c:v>
                </c:pt>
                <c:pt idx="55">
                  <c:v>-15.95</c:v>
                </c:pt>
                <c:pt idx="56">
                  <c:v>-17.29</c:v>
                </c:pt>
                <c:pt idx="57">
                  <c:v>-20</c:v>
                </c:pt>
                <c:pt idx="58">
                  <c:v>-20</c:v>
                </c:pt>
                <c:pt idx="59">
                  <c:v>-20</c:v>
                </c:pt>
                <c:pt idx="60">
                  <c:v>-16.850000000000001</c:v>
                </c:pt>
                <c:pt idx="61">
                  <c:v>-16.98</c:v>
                </c:pt>
                <c:pt idx="62">
                  <c:v>-10</c:v>
                </c:pt>
                <c:pt idx="63">
                  <c:v>-10</c:v>
                </c:pt>
                <c:pt idx="64">
                  <c:v>-4.99</c:v>
                </c:pt>
                <c:pt idx="65">
                  <c:v>49.33</c:v>
                </c:pt>
                <c:pt idx="66">
                  <c:v>72.010000000000005</c:v>
                </c:pt>
                <c:pt idx="67">
                  <c:v>72</c:v>
                </c:pt>
                <c:pt idx="68">
                  <c:v>95.85</c:v>
                </c:pt>
                <c:pt idx="69">
                  <c:v>100.9</c:v>
                </c:pt>
                <c:pt idx="70">
                  <c:v>105.8</c:v>
                </c:pt>
                <c:pt idx="71">
                  <c:v>107.81</c:v>
                </c:pt>
                <c:pt idx="72">
                  <c:v>109.83</c:v>
                </c:pt>
                <c:pt idx="73">
                  <c:v>109.84</c:v>
                </c:pt>
                <c:pt idx="74">
                  <c:v>106.93</c:v>
                </c:pt>
                <c:pt idx="75">
                  <c:v>107.99</c:v>
                </c:pt>
                <c:pt idx="76">
                  <c:v>96.83</c:v>
                </c:pt>
                <c:pt idx="77">
                  <c:v>100</c:v>
                </c:pt>
                <c:pt idx="78">
                  <c:v>100</c:v>
                </c:pt>
                <c:pt idx="79">
                  <c:v>91</c:v>
                </c:pt>
                <c:pt idx="80">
                  <c:v>91.74</c:v>
                </c:pt>
                <c:pt idx="81">
                  <c:v>83</c:v>
                </c:pt>
                <c:pt idx="82">
                  <c:v>79.66</c:v>
                </c:pt>
                <c:pt idx="83">
                  <c:v>82.56</c:v>
                </c:pt>
                <c:pt idx="84">
                  <c:v>74.33</c:v>
                </c:pt>
                <c:pt idx="85">
                  <c:v>84.6</c:v>
                </c:pt>
                <c:pt idx="86">
                  <c:v>81.95</c:v>
                </c:pt>
                <c:pt idx="87">
                  <c:v>80.7</c:v>
                </c:pt>
                <c:pt idx="88">
                  <c:v>85.6</c:v>
                </c:pt>
                <c:pt idx="89">
                  <c:v>75.849999999999994</c:v>
                </c:pt>
                <c:pt idx="90">
                  <c:v>82.26</c:v>
                </c:pt>
                <c:pt idx="91">
                  <c:v>69.900000000000006</c:v>
                </c:pt>
                <c:pt idx="92">
                  <c:v>75.25</c:v>
                </c:pt>
                <c:pt idx="93">
                  <c:v>67.2</c:v>
                </c:pt>
                <c:pt idx="94">
                  <c:v>3.02</c:v>
                </c:pt>
                <c:pt idx="95">
                  <c:v>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D7-496F-BFFE-97C0B6FC8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BC-4243-A368-7B55F51985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1BC-4243-A368-7B55F51985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5.7</c:v>
                </c:pt>
                <c:pt idx="63">
                  <c:v>6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2.2000000000000002</c:v>
                </c:pt>
                <c:pt idx="71">
                  <c:v>2.2000000000000002</c:v>
                </c:pt>
                <c:pt idx="72">
                  <c:v>3.3</c:v>
                </c:pt>
                <c:pt idx="73">
                  <c:v>3.3</c:v>
                </c:pt>
                <c:pt idx="74">
                  <c:v>3.3</c:v>
                </c:pt>
                <c:pt idx="75">
                  <c:v>3.3</c:v>
                </c:pt>
                <c:pt idx="76">
                  <c:v>3.3</c:v>
                </c:pt>
                <c:pt idx="77">
                  <c:v>3.3</c:v>
                </c:pt>
                <c:pt idx="78">
                  <c:v>3.3</c:v>
                </c:pt>
                <c:pt idx="79">
                  <c:v>3.3</c:v>
                </c:pt>
                <c:pt idx="80">
                  <c:v>3.3</c:v>
                </c:pt>
                <c:pt idx="81">
                  <c:v>4.9000000000000004</c:v>
                </c:pt>
                <c:pt idx="82">
                  <c:v>3.3</c:v>
                </c:pt>
                <c:pt idx="83">
                  <c:v>3.3</c:v>
                </c:pt>
                <c:pt idx="84">
                  <c:v>4.5</c:v>
                </c:pt>
                <c:pt idx="85">
                  <c:v>3.3</c:v>
                </c:pt>
                <c:pt idx="86">
                  <c:v>3.3</c:v>
                </c:pt>
                <c:pt idx="87">
                  <c:v>3.3</c:v>
                </c:pt>
                <c:pt idx="88">
                  <c:v>2.2000000000000002</c:v>
                </c:pt>
                <c:pt idx="89">
                  <c:v>4.2</c:v>
                </c:pt>
                <c:pt idx="90">
                  <c:v>2.2000000000000002</c:v>
                </c:pt>
                <c:pt idx="91">
                  <c:v>2.1</c:v>
                </c:pt>
                <c:pt idx="92">
                  <c:v>3.2</c:v>
                </c:pt>
                <c:pt idx="93">
                  <c:v>3.3</c:v>
                </c:pt>
                <c:pt idx="94">
                  <c:v>3.3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BC-4243-A368-7B55F51985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0.33700000000000002</c:v>
                </c:pt>
                <c:pt idx="57">
                  <c:v>5.9369999999999994</c:v>
                </c:pt>
                <c:pt idx="58">
                  <c:v>6.9050000000000002</c:v>
                </c:pt>
                <c:pt idx="59">
                  <c:v>6.9060000000000006</c:v>
                </c:pt>
                <c:pt idx="60">
                  <c:v>2.2160000000000002</c:v>
                </c:pt>
                <c:pt idx="61">
                  <c:v>1.6440000000000001</c:v>
                </c:pt>
                <c:pt idx="62">
                  <c:v>13.7</c:v>
                </c:pt>
                <c:pt idx="63">
                  <c:v>13.799999999999999</c:v>
                </c:pt>
                <c:pt idx="64">
                  <c:v>2.3440000000000003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5.3719999999999999</c:v>
                </c:pt>
                <c:pt idx="69">
                  <c:v>5.3439999999999994</c:v>
                </c:pt>
                <c:pt idx="70">
                  <c:v>5.6139999999999999</c:v>
                </c:pt>
                <c:pt idx="71">
                  <c:v>5.7439999999999998</c:v>
                </c:pt>
                <c:pt idx="72">
                  <c:v>10.16</c:v>
                </c:pt>
                <c:pt idx="73">
                  <c:v>10.221</c:v>
                </c:pt>
                <c:pt idx="74">
                  <c:v>9.3679999999999986</c:v>
                </c:pt>
                <c:pt idx="75">
                  <c:v>9.3679999999999986</c:v>
                </c:pt>
                <c:pt idx="76">
                  <c:v>9.2669999999999995</c:v>
                </c:pt>
                <c:pt idx="77">
                  <c:v>9.1660000000000004</c:v>
                </c:pt>
                <c:pt idx="78">
                  <c:v>8.8000000000000007</c:v>
                </c:pt>
                <c:pt idx="79">
                  <c:v>9.0660000000000007</c:v>
                </c:pt>
                <c:pt idx="80">
                  <c:v>8.9260000000000002</c:v>
                </c:pt>
                <c:pt idx="81">
                  <c:v>16.363</c:v>
                </c:pt>
                <c:pt idx="82">
                  <c:v>8.7260000000000009</c:v>
                </c:pt>
                <c:pt idx="83">
                  <c:v>8.2639999999999993</c:v>
                </c:pt>
                <c:pt idx="84">
                  <c:v>16.826000000000001</c:v>
                </c:pt>
                <c:pt idx="85">
                  <c:v>8.2270000000000003</c:v>
                </c:pt>
                <c:pt idx="86">
                  <c:v>8.1270000000000007</c:v>
                </c:pt>
                <c:pt idx="87">
                  <c:v>7.5</c:v>
                </c:pt>
                <c:pt idx="88">
                  <c:v>5.2649999999999997</c:v>
                </c:pt>
                <c:pt idx="89">
                  <c:v>14.497999999999999</c:v>
                </c:pt>
                <c:pt idx="90">
                  <c:v>6.8319999999999999</c:v>
                </c:pt>
                <c:pt idx="91">
                  <c:v>4.4000000000000004</c:v>
                </c:pt>
                <c:pt idx="92">
                  <c:v>6.2</c:v>
                </c:pt>
                <c:pt idx="93">
                  <c:v>6</c:v>
                </c:pt>
                <c:pt idx="94">
                  <c:v>5.6</c:v>
                </c:pt>
                <c:pt idx="95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BC-4243-A368-7B55F51985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BC-4243-A368-7B55F51985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BC-4243-A368-7B55F51985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BC-4243-A368-7B55F51985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1BC-4243-A368-7B55F51985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BC-4243-A368-7B55F51985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1BC-4243-A368-7B55F51985C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21</c:v>
                </c:pt>
                <c:pt idx="53">
                  <c:v>21</c:v>
                </c:pt>
                <c:pt idx="54">
                  <c:v>21</c:v>
                </c:pt>
                <c:pt idx="55">
                  <c:v>21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15</c:v>
                </c:pt>
                <c:pt idx="83">
                  <c:v>5.8</c:v>
                </c:pt>
                <c:pt idx="84">
                  <c:v>0</c:v>
                </c:pt>
                <c:pt idx="85">
                  <c:v>0</c:v>
                </c:pt>
                <c:pt idx="86">
                  <c:v>5.5</c:v>
                </c:pt>
                <c:pt idx="87">
                  <c:v>0</c:v>
                </c:pt>
                <c:pt idx="88">
                  <c:v>0</c:v>
                </c:pt>
                <c:pt idx="89">
                  <c:v>48.8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BC-4243-A368-7B55F51985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1.159</c:v>
                </c:pt>
                <c:pt idx="49">
                  <c:v>1.2430000000000001</c:v>
                </c:pt>
                <c:pt idx="50">
                  <c:v>1.5880000000000001</c:v>
                </c:pt>
                <c:pt idx="51">
                  <c:v>1.5529999999999999</c:v>
                </c:pt>
                <c:pt idx="52">
                  <c:v>3.117</c:v>
                </c:pt>
                <c:pt idx="53">
                  <c:v>3.0470000000000002</c:v>
                </c:pt>
                <c:pt idx="54">
                  <c:v>2.9609999999999999</c:v>
                </c:pt>
                <c:pt idx="55">
                  <c:v>2.915</c:v>
                </c:pt>
                <c:pt idx="56">
                  <c:v>2.6869999999999998</c:v>
                </c:pt>
                <c:pt idx="57">
                  <c:v>3.8860000000000001</c:v>
                </c:pt>
                <c:pt idx="58">
                  <c:v>5.0179999999999998</c:v>
                </c:pt>
                <c:pt idx="59">
                  <c:v>7.9489999999999998</c:v>
                </c:pt>
                <c:pt idx="60">
                  <c:v>3.964</c:v>
                </c:pt>
                <c:pt idx="61">
                  <c:v>4.3049999999999997</c:v>
                </c:pt>
                <c:pt idx="62">
                  <c:v>1.8240000000000001</c:v>
                </c:pt>
                <c:pt idx="63">
                  <c:v>0.85</c:v>
                </c:pt>
                <c:pt idx="64">
                  <c:v>3.05</c:v>
                </c:pt>
                <c:pt idx="65">
                  <c:v>22.303999999999998</c:v>
                </c:pt>
                <c:pt idx="66">
                  <c:v>29.978000000000002</c:v>
                </c:pt>
                <c:pt idx="67">
                  <c:v>83.230999999999995</c:v>
                </c:pt>
                <c:pt idx="68">
                  <c:v>92.019000000000005</c:v>
                </c:pt>
                <c:pt idx="69">
                  <c:v>102.479</c:v>
                </c:pt>
                <c:pt idx="70">
                  <c:v>101.373</c:v>
                </c:pt>
                <c:pt idx="71">
                  <c:v>103.19</c:v>
                </c:pt>
                <c:pt idx="72">
                  <c:v>87.971000000000004</c:v>
                </c:pt>
                <c:pt idx="73">
                  <c:v>94.27</c:v>
                </c:pt>
                <c:pt idx="74">
                  <c:v>85.506</c:v>
                </c:pt>
                <c:pt idx="75">
                  <c:v>83.61</c:v>
                </c:pt>
                <c:pt idx="76">
                  <c:v>71.209000000000003</c:v>
                </c:pt>
                <c:pt idx="77">
                  <c:v>76.709000000000003</c:v>
                </c:pt>
                <c:pt idx="78">
                  <c:v>73.39</c:v>
                </c:pt>
                <c:pt idx="79">
                  <c:v>75.379000000000005</c:v>
                </c:pt>
                <c:pt idx="80">
                  <c:v>61.33</c:v>
                </c:pt>
                <c:pt idx="81">
                  <c:v>64.760000000000005</c:v>
                </c:pt>
                <c:pt idx="82">
                  <c:v>62.9</c:v>
                </c:pt>
                <c:pt idx="83">
                  <c:v>66.066999999999993</c:v>
                </c:pt>
                <c:pt idx="84">
                  <c:v>73.58</c:v>
                </c:pt>
                <c:pt idx="85">
                  <c:v>82.44</c:v>
                </c:pt>
                <c:pt idx="86">
                  <c:v>74.47</c:v>
                </c:pt>
                <c:pt idx="87">
                  <c:v>75.73</c:v>
                </c:pt>
                <c:pt idx="88">
                  <c:v>63.06</c:v>
                </c:pt>
                <c:pt idx="89">
                  <c:v>60.51</c:v>
                </c:pt>
                <c:pt idx="90">
                  <c:v>54.77</c:v>
                </c:pt>
                <c:pt idx="91">
                  <c:v>75.39</c:v>
                </c:pt>
                <c:pt idx="92">
                  <c:v>62.15</c:v>
                </c:pt>
                <c:pt idx="93">
                  <c:v>77.459999999999994</c:v>
                </c:pt>
                <c:pt idx="94">
                  <c:v>82.37</c:v>
                </c:pt>
                <c:pt idx="95">
                  <c:v>73.67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BC-4243-A368-7B55F51985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1BC-4243-A368-7B55F51985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1BC-4243-A368-7B55F5198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-13.32</c:v>
                </c:pt>
                <c:pt idx="49">
                  <c:v>-14.47</c:v>
                </c:pt>
                <c:pt idx="50">
                  <c:v>-17.05</c:v>
                </c:pt>
                <c:pt idx="51">
                  <c:v>-17.07</c:v>
                </c:pt>
                <c:pt idx="52">
                  <c:v>-16.55</c:v>
                </c:pt>
                <c:pt idx="53">
                  <c:v>-16.420000000000002</c:v>
                </c:pt>
                <c:pt idx="54">
                  <c:v>-16.079999999999998</c:v>
                </c:pt>
                <c:pt idx="55">
                  <c:v>-15.95</c:v>
                </c:pt>
                <c:pt idx="56">
                  <c:v>-17.29</c:v>
                </c:pt>
                <c:pt idx="57">
                  <c:v>-20</c:v>
                </c:pt>
                <c:pt idx="58">
                  <c:v>-20</c:v>
                </c:pt>
                <c:pt idx="59">
                  <c:v>-20</c:v>
                </c:pt>
                <c:pt idx="60">
                  <c:v>-16.850000000000001</c:v>
                </c:pt>
                <c:pt idx="61">
                  <c:v>-16.98</c:v>
                </c:pt>
                <c:pt idx="62">
                  <c:v>-10</c:v>
                </c:pt>
                <c:pt idx="63">
                  <c:v>-10</c:v>
                </c:pt>
                <c:pt idx="64">
                  <c:v>-4.99</c:v>
                </c:pt>
                <c:pt idx="65">
                  <c:v>49.33</c:v>
                </c:pt>
                <c:pt idx="66">
                  <c:v>72.010000000000005</c:v>
                </c:pt>
                <c:pt idx="67">
                  <c:v>72</c:v>
                </c:pt>
                <c:pt idx="68">
                  <c:v>95.85</c:v>
                </c:pt>
                <c:pt idx="69">
                  <c:v>100.9</c:v>
                </c:pt>
                <c:pt idx="70">
                  <c:v>105.8</c:v>
                </c:pt>
                <c:pt idx="71">
                  <c:v>107.81</c:v>
                </c:pt>
                <c:pt idx="72">
                  <c:v>109.83</c:v>
                </c:pt>
                <c:pt idx="73">
                  <c:v>109.84</c:v>
                </c:pt>
                <c:pt idx="74">
                  <c:v>106.93</c:v>
                </c:pt>
                <c:pt idx="75">
                  <c:v>107.99</c:v>
                </c:pt>
                <c:pt idx="76">
                  <c:v>96.83</c:v>
                </c:pt>
                <c:pt idx="77">
                  <c:v>100</c:v>
                </c:pt>
                <c:pt idx="78">
                  <c:v>100</c:v>
                </c:pt>
                <c:pt idx="79">
                  <c:v>91</c:v>
                </c:pt>
                <c:pt idx="80">
                  <c:v>91.74</c:v>
                </c:pt>
                <c:pt idx="81">
                  <c:v>83</c:v>
                </c:pt>
                <c:pt idx="82">
                  <c:v>79.66</c:v>
                </c:pt>
                <c:pt idx="83">
                  <c:v>82.56</c:v>
                </c:pt>
                <c:pt idx="84">
                  <c:v>74.33</c:v>
                </c:pt>
                <c:pt idx="85">
                  <c:v>84.6</c:v>
                </c:pt>
                <c:pt idx="86">
                  <c:v>81.95</c:v>
                </c:pt>
                <c:pt idx="87">
                  <c:v>80.7</c:v>
                </c:pt>
                <c:pt idx="88">
                  <c:v>85.6</c:v>
                </c:pt>
                <c:pt idx="89">
                  <c:v>75.849999999999994</c:v>
                </c:pt>
                <c:pt idx="90">
                  <c:v>82.26</c:v>
                </c:pt>
                <c:pt idx="91">
                  <c:v>69.900000000000006</c:v>
                </c:pt>
                <c:pt idx="92">
                  <c:v>75.25</c:v>
                </c:pt>
                <c:pt idx="93">
                  <c:v>67.2</c:v>
                </c:pt>
                <c:pt idx="94">
                  <c:v>3.02</c:v>
                </c:pt>
                <c:pt idx="95">
                  <c:v>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BC-4243-A368-7B55F5198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15.159000000000001</v>
      </c>
      <c r="AY5" s="25">
        <v>15.243</v>
      </c>
      <c r="AZ5" s="25">
        <v>15.587999999999999</v>
      </c>
      <c r="BA5" s="25">
        <v>15.553000000000001</v>
      </c>
      <c r="BB5" s="25">
        <v>24.117000000000001</v>
      </c>
      <c r="BC5" s="25">
        <v>24.047000000000001</v>
      </c>
      <c r="BD5" s="25">
        <v>23.960999999999999</v>
      </c>
      <c r="BE5" s="25">
        <v>23.914999999999999</v>
      </c>
      <c r="BF5" s="25">
        <v>10.023999999999999</v>
      </c>
      <c r="BG5" s="25">
        <v>16.823</v>
      </c>
      <c r="BH5" s="25">
        <v>18.922999999999998</v>
      </c>
      <c r="BI5" s="25">
        <v>21.855</v>
      </c>
      <c r="BJ5" s="25">
        <v>6.18</v>
      </c>
      <c r="BK5" s="25">
        <v>5.9489999999999998</v>
      </c>
      <c r="BL5" s="25">
        <v>21.224</v>
      </c>
      <c r="BM5" s="25">
        <v>20.65</v>
      </c>
      <c r="BN5" s="25">
        <v>5.3940000000000001</v>
      </c>
      <c r="BO5" s="25">
        <v>22.404</v>
      </c>
      <c r="BP5" s="25">
        <v>30.077999999999999</v>
      </c>
      <c r="BQ5" s="25">
        <v>83.331000000000003</v>
      </c>
      <c r="BR5" s="25">
        <v>99.546999999999997</v>
      </c>
      <c r="BS5" s="25">
        <v>110.023</v>
      </c>
      <c r="BT5" s="25">
        <v>109.143</v>
      </c>
      <c r="BU5" s="25">
        <v>111.158</v>
      </c>
      <c r="BV5" s="25">
        <v>101.46599999999999</v>
      </c>
      <c r="BW5" s="25">
        <v>107.774</v>
      </c>
      <c r="BX5" s="25">
        <v>98.183999999999997</v>
      </c>
      <c r="BY5" s="25">
        <v>96.244</v>
      </c>
      <c r="BZ5" s="25">
        <v>83.8</v>
      </c>
      <c r="CA5" s="25">
        <v>89.192999999999998</v>
      </c>
      <c r="CB5" s="25">
        <v>85.501000000000005</v>
      </c>
      <c r="CC5" s="25">
        <v>87.74</v>
      </c>
      <c r="CD5" s="25">
        <v>73.507000000000005</v>
      </c>
      <c r="CE5" s="25">
        <v>86.02</v>
      </c>
      <c r="CF5" s="25">
        <v>89.926000000000002</v>
      </c>
      <c r="CG5" s="25">
        <v>83.468999999999994</v>
      </c>
      <c r="CH5" s="25">
        <v>94.906000000000006</v>
      </c>
      <c r="CI5" s="25">
        <v>93.980999999999995</v>
      </c>
      <c r="CJ5" s="25">
        <v>91.384</v>
      </c>
      <c r="CK5" s="25">
        <v>86.569000000000003</v>
      </c>
      <c r="CL5" s="25">
        <v>70.478999999999999</v>
      </c>
      <c r="CM5" s="25">
        <v>128.00800000000001</v>
      </c>
      <c r="CN5" s="25">
        <v>63.847999999999999</v>
      </c>
      <c r="CO5" s="25">
        <v>81.849999999999994</v>
      </c>
      <c r="CP5" s="25">
        <v>71.582999999999998</v>
      </c>
      <c r="CQ5" s="25">
        <v>86.718999999999994</v>
      </c>
      <c r="CR5" s="25">
        <v>93.27</v>
      </c>
      <c r="CS5" s="25">
        <v>84.37</v>
      </c>
      <c r="CT5" s="26"/>
      <c r="CU5" s="26"/>
      <c r="CV5" s="26"/>
      <c r="CW5" s="27"/>
      <c r="CX5" s="28">
        <f t="array" ref="CX5">SUMPRODUCT(B5:CW5*0.25)</f>
        <v>745.01999999999987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-13.32</v>
      </c>
      <c r="AY8" s="37">
        <v>-14.47</v>
      </c>
      <c r="AZ8" s="37">
        <v>-17.05</v>
      </c>
      <c r="BA8" s="37">
        <v>-17.07</v>
      </c>
      <c r="BB8" s="37">
        <v>-16.55</v>
      </c>
      <c r="BC8" s="37">
        <v>-16.420000000000002</v>
      </c>
      <c r="BD8" s="37">
        <v>-16.079999999999998</v>
      </c>
      <c r="BE8" s="37">
        <v>-15.95</v>
      </c>
      <c r="BF8" s="37">
        <v>-17.29</v>
      </c>
      <c r="BG8" s="37">
        <v>-20</v>
      </c>
      <c r="BH8" s="37">
        <v>-20</v>
      </c>
      <c r="BI8" s="37">
        <v>-20</v>
      </c>
      <c r="BJ8" s="37">
        <v>-16.850000000000001</v>
      </c>
      <c r="BK8" s="37">
        <v>-16.98</v>
      </c>
      <c r="BL8" s="37">
        <v>-10</v>
      </c>
      <c r="BM8" s="37">
        <v>-10</v>
      </c>
      <c r="BN8" s="37">
        <v>-4.99</v>
      </c>
      <c r="BO8" s="37">
        <v>49.33</v>
      </c>
      <c r="BP8" s="37">
        <v>72.010000000000005</v>
      </c>
      <c r="BQ8" s="37">
        <v>72</v>
      </c>
      <c r="BR8" s="37">
        <v>95.85</v>
      </c>
      <c r="BS8" s="37">
        <v>100.9</v>
      </c>
      <c r="BT8" s="37">
        <v>105.8</v>
      </c>
      <c r="BU8" s="37">
        <v>107.81</v>
      </c>
      <c r="BV8" s="37">
        <v>109.83</v>
      </c>
      <c r="BW8" s="37">
        <v>109.84</v>
      </c>
      <c r="BX8" s="37">
        <v>106.93</v>
      </c>
      <c r="BY8" s="37">
        <v>107.99</v>
      </c>
      <c r="BZ8" s="37">
        <v>96.83</v>
      </c>
      <c r="CA8" s="37">
        <v>100</v>
      </c>
      <c r="CB8" s="37">
        <v>100</v>
      </c>
      <c r="CC8" s="37">
        <v>91</v>
      </c>
      <c r="CD8" s="37">
        <v>91.74</v>
      </c>
      <c r="CE8" s="37">
        <v>83</v>
      </c>
      <c r="CF8" s="37">
        <v>79.66</v>
      </c>
      <c r="CG8" s="37">
        <v>82.56</v>
      </c>
      <c r="CH8" s="37">
        <v>74.33</v>
      </c>
      <c r="CI8" s="37">
        <v>84.6</v>
      </c>
      <c r="CJ8" s="37">
        <v>81.95</v>
      </c>
      <c r="CK8" s="37">
        <v>80.7</v>
      </c>
      <c r="CL8" s="37">
        <v>85.6</v>
      </c>
      <c r="CM8" s="37">
        <v>75.849999999999994</v>
      </c>
      <c r="CN8" s="37">
        <v>82.26</v>
      </c>
      <c r="CO8" s="37">
        <v>69.900000000000006</v>
      </c>
      <c r="CP8" s="37">
        <v>75.25</v>
      </c>
      <c r="CQ8" s="37">
        <v>67.2</v>
      </c>
      <c r="CR8" s="37">
        <v>3.02</v>
      </c>
      <c r="CS8" s="37">
        <v>3.01</v>
      </c>
      <c r="CT8" s="38"/>
      <c r="CU8" s="38"/>
      <c r="CV8" s="38"/>
      <c r="CW8" s="39"/>
      <c r="CX8" s="40">
        <f>IF(SUM(B8:CW8)&lt;&gt;0,AVERAGEIF(B8:CW8,"&lt;&gt;"""),"")</f>
        <v>47.577708333333334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-15.477499999999999</v>
      </c>
      <c r="AY9" s="43">
        <v>-15.477499999999999</v>
      </c>
      <c r="AZ9" s="43">
        <v>-15.477499999999999</v>
      </c>
      <c r="BA9" s="43">
        <v>-15.477499999999999</v>
      </c>
      <c r="BB9" s="43">
        <v>-16.25</v>
      </c>
      <c r="BC9" s="43">
        <v>-16.25</v>
      </c>
      <c r="BD9" s="43">
        <v>-16.25</v>
      </c>
      <c r="BE9" s="43">
        <v>-16.25</v>
      </c>
      <c r="BF9" s="43">
        <v>-19.322500000000002</v>
      </c>
      <c r="BG9" s="43">
        <v>-19.322500000000002</v>
      </c>
      <c r="BH9" s="43">
        <v>-19.322500000000002</v>
      </c>
      <c r="BI9" s="43">
        <v>-19.322500000000002</v>
      </c>
      <c r="BJ9" s="43">
        <v>-13.4575</v>
      </c>
      <c r="BK9" s="43">
        <v>-13.4575</v>
      </c>
      <c r="BL9" s="43">
        <v>-13.4575</v>
      </c>
      <c r="BM9" s="43">
        <v>-13.4575</v>
      </c>
      <c r="BN9" s="43">
        <v>47.087499999999999</v>
      </c>
      <c r="BO9" s="43">
        <v>47.087499999999999</v>
      </c>
      <c r="BP9" s="43">
        <v>47.087499999999999</v>
      </c>
      <c r="BQ9" s="43">
        <v>47.087499999999999</v>
      </c>
      <c r="BR9" s="43">
        <v>102.59</v>
      </c>
      <c r="BS9" s="43">
        <v>102.59</v>
      </c>
      <c r="BT9" s="43">
        <v>102.59</v>
      </c>
      <c r="BU9" s="43">
        <v>102.59</v>
      </c>
      <c r="BV9" s="43">
        <v>108.64749999999999</v>
      </c>
      <c r="BW9" s="43">
        <v>108.64749999999999</v>
      </c>
      <c r="BX9" s="43">
        <v>108.64749999999999</v>
      </c>
      <c r="BY9" s="43">
        <v>108.64749999999999</v>
      </c>
      <c r="BZ9" s="43">
        <v>96.957499999999996</v>
      </c>
      <c r="CA9" s="43">
        <v>96.957499999999996</v>
      </c>
      <c r="CB9" s="43">
        <v>96.957499999999996</v>
      </c>
      <c r="CC9" s="43">
        <v>96.957499999999996</v>
      </c>
      <c r="CD9" s="43">
        <v>84.24</v>
      </c>
      <c r="CE9" s="43">
        <v>84.24</v>
      </c>
      <c r="CF9" s="43">
        <v>84.24</v>
      </c>
      <c r="CG9" s="43">
        <v>84.24</v>
      </c>
      <c r="CH9" s="43">
        <v>80.394999999999996</v>
      </c>
      <c r="CI9" s="43">
        <v>80.394999999999996</v>
      </c>
      <c r="CJ9" s="43">
        <v>80.394999999999996</v>
      </c>
      <c r="CK9" s="43">
        <v>80.394999999999996</v>
      </c>
      <c r="CL9" s="43">
        <v>78.402500000000003</v>
      </c>
      <c r="CM9" s="43">
        <v>78.402500000000003</v>
      </c>
      <c r="CN9" s="43">
        <v>78.402500000000003</v>
      </c>
      <c r="CO9" s="43">
        <v>78.402500000000003</v>
      </c>
      <c r="CP9" s="43">
        <v>37.119999999999997</v>
      </c>
      <c r="CQ9" s="43">
        <v>37.119999999999997</v>
      </c>
      <c r="CR9" s="43">
        <v>37.119999999999997</v>
      </c>
      <c r="CS9" s="43">
        <v>37.119999999999997</v>
      </c>
      <c r="CT9" s="44"/>
      <c r="CU9" s="44"/>
      <c r="CV9" s="44"/>
      <c r="CW9" s="45"/>
      <c r="CX9" s="46">
        <f>IF(SUM(B9:CW9)&lt;&gt;0,AVERAGEIF(B9:CW9,"&lt;&gt;"""),"")</f>
        <v>47.577708333333327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3.6680000000000001</v>
      </c>
      <c r="BP13" s="65">
        <v>30.077999999999999</v>
      </c>
      <c r="BQ13" s="65">
        <v>10.430999999999999</v>
      </c>
      <c r="BR13" s="65">
        <v>23.681999999999999</v>
      </c>
      <c r="BS13" s="65">
        <v>17.135999999999999</v>
      </c>
      <c r="BT13" s="65">
        <v>15.42</v>
      </c>
      <c r="BU13" s="65">
        <v>7.0579999999999998</v>
      </c>
      <c r="BV13" s="65">
        <v>25.515999999999998</v>
      </c>
      <c r="BW13" s="65">
        <v>21.240000000000002</v>
      </c>
      <c r="BX13" s="65">
        <v>34.835000000000001</v>
      </c>
      <c r="BY13" s="65">
        <v>29.015999999999998</v>
      </c>
      <c r="BZ13" s="65">
        <v>49</v>
      </c>
      <c r="CA13" s="65">
        <v>53.237000000000002</v>
      </c>
      <c r="CB13" s="65">
        <v>53.753999999999998</v>
      </c>
      <c r="CC13" s="65">
        <v>74.84</v>
      </c>
      <c r="CD13" s="65">
        <v>25.507000000000001</v>
      </c>
      <c r="CE13" s="65">
        <v>38.92</v>
      </c>
      <c r="CF13" s="65">
        <v>89.926000000000016</v>
      </c>
      <c r="CG13" s="65">
        <v>83.468999999999994</v>
      </c>
      <c r="CH13" s="65">
        <v>42.469000000000001</v>
      </c>
      <c r="CI13" s="65">
        <v>55.667999999999999</v>
      </c>
      <c r="CJ13" s="65">
        <v>89.60499999999999</v>
      </c>
      <c r="CK13" s="65">
        <v>40.800000000000004</v>
      </c>
      <c r="CL13" s="65">
        <v>31.973999999999997</v>
      </c>
      <c r="CM13" s="65">
        <v>128.00800000000001</v>
      </c>
      <c r="CN13" s="65"/>
      <c r="CO13" s="65"/>
      <c r="CP13" s="65">
        <v>67.581000000000003</v>
      </c>
      <c r="CQ13" s="65">
        <v>10.132</v>
      </c>
      <c r="CR13" s="65">
        <v>58.691000000000003</v>
      </c>
      <c r="CS13" s="65">
        <v>55.82</v>
      </c>
      <c r="CT13" s="66"/>
      <c r="CU13" s="66"/>
      <c r="CV13" s="66"/>
      <c r="CW13" s="67"/>
      <c r="CX13" s="68">
        <f t="array" ref="CX13">SUMPRODUCT(B13:CW13*0.25)</f>
        <v>316.87025000000006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72.900000000000006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52.436999999999998</v>
      </c>
      <c r="CI14" s="65"/>
      <c r="CJ14" s="65">
        <v>7.0999999999999994E-2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31.352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10.898999999999999</v>
      </c>
      <c r="AY15" s="71">
        <v>10.818</v>
      </c>
      <c r="AZ15" s="71">
        <v>11.329000000000001</v>
      </c>
      <c r="BA15" s="71">
        <v>11.393000000000001</v>
      </c>
      <c r="BB15" s="71">
        <v>20.212</v>
      </c>
      <c r="BC15" s="71">
        <v>20.311</v>
      </c>
      <c r="BD15" s="71">
        <v>20.492999999999999</v>
      </c>
      <c r="BE15" s="71">
        <v>20.614999999999998</v>
      </c>
      <c r="BF15" s="71">
        <v>6.9240000000000004</v>
      </c>
      <c r="BG15" s="71">
        <v>13.723000000000001</v>
      </c>
      <c r="BH15" s="71">
        <v>15.823</v>
      </c>
      <c r="BI15" s="71">
        <v>18.655000000000001</v>
      </c>
      <c r="BJ15" s="71">
        <v>6.18</v>
      </c>
      <c r="BK15" s="71">
        <v>5.9489999999999998</v>
      </c>
      <c r="BL15" s="71">
        <v>15.544</v>
      </c>
      <c r="BM15" s="71">
        <v>15.837999999999999</v>
      </c>
      <c r="BN15" s="71">
        <v>5.3940000000000001</v>
      </c>
      <c r="BO15" s="71">
        <v>5.9359999999999999</v>
      </c>
      <c r="BP15" s="71"/>
      <c r="BQ15" s="71"/>
      <c r="BR15" s="71">
        <v>0.16500000000000001</v>
      </c>
      <c r="BS15" s="71">
        <v>8.6999999999999994E-2</v>
      </c>
      <c r="BT15" s="71">
        <v>3.1230000000000002</v>
      </c>
      <c r="BU15" s="71"/>
      <c r="BV15" s="71">
        <v>9.25</v>
      </c>
      <c r="BW15" s="71">
        <v>5.1340000000000003</v>
      </c>
      <c r="BX15" s="71">
        <v>10.648999999999999</v>
      </c>
      <c r="BY15" s="71">
        <v>11.327999999999999</v>
      </c>
      <c r="BZ15" s="71"/>
      <c r="CA15" s="71">
        <v>0.25600000000000001</v>
      </c>
      <c r="CB15" s="71">
        <v>4.7E-2</v>
      </c>
      <c r="CC15" s="71"/>
      <c r="CD15" s="71"/>
      <c r="CE15" s="71"/>
      <c r="CF15" s="71"/>
      <c r="CG15" s="71"/>
      <c r="CH15" s="71"/>
      <c r="CI15" s="71">
        <v>9.7129999999999992</v>
      </c>
      <c r="CJ15" s="71">
        <v>1.708</v>
      </c>
      <c r="CK15" s="71">
        <v>7.6589999999999998</v>
      </c>
      <c r="CL15" s="71">
        <v>5.0000000000000001E-3</v>
      </c>
      <c r="CM15" s="71"/>
      <c r="CN15" s="71">
        <v>12.747999999999999</v>
      </c>
      <c r="CO15" s="71">
        <v>12.35</v>
      </c>
      <c r="CP15" s="71"/>
      <c r="CQ15" s="71">
        <v>8.91</v>
      </c>
      <c r="CR15" s="71"/>
      <c r="CS15" s="71">
        <v>4.0999999999999996</v>
      </c>
      <c r="CT15" s="72"/>
      <c r="CU15" s="72"/>
      <c r="CV15" s="72"/>
      <c r="CW15" s="73"/>
      <c r="CX15" s="74">
        <f t="array" ref="CX15">SUMPRODUCT(B15:CW15*0.25)</f>
        <v>83.317000000000021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10.898999999999999</v>
      </c>
      <c r="AY17" s="77">
        <f t="shared" si="0"/>
        <v>10.818</v>
      </c>
      <c r="AZ17" s="77">
        <f t="shared" si="0"/>
        <v>11.329000000000001</v>
      </c>
      <c r="BA17" s="77">
        <f t="shared" si="0"/>
        <v>11.393000000000001</v>
      </c>
      <c r="BB17" s="77">
        <f t="shared" si="0"/>
        <v>20.212</v>
      </c>
      <c r="BC17" s="77">
        <f t="shared" si="0"/>
        <v>20.311</v>
      </c>
      <c r="BD17" s="77">
        <f t="shared" si="0"/>
        <v>20.492999999999999</v>
      </c>
      <c r="BE17" s="77">
        <f t="shared" si="0"/>
        <v>20.614999999999998</v>
      </c>
      <c r="BF17" s="77">
        <f t="shared" si="0"/>
        <v>6.9240000000000004</v>
      </c>
      <c r="BG17" s="77">
        <f t="shared" si="0"/>
        <v>13.723000000000001</v>
      </c>
      <c r="BH17" s="77">
        <f t="shared" si="0"/>
        <v>15.823</v>
      </c>
      <c r="BI17" s="77">
        <f t="shared" si="0"/>
        <v>18.655000000000001</v>
      </c>
      <c r="BJ17" s="77">
        <f t="shared" si="0"/>
        <v>6.18</v>
      </c>
      <c r="BK17" s="77">
        <f t="shared" si="0"/>
        <v>5.9489999999999998</v>
      </c>
      <c r="BL17" s="77">
        <f t="shared" si="0"/>
        <v>15.544</v>
      </c>
      <c r="BM17" s="77">
        <f t="shared" si="0"/>
        <v>15.837999999999999</v>
      </c>
      <c r="BN17" s="77">
        <f t="shared" si="0"/>
        <v>5.3940000000000001</v>
      </c>
      <c r="BO17" s="77">
        <f t="shared" ref="BO17:CW17" si="1">SUM(BO11:BO16)</f>
        <v>9.6039999999999992</v>
      </c>
      <c r="BP17" s="77">
        <f t="shared" si="1"/>
        <v>30.077999999999999</v>
      </c>
      <c r="BQ17" s="77">
        <f t="shared" si="1"/>
        <v>83.331000000000003</v>
      </c>
      <c r="BR17" s="77">
        <f t="shared" si="1"/>
        <v>23.846999999999998</v>
      </c>
      <c r="BS17" s="77">
        <f t="shared" si="1"/>
        <v>17.222999999999999</v>
      </c>
      <c r="BT17" s="77">
        <f t="shared" si="1"/>
        <v>18.542999999999999</v>
      </c>
      <c r="BU17" s="77">
        <f t="shared" si="1"/>
        <v>7.0579999999999998</v>
      </c>
      <c r="BV17" s="77">
        <f t="shared" si="1"/>
        <v>34.765999999999998</v>
      </c>
      <c r="BW17" s="77">
        <f t="shared" si="1"/>
        <v>26.374000000000002</v>
      </c>
      <c r="BX17" s="77">
        <f t="shared" si="1"/>
        <v>45.484000000000002</v>
      </c>
      <c r="BY17" s="77">
        <f t="shared" si="1"/>
        <v>40.343999999999994</v>
      </c>
      <c r="BZ17" s="77">
        <f t="shared" si="1"/>
        <v>49</v>
      </c>
      <c r="CA17" s="77">
        <f t="shared" si="1"/>
        <v>53.493000000000002</v>
      </c>
      <c r="CB17" s="77">
        <f t="shared" si="1"/>
        <v>53.800999999999995</v>
      </c>
      <c r="CC17" s="77">
        <f t="shared" si="1"/>
        <v>74.84</v>
      </c>
      <c r="CD17" s="77">
        <f t="shared" si="1"/>
        <v>25.507000000000001</v>
      </c>
      <c r="CE17" s="77">
        <f t="shared" si="1"/>
        <v>38.92</v>
      </c>
      <c r="CF17" s="77">
        <f t="shared" si="1"/>
        <v>89.926000000000016</v>
      </c>
      <c r="CG17" s="77">
        <f t="shared" si="1"/>
        <v>83.468999999999994</v>
      </c>
      <c r="CH17" s="77">
        <f t="shared" si="1"/>
        <v>94.906000000000006</v>
      </c>
      <c r="CI17" s="77">
        <f t="shared" si="1"/>
        <v>65.381</v>
      </c>
      <c r="CJ17" s="77">
        <f t="shared" si="1"/>
        <v>91.383999999999986</v>
      </c>
      <c r="CK17" s="77">
        <f t="shared" si="1"/>
        <v>48.459000000000003</v>
      </c>
      <c r="CL17" s="77">
        <f t="shared" si="1"/>
        <v>31.978999999999996</v>
      </c>
      <c r="CM17" s="77">
        <f t="shared" si="1"/>
        <v>128.00800000000001</v>
      </c>
      <c r="CN17" s="77">
        <f t="shared" si="1"/>
        <v>12.747999999999999</v>
      </c>
      <c r="CO17" s="77">
        <f t="shared" si="1"/>
        <v>12.35</v>
      </c>
      <c r="CP17" s="77">
        <f t="shared" si="1"/>
        <v>67.581000000000003</v>
      </c>
      <c r="CQ17" s="77">
        <f t="shared" si="1"/>
        <v>19.042000000000002</v>
      </c>
      <c r="CR17" s="77">
        <f t="shared" si="1"/>
        <v>58.691000000000003</v>
      </c>
      <c r="CS17" s="77">
        <f t="shared" si="1"/>
        <v>59.92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431.53925000000004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>
        <v>5.68</v>
      </c>
      <c r="BM20" s="88">
        <v>4.8120000000000003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2.6230000000000002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0.8</v>
      </c>
      <c r="AY21" s="94">
        <v>0.8</v>
      </c>
      <c r="AZ21" s="94">
        <v>0.8</v>
      </c>
      <c r="BA21" s="94">
        <v>0.8</v>
      </c>
      <c r="BB21" s="94">
        <v>0.8</v>
      </c>
      <c r="BC21" s="94">
        <v>0.8</v>
      </c>
      <c r="BD21" s="94">
        <v>0.8</v>
      </c>
      <c r="BE21" s="94">
        <v>0.8</v>
      </c>
      <c r="BF21" s="94">
        <v>0.8</v>
      </c>
      <c r="BG21" s="94">
        <v>0.8</v>
      </c>
      <c r="BH21" s="94">
        <v>0.8</v>
      </c>
      <c r="BI21" s="94">
        <v>0.9</v>
      </c>
      <c r="BJ21" s="94"/>
      <c r="BK21" s="94"/>
      <c r="BL21" s="94"/>
      <c r="BM21" s="94"/>
      <c r="BN21" s="94"/>
      <c r="BO21" s="94">
        <v>8.4</v>
      </c>
      <c r="BP21" s="94"/>
      <c r="BQ21" s="94"/>
      <c r="BR21" s="94"/>
      <c r="BS21" s="94"/>
      <c r="BT21" s="94">
        <v>4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22.486000000000001</v>
      </c>
      <c r="CS21" s="94">
        <v>13.427</v>
      </c>
      <c r="CT21" s="95"/>
      <c r="CU21" s="95"/>
      <c r="CV21" s="95"/>
      <c r="CW21" s="96"/>
      <c r="CX21" s="97">
        <f t="array" ref="CX21">SUMPRODUCT(B21:CW21*0.25)</f>
        <v>14.50325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3.46</v>
      </c>
      <c r="AY22" s="99">
        <v>3.625</v>
      </c>
      <c r="AZ22" s="99">
        <v>3.4589999999999996</v>
      </c>
      <c r="BA22" s="99">
        <v>3.3600000000000003</v>
      </c>
      <c r="BB22" s="99">
        <v>3.105</v>
      </c>
      <c r="BC22" s="99">
        <v>2.9359999999999999</v>
      </c>
      <c r="BD22" s="99">
        <v>2.6680000000000001</v>
      </c>
      <c r="BE22" s="99">
        <v>2.5</v>
      </c>
      <c r="BF22" s="99">
        <v>2.2999999999999998</v>
      </c>
      <c r="BG22" s="99">
        <v>2.2999999999999998</v>
      </c>
      <c r="BH22" s="99">
        <v>2.2999999999999998</v>
      </c>
      <c r="BI22" s="99">
        <v>2.2999999999999998</v>
      </c>
      <c r="BJ22" s="99"/>
      <c r="BK22" s="99"/>
      <c r="BL22" s="99"/>
      <c r="BM22" s="99"/>
      <c r="BN22" s="99"/>
      <c r="BO22" s="99">
        <v>4.4000000000000004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>
        <v>0.01</v>
      </c>
      <c r="CL22" s="99"/>
      <c r="CM22" s="99"/>
      <c r="CN22" s="99"/>
      <c r="CO22" s="99"/>
      <c r="CP22" s="99">
        <v>0.70199999999999996</v>
      </c>
      <c r="CQ22" s="99">
        <v>3.2770000000000001</v>
      </c>
      <c r="CR22" s="99">
        <v>12.093</v>
      </c>
      <c r="CS22" s="99">
        <v>11.023</v>
      </c>
      <c r="CT22" s="100"/>
      <c r="CU22" s="100"/>
      <c r="CV22" s="100"/>
      <c r="CW22" s="96"/>
      <c r="CX22" s="97">
        <f t="array" ref="CX22">SUMPRODUCT(B22:CW22*0.25)</f>
        <v>16.454499999999996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4.26</v>
      </c>
      <c r="AY27" s="107">
        <f t="shared" si="3"/>
        <v>4.4249999999999998</v>
      </c>
      <c r="AZ27" s="107">
        <f t="shared" si="3"/>
        <v>4.2589999999999995</v>
      </c>
      <c r="BA27" s="107">
        <f t="shared" si="3"/>
        <v>4.16</v>
      </c>
      <c r="BB27" s="107">
        <f t="shared" si="3"/>
        <v>3.9050000000000002</v>
      </c>
      <c r="BC27" s="107">
        <f t="shared" si="3"/>
        <v>3.7359999999999998</v>
      </c>
      <c r="BD27" s="107">
        <f t="shared" si="3"/>
        <v>3.468</v>
      </c>
      <c r="BE27" s="107">
        <f t="shared" si="3"/>
        <v>3.3</v>
      </c>
      <c r="BF27" s="107">
        <f t="shared" si="3"/>
        <v>3.0999999999999996</v>
      </c>
      <c r="BG27" s="107">
        <f t="shared" si="3"/>
        <v>3.0999999999999996</v>
      </c>
      <c r="BH27" s="107">
        <f t="shared" si="3"/>
        <v>3.0999999999999996</v>
      </c>
      <c r="BI27" s="107">
        <f t="shared" si="3"/>
        <v>3.1999999999999997</v>
      </c>
      <c r="BJ27" s="107">
        <f t="shared" si="3"/>
        <v>0</v>
      </c>
      <c r="BK27" s="107">
        <f t="shared" si="3"/>
        <v>0</v>
      </c>
      <c r="BL27" s="107">
        <f t="shared" si="3"/>
        <v>5.68</v>
      </c>
      <c r="BM27" s="107">
        <f t="shared" si="3"/>
        <v>4.8120000000000003</v>
      </c>
      <c r="BN27" s="107">
        <f t="shared" si="3"/>
        <v>0</v>
      </c>
      <c r="BO27" s="107">
        <f t="shared" si="3"/>
        <v>12.8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4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0.01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0.70199999999999996</v>
      </c>
      <c r="CQ27" s="107">
        <f t="shared" si="4"/>
        <v>3.2770000000000001</v>
      </c>
      <c r="CR27" s="107">
        <f t="shared" si="4"/>
        <v>34.579000000000001</v>
      </c>
      <c r="CS27" s="107">
        <f t="shared" si="4"/>
        <v>24.45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33.580749999999995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15.159000000000001</v>
      </c>
      <c r="AY31" s="94">
        <v>15.243</v>
      </c>
      <c r="AZ31" s="94">
        <v>15.587999999999999</v>
      </c>
      <c r="BA31" s="94">
        <v>15.553000000000001</v>
      </c>
      <c r="BB31" s="94">
        <v>24.117000000000001</v>
      </c>
      <c r="BC31" s="94">
        <v>24.047000000000001</v>
      </c>
      <c r="BD31" s="94">
        <v>23.960999999999999</v>
      </c>
      <c r="BE31" s="94">
        <v>23.914999999999999</v>
      </c>
      <c r="BF31" s="94">
        <v>10.023999999999999</v>
      </c>
      <c r="BG31" s="94">
        <v>16.823</v>
      </c>
      <c r="BH31" s="94">
        <v>18.922999999999998</v>
      </c>
      <c r="BI31" s="94">
        <v>21.855</v>
      </c>
      <c r="BJ31" s="94">
        <v>6.18</v>
      </c>
      <c r="BK31" s="94">
        <v>5.9489999999999998</v>
      </c>
      <c r="BL31" s="94">
        <v>21.224</v>
      </c>
      <c r="BM31" s="94">
        <v>20.65</v>
      </c>
      <c r="BN31" s="94">
        <v>5.3940000000000001</v>
      </c>
      <c r="BO31" s="94">
        <v>22.404</v>
      </c>
      <c r="BP31" s="94">
        <v>30.077999999999999</v>
      </c>
      <c r="BQ31" s="94">
        <v>83.331000000000003</v>
      </c>
      <c r="BR31" s="94">
        <v>23.847000000000001</v>
      </c>
      <c r="BS31" s="94">
        <v>17.222999999999999</v>
      </c>
      <c r="BT31" s="94">
        <v>22.542999999999999</v>
      </c>
      <c r="BU31" s="94">
        <v>7.0579999999999998</v>
      </c>
      <c r="BV31" s="94">
        <v>34.765999999999998</v>
      </c>
      <c r="BW31" s="94">
        <v>26.373999999999999</v>
      </c>
      <c r="BX31" s="94">
        <v>45.484000000000002</v>
      </c>
      <c r="BY31" s="94">
        <v>40.344000000000001</v>
      </c>
      <c r="BZ31" s="94">
        <v>49</v>
      </c>
      <c r="CA31" s="94">
        <v>53.493000000000002</v>
      </c>
      <c r="CB31" s="94">
        <v>53.801000000000002</v>
      </c>
      <c r="CC31" s="94">
        <v>74.84</v>
      </c>
      <c r="CD31" s="94">
        <v>25.507000000000001</v>
      </c>
      <c r="CE31" s="94">
        <v>38.92</v>
      </c>
      <c r="CF31" s="94">
        <v>89.926000000000002</v>
      </c>
      <c r="CG31" s="94">
        <v>83.468999999999994</v>
      </c>
      <c r="CH31" s="94">
        <v>94.906000000000006</v>
      </c>
      <c r="CI31" s="94">
        <v>65.381</v>
      </c>
      <c r="CJ31" s="94">
        <v>91.384</v>
      </c>
      <c r="CK31" s="94">
        <v>48.469000000000001</v>
      </c>
      <c r="CL31" s="94">
        <v>31.978999999999999</v>
      </c>
      <c r="CM31" s="94">
        <v>128.00800000000001</v>
      </c>
      <c r="CN31" s="94">
        <v>12.747999999999999</v>
      </c>
      <c r="CO31" s="94">
        <v>12.35</v>
      </c>
      <c r="CP31" s="94">
        <v>68.283000000000001</v>
      </c>
      <c r="CQ31" s="94">
        <v>22.318999999999999</v>
      </c>
      <c r="CR31" s="94">
        <v>93.27</v>
      </c>
      <c r="CS31" s="94">
        <v>84.37</v>
      </c>
      <c r="CT31" s="95"/>
      <c r="CU31" s="95"/>
      <c r="CV31" s="95"/>
      <c r="CW31" s="96"/>
      <c r="CX31" s="97">
        <f t="array" ref="CX31">SUMPRODUCT(B31:CW31*0.25)</f>
        <v>465.12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15.159000000000001</v>
      </c>
      <c r="AY33" s="77">
        <f t="shared" si="5"/>
        <v>15.243</v>
      </c>
      <c r="AZ33" s="77">
        <f t="shared" si="5"/>
        <v>15.587999999999999</v>
      </c>
      <c r="BA33" s="77">
        <f t="shared" si="5"/>
        <v>15.553000000000001</v>
      </c>
      <c r="BB33" s="77">
        <f t="shared" si="5"/>
        <v>24.117000000000001</v>
      </c>
      <c r="BC33" s="77">
        <f t="shared" si="5"/>
        <v>24.047000000000001</v>
      </c>
      <c r="BD33" s="77">
        <f t="shared" si="5"/>
        <v>23.960999999999999</v>
      </c>
      <c r="BE33" s="77">
        <f t="shared" si="5"/>
        <v>23.914999999999999</v>
      </c>
      <c r="BF33" s="77">
        <f t="shared" si="5"/>
        <v>10.023999999999999</v>
      </c>
      <c r="BG33" s="77">
        <f t="shared" si="5"/>
        <v>16.823</v>
      </c>
      <c r="BH33" s="77">
        <f t="shared" si="5"/>
        <v>18.922999999999998</v>
      </c>
      <c r="BI33" s="77">
        <f t="shared" si="5"/>
        <v>21.855</v>
      </c>
      <c r="BJ33" s="77">
        <f t="shared" si="5"/>
        <v>6.18</v>
      </c>
      <c r="BK33" s="77">
        <f t="shared" si="5"/>
        <v>5.9489999999999998</v>
      </c>
      <c r="BL33" s="77">
        <f t="shared" si="5"/>
        <v>21.224</v>
      </c>
      <c r="BM33" s="77">
        <f t="shared" si="5"/>
        <v>20.65</v>
      </c>
      <c r="BN33" s="77">
        <f t="shared" si="5"/>
        <v>5.3940000000000001</v>
      </c>
      <c r="BO33" s="77">
        <f t="shared" ref="BO33:CW33" si="6">SUM(BO30:BO32)</f>
        <v>22.404</v>
      </c>
      <c r="BP33" s="77">
        <f t="shared" si="6"/>
        <v>30.077999999999999</v>
      </c>
      <c r="BQ33" s="77">
        <f t="shared" si="6"/>
        <v>83.331000000000003</v>
      </c>
      <c r="BR33" s="77">
        <f t="shared" si="6"/>
        <v>23.847000000000001</v>
      </c>
      <c r="BS33" s="77">
        <f t="shared" si="6"/>
        <v>17.222999999999999</v>
      </c>
      <c r="BT33" s="77">
        <f t="shared" si="6"/>
        <v>22.542999999999999</v>
      </c>
      <c r="BU33" s="77">
        <f t="shared" si="6"/>
        <v>7.0579999999999998</v>
      </c>
      <c r="BV33" s="77">
        <f t="shared" si="6"/>
        <v>34.765999999999998</v>
      </c>
      <c r="BW33" s="77">
        <f t="shared" si="6"/>
        <v>26.373999999999999</v>
      </c>
      <c r="BX33" s="77">
        <f t="shared" si="6"/>
        <v>45.484000000000002</v>
      </c>
      <c r="BY33" s="77">
        <f t="shared" si="6"/>
        <v>40.344000000000001</v>
      </c>
      <c r="BZ33" s="77">
        <f t="shared" si="6"/>
        <v>49</v>
      </c>
      <c r="CA33" s="77">
        <f t="shared" si="6"/>
        <v>53.493000000000002</v>
      </c>
      <c r="CB33" s="77">
        <f t="shared" si="6"/>
        <v>53.801000000000002</v>
      </c>
      <c r="CC33" s="77">
        <f t="shared" si="6"/>
        <v>74.84</v>
      </c>
      <c r="CD33" s="77">
        <f t="shared" si="6"/>
        <v>25.507000000000001</v>
      </c>
      <c r="CE33" s="77">
        <f t="shared" si="6"/>
        <v>38.92</v>
      </c>
      <c r="CF33" s="77">
        <f t="shared" si="6"/>
        <v>89.926000000000002</v>
      </c>
      <c r="CG33" s="77">
        <f t="shared" si="6"/>
        <v>83.468999999999994</v>
      </c>
      <c r="CH33" s="77">
        <f t="shared" si="6"/>
        <v>94.906000000000006</v>
      </c>
      <c r="CI33" s="77">
        <f t="shared" si="6"/>
        <v>65.381</v>
      </c>
      <c r="CJ33" s="77">
        <f t="shared" si="6"/>
        <v>91.384</v>
      </c>
      <c r="CK33" s="77">
        <f t="shared" si="6"/>
        <v>48.469000000000001</v>
      </c>
      <c r="CL33" s="77">
        <f t="shared" si="6"/>
        <v>31.978999999999999</v>
      </c>
      <c r="CM33" s="77">
        <f t="shared" si="6"/>
        <v>128.00800000000001</v>
      </c>
      <c r="CN33" s="77">
        <f t="shared" si="6"/>
        <v>12.747999999999999</v>
      </c>
      <c r="CO33" s="77">
        <f t="shared" si="6"/>
        <v>12.35</v>
      </c>
      <c r="CP33" s="77">
        <f t="shared" si="6"/>
        <v>68.283000000000001</v>
      </c>
      <c r="CQ33" s="77">
        <f t="shared" si="6"/>
        <v>22.318999999999999</v>
      </c>
      <c r="CR33" s="77">
        <f t="shared" si="6"/>
        <v>93.27</v>
      </c>
      <c r="CS33" s="77">
        <f t="shared" si="6"/>
        <v>84.37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465.12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75.7</v>
      </c>
      <c r="BS38" s="120">
        <v>92.8</v>
      </c>
      <c r="BT38" s="120">
        <v>86.6</v>
      </c>
      <c r="BU38" s="120">
        <v>104.1</v>
      </c>
      <c r="BV38" s="120">
        <v>66.7</v>
      </c>
      <c r="BW38" s="120">
        <v>81.400000000000006</v>
      </c>
      <c r="BX38" s="120">
        <v>52.7</v>
      </c>
      <c r="BY38" s="120">
        <v>55.9</v>
      </c>
      <c r="BZ38" s="120">
        <v>21.9</v>
      </c>
      <c r="CA38" s="120">
        <v>22.8</v>
      </c>
      <c r="CB38" s="120">
        <v>18.8</v>
      </c>
      <c r="CC38" s="120"/>
      <c r="CD38" s="120">
        <v>48</v>
      </c>
      <c r="CE38" s="120">
        <v>47.1</v>
      </c>
      <c r="CF38" s="120"/>
      <c r="CG38" s="120"/>
      <c r="CH38" s="120"/>
      <c r="CI38" s="120">
        <v>28.6</v>
      </c>
      <c r="CJ38" s="120"/>
      <c r="CK38" s="120">
        <v>38.1</v>
      </c>
      <c r="CL38" s="120">
        <v>38.5</v>
      </c>
      <c r="CM38" s="120"/>
      <c r="CN38" s="120">
        <v>51.1</v>
      </c>
      <c r="CO38" s="120">
        <v>69.5</v>
      </c>
      <c r="CP38" s="120">
        <v>3.3</v>
      </c>
      <c r="CQ38" s="120">
        <v>64.400000000000006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267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12.9</v>
      </c>
      <c r="CA40" s="120">
        <v>12.9</v>
      </c>
      <c r="CB40" s="120">
        <v>12.9</v>
      </c>
      <c r="CC40" s="120">
        <v>12.9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75.7</v>
      </c>
      <c r="BS41" s="107">
        <f t="shared" si="8"/>
        <v>92.8</v>
      </c>
      <c r="BT41" s="107">
        <f t="shared" si="8"/>
        <v>86.6</v>
      </c>
      <c r="BU41" s="107">
        <f t="shared" si="8"/>
        <v>104.1</v>
      </c>
      <c r="BV41" s="107">
        <f t="shared" si="8"/>
        <v>66.7</v>
      </c>
      <c r="BW41" s="107">
        <f t="shared" si="8"/>
        <v>81.400000000000006</v>
      </c>
      <c r="BX41" s="107">
        <f t="shared" si="8"/>
        <v>52.7</v>
      </c>
      <c r="BY41" s="107">
        <f t="shared" si="8"/>
        <v>55.9</v>
      </c>
      <c r="BZ41" s="107">
        <f t="shared" si="8"/>
        <v>34.799999999999997</v>
      </c>
      <c r="CA41" s="107">
        <f t="shared" si="8"/>
        <v>35.700000000000003</v>
      </c>
      <c r="CB41" s="107">
        <f t="shared" si="8"/>
        <v>31.700000000000003</v>
      </c>
      <c r="CC41" s="107">
        <f t="shared" si="8"/>
        <v>12.9</v>
      </c>
      <c r="CD41" s="107">
        <f t="shared" si="8"/>
        <v>48</v>
      </c>
      <c r="CE41" s="107">
        <f t="shared" si="8"/>
        <v>47.1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28.6</v>
      </c>
      <c r="CJ41" s="107">
        <f t="shared" si="8"/>
        <v>0</v>
      </c>
      <c r="CK41" s="107">
        <f t="shared" si="8"/>
        <v>38.1</v>
      </c>
      <c r="CL41" s="107">
        <f t="shared" si="8"/>
        <v>38.5</v>
      </c>
      <c r="CM41" s="107">
        <f t="shared" si="8"/>
        <v>0</v>
      </c>
      <c r="CN41" s="107">
        <f t="shared" si="8"/>
        <v>51.1</v>
      </c>
      <c r="CO41" s="107">
        <f t="shared" si="8"/>
        <v>69.5</v>
      </c>
      <c r="CP41" s="107">
        <f t="shared" si="8"/>
        <v>3.3</v>
      </c>
      <c r="CQ41" s="107">
        <f t="shared" si="8"/>
        <v>64.400000000000006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279.89999999999998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75.7</v>
      </c>
      <c r="BS46" s="120">
        <v>92.8</v>
      </c>
      <c r="BT46" s="120">
        <v>86.6</v>
      </c>
      <c r="BU46" s="120">
        <v>104.1</v>
      </c>
      <c r="BV46" s="120">
        <v>66.7</v>
      </c>
      <c r="BW46" s="120">
        <v>81.400000000000006</v>
      </c>
      <c r="BX46" s="120">
        <v>52.7</v>
      </c>
      <c r="BY46" s="120">
        <v>55.9</v>
      </c>
      <c r="BZ46" s="120">
        <v>21.9</v>
      </c>
      <c r="CA46" s="120">
        <v>22.8</v>
      </c>
      <c r="CB46" s="120">
        <v>18.8</v>
      </c>
      <c r="CC46" s="120"/>
      <c r="CD46" s="120">
        <v>48</v>
      </c>
      <c r="CE46" s="120">
        <v>47.1</v>
      </c>
      <c r="CF46" s="120"/>
      <c r="CG46" s="120"/>
      <c r="CH46" s="120"/>
      <c r="CI46" s="120">
        <v>28.6</v>
      </c>
      <c r="CJ46" s="120"/>
      <c r="CK46" s="120">
        <v>38.1</v>
      </c>
      <c r="CL46" s="120">
        <v>38.5</v>
      </c>
      <c r="CM46" s="120"/>
      <c r="CN46" s="120">
        <v>51.1</v>
      </c>
      <c r="CO46" s="120">
        <v>69.5</v>
      </c>
      <c r="CP46" s="120">
        <v>3.3</v>
      </c>
      <c r="CQ46" s="120">
        <v>64.400000000000006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267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12.9</v>
      </c>
      <c r="CA48" s="120">
        <v>12.9</v>
      </c>
      <c r="CB48" s="120">
        <v>12.9</v>
      </c>
      <c r="CC48" s="120">
        <v>12.9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75.7</v>
      </c>
      <c r="BS50" s="107">
        <f t="shared" si="10"/>
        <v>92.8</v>
      </c>
      <c r="BT50" s="107">
        <f t="shared" si="10"/>
        <v>86.6</v>
      </c>
      <c r="BU50" s="107">
        <f t="shared" si="10"/>
        <v>104.1</v>
      </c>
      <c r="BV50" s="107">
        <f t="shared" si="10"/>
        <v>66.7</v>
      </c>
      <c r="BW50" s="107">
        <f t="shared" si="10"/>
        <v>81.400000000000006</v>
      </c>
      <c r="BX50" s="107">
        <f t="shared" si="10"/>
        <v>52.7</v>
      </c>
      <c r="BY50" s="107">
        <f t="shared" si="10"/>
        <v>55.9</v>
      </c>
      <c r="BZ50" s="107">
        <f t="shared" si="10"/>
        <v>34.799999999999997</v>
      </c>
      <c r="CA50" s="107">
        <f t="shared" si="10"/>
        <v>35.700000000000003</v>
      </c>
      <c r="CB50" s="107">
        <f t="shared" si="10"/>
        <v>31.700000000000003</v>
      </c>
      <c r="CC50" s="107">
        <f t="shared" si="10"/>
        <v>12.9</v>
      </c>
      <c r="CD50" s="107">
        <f t="shared" si="10"/>
        <v>48</v>
      </c>
      <c r="CE50" s="107">
        <f t="shared" si="10"/>
        <v>47.1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28.6</v>
      </c>
      <c r="CJ50" s="107">
        <f t="shared" si="10"/>
        <v>0</v>
      </c>
      <c r="CK50" s="107">
        <f t="shared" si="10"/>
        <v>38.1</v>
      </c>
      <c r="CL50" s="107">
        <f t="shared" si="10"/>
        <v>38.5</v>
      </c>
      <c r="CM50" s="107">
        <f t="shared" si="10"/>
        <v>0</v>
      </c>
      <c r="CN50" s="107">
        <f t="shared" si="10"/>
        <v>51.1</v>
      </c>
      <c r="CO50" s="107">
        <f t="shared" si="10"/>
        <v>69.5</v>
      </c>
      <c r="CP50" s="107">
        <f t="shared" si="10"/>
        <v>3.3</v>
      </c>
      <c r="CQ50" s="107">
        <f t="shared" si="10"/>
        <v>64.400000000000006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279.89999999999998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15.158999999999999</v>
      </c>
      <c r="AY53" s="107">
        <f t="shared" si="13"/>
        <v>15.242999999999999</v>
      </c>
      <c r="AZ53" s="107">
        <f t="shared" si="13"/>
        <v>15.588000000000001</v>
      </c>
      <c r="BA53" s="107">
        <f t="shared" si="13"/>
        <v>15.553000000000001</v>
      </c>
      <c r="BB53" s="107">
        <f t="shared" si="13"/>
        <v>24.117000000000001</v>
      </c>
      <c r="BC53" s="107">
        <f t="shared" si="13"/>
        <v>24.047000000000001</v>
      </c>
      <c r="BD53" s="107">
        <f t="shared" si="13"/>
        <v>23.960999999999999</v>
      </c>
      <c r="BE53" s="107">
        <f t="shared" si="13"/>
        <v>23.914999999999999</v>
      </c>
      <c r="BF53" s="107">
        <f t="shared" si="13"/>
        <v>10.024000000000001</v>
      </c>
      <c r="BG53" s="107">
        <f t="shared" si="13"/>
        <v>16.823</v>
      </c>
      <c r="BH53" s="107">
        <f t="shared" si="13"/>
        <v>18.923000000000002</v>
      </c>
      <c r="BI53" s="107">
        <f t="shared" si="13"/>
        <v>21.855</v>
      </c>
      <c r="BJ53" s="107">
        <f t="shared" si="13"/>
        <v>6.18</v>
      </c>
      <c r="BK53" s="107">
        <f t="shared" si="13"/>
        <v>5.9489999999999998</v>
      </c>
      <c r="BL53" s="107">
        <f t="shared" si="13"/>
        <v>21.224</v>
      </c>
      <c r="BM53" s="107">
        <f t="shared" si="13"/>
        <v>20.65</v>
      </c>
      <c r="BN53" s="107">
        <f t="shared" si="13"/>
        <v>5.3940000000000001</v>
      </c>
      <c r="BO53" s="107">
        <f t="shared" ref="BO53:CX53" si="14">BO17+BO27+BO41</f>
        <v>22.404</v>
      </c>
      <c r="BP53" s="107">
        <f t="shared" si="14"/>
        <v>30.077999999999999</v>
      </c>
      <c r="BQ53" s="107">
        <f t="shared" si="14"/>
        <v>83.331000000000003</v>
      </c>
      <c r="BR53" s="107">
        <f t="shared" si="14"/>
        <v>99.546999999999997</v>
      </c>
      <c r="BS53" s="107">
        <f t="shared" si="14"/>
        <v>110.023</v>
      </c>
      <c r="BT53" s="107">
        <f t="shared" si="14"/>
        <v>109.143</v>
      </c>
      <c r="BU53" s="107">
        <f t="shared" si="14"/>
        <v>111.15799999999999</v>
      </c>
      <c r="BV53" s="107">
        <f t="shared" si="14"/>
        <v>101.46600000000001</v>
      </c>
      <c r="BW53" s="107">
        <f t="shared" si="14"/>
        <v>107.774</v>
      </c>
      <c r="BX53" s="107">
        <f t="shared" si="14"/>
        <v>98.183999999999997</v>
      </c>
      <c r="BY53" s="107">
        <f t="shared" si="14"/>
        <v>96.244</v>
      </c>
      <c r="BZ53" s="107">
        <f t="shared" si="14"/>
        <v>83.8</v>
      </c>
      <c r="CA53" s="107">
        <f t="shared" si="14"/>
        <v>89.193000000000012</v>
      </c>
      <c r="CB53" s="107">
        <f t="shared" si="14"/>
        <v>85.501000000000005</v>
      </c>
      <c r="CC53" s="107">
        <f t="shared" si="14"/>
        <v>87.740000000000009</v>
      </c>
      <c r="CD53" s="107">
        <f t="shared" si="14"/>
        <v>73.507000000000005</v>
      </c>
      <c r="CE53" s="107">
        <f t="shared" si="14"/>
        <v>86.02000000000001</v>
      </c>
      <c r="CF53" s="107">
        <f t="shared" si="14"/>
        <v>89.926000000000016</v>
      </c>
      <c r="CG53" s="107">
        <f t="shared" si="14"/>
        <v>83.468999999999994</v>
      </c>
      <c r="CH53" s="107">
        <f t="shared" si="14"/>
        <v>94.906000000000006</v>
      </c>
      <c r="CI53" s="107">
        <f t="shared" si="14"/>
        <v>93.980999999999995</v>
      </c>
      <c r="CJ53" s="107">
        <f t="shared" si="14"/>
        <v>91.383999999999986</v>
      </c>
      <c r="CK53" s="107">
        <f t="shared" si="14"/>
        <v>86.569000000000003</v>
      </c>
      <c r="CL53" s="107">
        <f t="shared" si="14"/>
        <v>70.478999999999999</v>
      </c>
      <c r="CM53" s="107">
        <f t="shared" si="14"/>
        <v>128.00800000000001</v>
      </c>
      <c r="CN53" s="107">
        <f t="shared" si="14"/>
        <v>63.847999999999999</v>
      </c>
      <c r="CO53" s="107">
        <f t="shared" si="14"/>
        <v>81.849999999999994</v>
      </c>
      <c r="CP53" s="107">
        <f t="shared" si="14"/>
        <v>71.582999999999998</v>
      </c>
      <c r="CQ53" s="107">
        <f t="shared" si="14"/>
        <v>86.719000000000008</v>
      </c>
      <c r="CR53" s="107">
        <f t="shared" si="14"/>
        <v>93.27000000000001</v>
      </c>
      <c r="CS53" s="107">
        <f t="shared" si="14"/>
        <v>84.37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745.02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15.159000000000001</v>
      </c>
      <c r="AY5" s="25">
        <v>15.243</v>
      </c>
      <c r="AZ5" s="25">
        <v>15.587999999999999</v>
      </c>
      <c r="BA5" s="25">
        <v>15.553000000000001</v>
      </c>
      <c r="BB5" s="25">
        <v>24.117000000000001</v>
      </c>
      <c r="BC5" s="25">
        <v>24.047000000000001</v>
      </c>
      <c r="BD5" s="25">
        <v>23.960999999999999</v>
      </c>
      <c r="BE5" s="25">
        <v>23.914999999999999</v>
      </c>
      <c r="BF5" s="25">
        <v>10.023999999999999</v>
      </c>
      <c r="BG5" s="25">
        <v>16.823</v>
      </c>
      <c r="BH5" s="25">
        <v>18.922999999999998</v>
      </c>
      <c r="BI5" s="25">
        <v>21.855</v>
      </c>
      <c r="BJ5" s="25">
        <v>6.18</v>
      </c>
      <c r="BK5" s="25">
        <v>5.9489999999999998</v>
      </c>
      <c r="BL5" s="25">
        <v>21.224</v>
      </c>
      <c r="BM5" s="25">
        <v>20.65</v>
      </c>
      <c r="BN5" s="25">
        <v>5.3940000000000001</v>
      </c>
      <c r="BO5" s="25">
        <v>22.404</v>
      </c>
      <c r="BP5" s="25">
        <v>30.077999999999999</v>
      </c>
      <c r="BQ5" s="25">
        <v>83.331000000000003</v>
      </c>
      <c r="BR5" s="25">
        <v>99.590999999999994</v>
      </c>
      <c r="BS5" s="25">
        <v>110.023</v>
      </c>
      <c r="BT5" s="25">
        <v>109.187</v>
      </c>
      <c r="BU5" s="25">
        <v>111.134</v>
      </c>
      <c r="BV5" s="25">
        <v>101.431</v>
      </c>
      <c r="BW5" s="25">
        <v>107.791</v>
      </c>
      <c r="BX5" s="25">
        <v>98.174000000000007</v>
      </c>
      <c r="BY5" s="25">
        <v>96.278000000000006</v>
      </c>
      <c r="BZ5" s="25">
        <v>83.775999999999996</v>
      </c>
      <c r="CA5" s="25">
        <v>89.174999999999997</v>
      </c>
      <c r="CB5" s="25">
        <v>85.49</v>
      </c>
      <c r="CC5" s="25">
        <v>87.745000000000005</v>
      </c>
      <c r="CD5" s="25">
        <v>73.555999999999997</v>
      </c>
      <c r="CE5" s="25">
        <v>86.022999999999996</v>
      </c>
      <c r="CF5" s="25">
        <v>89.926000000000002</v>
      </c>
      <c r="CG5" s="25">
        <v>83.430999999999997</v>
      </c>
      <c r="CH5" s="25">
        <v>94.906000000000006</v>
      </c>
      <c r="CI5" s="25">
        <v>93.966999999999999</v>
      </c>
      <c r="CJ5" s="25">
        <v>91.397000000000006</v>
      </c>
      <c r="CK5" s="25">
        <v>86.53</v>
      </c>
      <c r="CL5" s="25">
        <v>70.525000000000006</v>
      </c>
      <c r="CM5" s="25">
        <v>128.00800000000001</v>
      </c>
      <c r="CN5" s="25">
        <v>63.802</v>
      </c>
      <c r="CO5" s="25">
        <v>81.89</v>
      </c>
      <c r="CP5" s="25">
        <v>71.55</v>
      </c>
      <c r="CQ5" s="25">
        <v>86.76</v>
      </c>
      <c r="CR5" s="25">
        <v>93.27</v>
      </c>
      <c r="CS5" s="25">
        <v>84.37</v>
      </c>
      <c r="CT5" s="26"/>
      <c r="CU5" s="26"/>
      <c r="CV5" s="26"/>
      <c r="CW5" s="27"/>
      <c r="CX5" s="28">
        <f t="array" ref="CX5">SUMPRODUCT(B5:CW5*0.25)</f>
        <v>745.03100000000006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-13.32</v>
      </c>
      <c r="AY8" s="37">
        <v>-14.47</v>
      </c>
      <c r="AZ8" s="37">
        <v>-17.05</v>
      </c>
      <c r="BA8" s="37">
        <v>-17.07</v>
      </c>
      <c r="BB8" s="37">
        <v>-16.55</v>
      </c>
      <c r="BC8" s="37">
        <v>-16.420000000000002</v>
      </c>
      <c r="BD8" s="37">
        <v>-16.079999999999998</v>
      </c>
      <c r="BE8" s="37">
        <v>-15.95</v>
      </c>
      <c r="BF8" s="37">
        <v>-17.29</v>
      </c>
      <c r="BG8" s="37">
        <v>-20</v>
      </c>
      <c r="BH8" s="37">
        <v>-20</v>
      </c>
      <c r="BI8" s="37">
        <v>-20</v>
      </c>
      <c r="BJ8" s="37">
        <v>-16.850000000000001</v>
      </c>
      <c r="BK8" s="37">
        <v>-16.98</v>
      </c>
      <c r="BL8" s="37">
        <v>-10</v>
      </c>
      <c r="BM8" s="37">
        <v>-10</v>
      </c>
      <c r="BN8" s="37">
        <v>-4.99</v>
      </c>
      <c r="BO8" s="37">
        <v>49.33</v>
      </c>
      <c r="BP8" s="37">
        <v>72.010000000000005</v>
      </c>
      <c r="BQ8" s="37">
        <v>72</v>
      </c>
      <c r="BR8" s="37">
        <v>95.85</v>
      </c>
      <c r="BS8" s="37">
        <v>100.9</v>
      </c>
      <c r="BT8" s="37">
        <v>105.8</v>
      </c>
      <c r="BU8" s="37">
        <v>107.81</v>
      </c>
      <c r="BV8" s="37">
        <v>109.83</v>
      </c>
      <c r="BW8" s="37">
        <v>109.84</v>
      </c>
      <c r="BX8" s="37">
        <v>106.93</v>
      </c>
      <c r="BY8" s="37">
        <v>107.99</v>
      </c>
      <c r="BZ8" s="37">
        <v>96.83</v>
      </c>
      <c r="CA8" s="37">
        <v>100</v>
      </c>
      <c r="CB8" s="37">
        <v>100</v>
      </c>
      <c r="CC8" s="37">
        <v>91</v>
      </c>
      <c r="CD8" s="37">
        <v>91.74</v>
      </c>
      <c r="CE8" s="37">
        <v>83</v>
      </c>
      <c r="CF8" s="37">
        <v>79.66</v>
      </c>
      <c r="CG8" s="37">
        <v>82.56</v>
      </c>
      <c r="CH8" s="37">
        <v>74.33</v>
      </c>
      <c r="CI8" s="37">
        <v>84.6</v>
      </c>
      <c r="CJ8" s="37">
        <v>81.95</v>
      </c>
      <c r="CK8" s="37">
        <v>80.7</v>
      </c>
      <c r="CL8" s="37">
        <v>85.6</v>
      </c>
      <c r="CM8" s="37">
        <v>75.849999999999994</v>
      </c>
      <c r="CN8" s="37">
        <v>82.26</v>
      </c>
      <c r="CO8" s="37">
        <v>69.900000000000006</v>
      </c>
      <c r="CP8" s="37">
        <v>75.25</v>
      </c>
      <c r="CQ8" s="37">
        <v>67.2</v>
      </c>
      <c r="CR8" s="37">
        <v>3.02</v>
      </c>
      <c r="CS8" s="37">
        <v>3.01</v>
      </c>
      <c r="CT8" s="38"/>
      <c r="CU8" s="38"/>
      <c r="CV8" s="38"/>
      <c r="CW8" s="39"/>
      <c r="CX8" s="40">
        <f>IF(SUM(B8:CW8)&lt;&gt;0,AVERAGEIF(B8:CW8,"&lt;&gt;"""),"")</f>
        <v>47.577708333333334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-15.477499999999999</v>
      </c>
      <c r="AY9" s="43">
        <v>-15.477499999999999</v>
      </c>
      <c r="AZ9" s="43">
        <v>-15.477499999999999</v>
      </c>
      <c r="BA9" s="43">
        <v>-15.477499999999999</v>
      </c>
      <c r="BB9" s="43">
        <v>-16.25</v>
      </c>
      <c r="BC9" s="43">
        <v>-16.25</v>
      </c>
      <c r="BD9" s="43">
        <v>-16.25</v>
      </c>
      <c r="BE9" s="43">
        <v>-16.25</v>
      </c>
      <c r="BF9" s="43">
        <v>-19.322500000000002</v>
      </c>
      <c r="BG9" s="43">
        <v>-19.322500000000002</v>
      </c>
      <c r="BH9" s="43">
        <v>-19.322500000000002</v>
      </c>
      <c r="BI9" s="43">
        <v>-19.322500000000002</v>
      </c>
      <c r="BJ9" s="43">
        <v>-13.4575</v>
      </c>
      <c r="BK9" s="43">
        <v>-13.4575</v>
      </c>
      <c r="BL9" s="43">
        <v>-13.4575</v>
      </c>
      <c r="BM9" s="43">
        <v>-13.4575</v>
      </c>
      <c r="BN9" s="43">
        <v>47.087499999999999</v>
      </c>
      <c r="BO9" s="43">
        <v>47.087499999999999</v>
      </c>
      <c r="BP9" s="43">
        <v>47.087499999999999</v>
      </c>
      <c r="BQ9" s="43">
        <v>47.087499999999999</v>
      </c>
      <c r="BR9" s="43">
        <v>102.59</v>
      </c>
      <c r="BS9" s="43">
        <v>102.59</v>
      </c>
      <c r="BT9" s="43">
        <v>102.59</v>
      </c>
      <c r="BU9" s="43">
        <v>102.59</v>
      </c>
      <c r="BV9" s="43">
        <v>108.64749999999999</v>
      </c>
      <c r="BW9" s="43">
        <v>108.64749999999999</v>
      </c>
      <c r="BX9" s="43">
        <v>108.64749999999999</v>
      </c>
      <c r="BY9" s="43">
        <v>108.64749999999999</v>
      </c>
      <c r="BZ9" s="43">
        <v>96.957499999999996</v>
      </c>
      <c r="CA9" s="43">
        <v>96.957499999999996</v>
      </c>
      <c r="CB9" s="43">
        <v>96.957499999999996</v>
      </c>
      <c r="CC9" s="43">
        <v>96.957499999999996</v>
      </c>
      <c r="CD9" s="43">
        <v>84.24</v>
      </c>
      <c r="CE9" s="43">
        <v>84.24</v>
      </c>
      <c r="CF9" s="43">
        <v>84.24</v>
      </c>
      <c r="CG9" s="43">
        <v>84.24</v>
      </c>
      <c r="CH9" s="43">
        <v>80.394999999999996</v>
      </c>
      <c r="CI9" s="43">
        <v>80.394999999999996</v>
      </c>
      <c r="CJ9" s="43">
        <v>80.394999999999996</v>
      </c>
      <c r="CK9" s="43">
        <v>80.394999999999996</v>
      </c>
      <c r="CL9" s="43">
        <v>78.402500000000003</v>
      </c>
      <c r="CM9" s="43">
        <v>78.402500000000003</v>
      </c>
      <c r="CN9" s="43">
        <v>78.402500000000003</v>
      </c>
      <c r="CO9" s="43">
        <v>78.402500000000003</v>
      </c>
      <c r="CP9" s="43">
        <v>37.119999999999997</v>
      </c>
      <c r="CQ9" s="43">
        <v>37.119999999999997</v>
      </c>
      <c r="CR9" s="43">
        <v>37.119999999999997</v>
      </c>
      <c r="CS9" s="43">
        <v>37.119999999999997</v>
      </c>
      <c r="CT9" s="44"/>
      <c r="CU9" s="44"/>
      <c r="CV9" s="44"/>
      <c r="CW9" s="45"/>
      <c r="CX9" s="46">
        <f>IF(SUM(B9:CW9)&lt;&gt;0,AVERAGEIF(B9:CW9,"&lt;&gt;"""),"")</f>
        <v>47.577708333333327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1.159</v>
      </c>
      <c r="AY15" s="71">
        <v>1.2430000000000001</v>
      </c>
      <c r="AZ15" s="71">
        <v>1.5880000000000001</v>
      </c>
      <c r="BA15" s="71">
        <v>1.5529999999999999</v>
      </c>
      <c r="BB15" s="71">
        <v>3.117</v>
      </c>
      <c r="BC15" s="71">
        <v>3.0470000000000002</v>
      </c>
      <c r="BD15" s="71">
        <v>2.9609999999999999</v>
      </c>
      <c r="BE15" s="71">
        <v>2.915</v>
      </c>
      <c r="BF15" s="71">
        <v>2.6869999999999998</v>
      </c>
      <c r="BG15" s="71">
        <v>3.8860000000000001</v>
      </c>
      <c r="BH15" s="71">
        <v>5.0179999999999998</v>
      </c>
      <c r="BI15" s="71">
        <v>7.9489999999999998</v>
      </c>
      <c r="BJ15" s="71">
        <v>3.964</v>
      </c>
      <c r="BK15" s="71">
        <v>4.3049999999999997</v>
      </c>
      <c r="BL15" s="71">
        <v>1.8240000000000001</v>
      </c>
      <c r="BM15" s="71">
        <v>0.85</v>
      </c>
      <c r="BN15" s="71">
        <v>3.05</v>
      </c>
      <c r="BO15" s="71">
        <v>22.303999999999998</v>
      </c>
      <c r="BP15" s="71">
        <v>29.978000000000002</v>
      </c>
      <c r="BQ15" s="71">
        <v>83.230999999999995</v>
      </c>
      <c r="BR15" s="71">
        <v>92.019000000000005</v>
      </c>
      <c r="BS15" s="71">
        <v>102.479</v>
      </c>
      <c r="BT15" s="71">
        <v>101.373</v>
      </c>
      <c r="BU15" s="71">
        <v>103.19</v>
      </c>
      <c r="BV15" s="71">
        <v>87.971000000000004</v>
      </c>
      <c r="BW15" s="71">
        <v>94.27</v>
      </c>
      <c r="BX15" s="71">
        <v>85.506</v>
      </c>
      <c r="BY15" s="71">
        <v>83.61</v>
      </c>
      <c r="BZ15" s="71">
        <v>71.209000000000003</v>
      </c>
      <c r="CA15" s="71">
        <v>76.709000000000003</v>
      </c>
      <c r="CB15" s="71">
        <v>73.39</v>
      </c>
      <c r="CC15" s="71">
        <v>75.379000000000005</v>
      </c>
      <c r="CD15" s="71">
        <v>61.33</v>
      </c>
      <c r="CE15" s="71">
        <v>64.760000000000005</v>
      </c>
      <c r="CF15" s="71">
        <v>62.9</v>
      </c>
      <c r="CG15" s="71">
        <v>66.066999999999993</v>
      </c>
      <c r="CH15" s="71">
        <v>73.58</v>
      </c>
      <c r="CI15" s="71">
        <v>82.44</v>
      </c>
      <c r="CJ15" s="71">
        <v>74.47</v>
      </c>
      <c r="CK15" s="71">
        <v>75.73</v>
      </c>
      <c r="CL15" s="71">
        <v>63.06</v>
      </c>
      <c r="CM15" s="71">
        <v>60.51</v>
      </c>
      <c r="CN15" s="71">
        <v>54.77</v>
      </c>
      <c r="CO15" s="71">
        <v>75.39</v>
      </c>
      <c r="CP15" s="71">
        <v>62.15</v>
      </c>
      <c r="CQ15" s="71">
        <v>77.459999999999994</v>
      </c>
      <c r="CR15" s="71">
        <v>82.37</v>
      </c>
      <c r="CS15" s="71">
        <v>73.67</v>
      </c>
      <c r="CT15" s="72"/>
      <c r="CU15" s="72"/>
      <c r="CV15" s="72"/>
      <c r="CW15" s="73"/>
      <c r="CX15" s="74">
        <f t="array" ref="CX15">SUMPRODUCT(B15:CW15*0.25)</f>
        <v>586.09775000000002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1.159</v>
      </c>
      <c r="AY17" s="77">
        <f t="shared" si="0"/>
        <v>1.2430000000000001</v>
      </c>
      <c r="AZ17" s="77">
        <f t="shared" si="0"/>
        <v>1.5880000000000001</v>
      </c>
      <c r="BA17" s="77">
        <f t="shared" si="0"/>
        <v>1.5529999999999999</v>
      </c>
      <c r="BB17" s="77">
        <f t="shared" si="0"/>
        <v>3.117</v>
      </c>
      <c r="BC17" s="77">
        <f t="shared" si="0"/>
        <v>3.0470000000000002</v>
      </c>
      <c r="BD17" s="77">
        <f t="shared" si="0"/>
        <v>2.9609999999999999</v>
      </c>
      <c r="BE17" s="77">
        <f t="shared" si="0"/>
        <v>2.915</v>
      </c>
      <c r="BF17" s="77">
        <f t="shared" si="0"/>
        <v>2.6869999999999998</v>
      </c>
      <c r="BG17" s="77">
        <f t="shared" si="0"/>
        <v>3.8860000000000001</v>
      </c>
      <c r="BH17" s="77">
        <f t="shared" si="0"/>
        <v>5.0179999999999998</v>
      </c>
      <c r="BI17" s="77">
        <f t="shared" si="0"/>
        <v>7.9489999999999998</v>
      </c>
      <c r="BJ17" s="77">
        <f t="shared" si="0"/>
        <v>3.964</v>
      </c>
      <c r="BK17" s="77">
        <f t="shared" si="0"/>
        <v>4.3049999999999997</v>
      </c>
      <c r="BL17" s="77">
        <f t="shared" si="0"/>
        <v>1.8240000000000001</v>
      </c>
      <c r="BM17" s="77">
        <f t="shared" si="0"/>
        <v>0.85</v>
      </c>
      <c r="BN17" s="77">
        <f t="shared" si="0"/>
        <v>3.05</v>
      </c>
      <c r="BO17" s="77">
        <f t="shared" ref="BO17:CW17" si="1">SUM(BO11:BO16)</f>
        <v>22.303999999999998</v>
      </c>
      <c r="BP17" s="77">
        <f t="shared" si="1"/>
        <v>29.978000000000002</v>
      </c>
      <c r="BQ17" s="77">
        <f t="shared" si="1"/>
        <v>83.230999999999995</v>
      </c>
      <c r="BR17" s="77">
        <f t="shared" si="1"/>
        <v>92.019000000000005</v>
      </c>
      <c r="BS17" s="77">
        <f t="shared" si="1"/>
        <v>102.479</v>
      </c>
      <c r="BT17" s="77">
        <f t="shared" si="1"/>
        <v>101.373</v>
      </c>
      <c r="BU17" s="77">
        <f t="shared" si="1"/>
        <v>103.19</v>
      </c>
      <c r="BV17" s="77">
        <f t="shared" si="1"/>
        <v>87.971000000000004</v>
      </c>
      <c r="BW17" s="77">
        <f t="shared" si="1"/>
        <v>94.27</v>
      </c>
      <c r="BX17" s="77">
        <f t="shared" si="1"/>
        <v>85.506</v>
      </c>
      <c r="BY17" s="77">
        <f t="shared" si="1"/>
        <v>83.61</v>
      </c>
      <c r="BZ17" s="77">
        <f t="shared" si="1"/>
        <v>71.209000000000003</v>
      </c>
      <c r="CA17" s="77">
        <f t="shared" si="1"/>
        <v>76.709000000000003</v>
      </c>
      <c r="CB17" s="77">
        <f t="shared" si="1"/>
        <v>73.39</v>
      </c>
      <c r="CC17" s="77">
        <f t="shared" si="1"/>
        <v>75.379000000000005</v>
      </c>
      <c r="CD17" s="77">
        <f t="shared" si="1"/>
        <v>61.33</v>
      </c>
      <c r="CE17" s="77">
        <f t="shared" si="1"/>
        <v>64.760000000000005</v>
      </c>
      <c r="CF17" s="77">
        <f t="shared" si="1"/>
        <v>62.9</v>
      </c>
      <c r="CG17" s="77">
        <f t="shared" si="1"/>
        <v>66.066999999999993</v>
      </c>
      <c r="CH17" s="77">
        <f t="shared" si="1"/>
        <v>73.58</v>
      </c>
      <c r="CI17" s="77">
        <f t="shared" si="1"/>
        <v>82.44</v>
      </c>
      <c r="CJ17" s="77">
        <f t="shared" si="1"/>
        <v>74.47</v>
      </c>
      <c r="CK17" s="77">
        <f t="shared" si="1"/>
        <v>75.73</v>
      </c>
      <c r="CL17" s="77">
        <f t="shared" si="1"/>
        <v>63.06</v>
      </c>
      <c r="CM17" s="77">
        <f t="shared" si="1"/>
        <v>60.51</v>
      </c>
      <c r="CN17" s="77">
        <f t="shared" si="1"/>
        <v>54.77</v>
      </c>
      <c r="CO17" s="77">
        <f t="shared" si="1"/>
        <v>75.39</v>
      </c>
      <c r="CP17" s="77">
        <f t="shared" si="1"/>
        <v>62.15</v>
      </c>
      <c r="CQ17" s="77">
        <f t="shared" si="1"/>
        <v>77.459999999999994</v>
      </c>
      <c r="CR17" s="77">
        <f t="shared" si="1"/>
        <v>82.37</v>
      </c>
      <c r="CS17" s="77">
        <f t="shared" si="1"/>
        <v>73.67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586.09775000000002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5.7</v>
      </c>
      <c r="BM21" s="94">
        <v>6</v>
      </c>
      <c r="BN21" s="94"/>
      <c r="BO21" s="94"/>
      <c r="BP21" s="94"/>
      <c r="BQ21" s="94"/>
      <c r="BR21" s="94">
        <v>2.2000000000000002</v>
      </c>
      <c r="BS21" s="94">
        <v>2.2000000000000002</v>
      </c>
      <c r="BT21" s="94">
        <v>2.2000000000000002</v>
      </c>
      <c r="BU21" s="94">
        <v>2.2000000000000002</v>
      </c>
      <c r="BV21" s="94">
        <v>3.3</v>
      </c>
      <c r="BW21" s="94">
        <v>3.3</v>
      </c>
      <c r="BX21" s="94">
        <v>3.3</v>
      </c>
      <c r="BY21" s="94">
        <v>3.3</v>
      </c>
      <c r="BZ21" s="94">
        <v>3.3</v>
      </c>
      <c r="CA21" s="94">
        <v>3.3</v>
      </c>
      <c r="CB21" s="94">
        <v>3.3</v>
      </c>
      <c r="CC21" s="94">
        <v>3.3</v>
      </c>
      <c r="CD21" s="94">
        <v>3.3</v>
      </c>
      <c r="CE21" s="94">
        <v>4.9000000000000004</v>
      </c>
      <c r="CF21" s="94">
        <v>3.3</v>
      </c>
      <c r="CG21" s="94">
        <v>3.3</v>
      </c>
      <c r="CH21" s="94">
        <v>4.5</v>
      </c>
      <c r="CI21" s="94">
        <v>3.3</v>
      </c>
      <c r="CJ21" s="94">
        <v>3.3</v>
      </c>
      <c r="CK21" s="94">
        <v>3.3</v>
      </c>
      <c r="CL21" s="94">
        <v>2.2000000000000002</v>
      </c>
      <c r="CM21" s="94">
        <v>4.2</v>
      </c>
      <c r="CN21" s="94">
        <v>2.2000000000000002</v>
      </c>
      <c r="CO21" s="94">
        <v>2.1</v>
      </c>
      <c r="CP21" s="94">
        <v>3.2</v>
      </c>
      <c r="CQ21" s="94">
        <v>3.3</v>
      </c>
      <c r="CR21" s="94">
        <v>3.3</v>
      </c>
      <c r="CS21" s="94">
        <v>3.3</v>
      </c>
      <c r="CT21" s="95"/>
      <c r="CU21" s="95"/>
      <c r="CV21" s="95"/>
      <c r="CW21" s="96"/>
      <c r="CX21" s="97">
        <f t="array" ref="CX21">SUMPRODUCT(B21:CW21*0.25)</f>
        <v>24.974999999999991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0.33700000000000002</v>
      </c>
      <c r="BG22" s="99">
        <v>5.9369999999999994</v>
      </c>
      <c r="BH22" s="99">
        <v>6.9050000000000002</v>
      </c>
      <c r="BI22" s="99">
        <v>6.9060000000000006</v>
      </c>
      <c r="BJ22" s="99">
        <v>2.2160000000000002</v>
      </c>
      <c r="BK22" s="99">
        <v>1.6440000000000001</v>
      </c>
      <c r="BL22" s="99">
        <v>13.7</v>
      </c>
      <c r="BM22" s="99">
        <v>13.799999999999999</v>
      </c>
      <c r="BN22" s="99">
        <v>2.3440000000000003</v>
      </c>
      <c r="BO22" s="99">
        <v>0.1</v>
      </c>
      <c r="BP22" s="99">
        <v>0.1</v>
      </c>
      <c r="BQ22" s="99">
        <v>0.1</v>
      </c>
      <c r="BR22" s="99">
        <v>5.3719999999999999</v>
      </c>
      <c r="BS22" s="99">
        <v>5.3439999999999994</v>
      </c>
      <c r="BT22" s="99">
        <v>5.6139999999999999</v>
      </c>
      <c r="BU22" s="99">
        <v>5.7439999999999998</v>
      </c>
      <c r="BV22" s="99">
        <v>10.16</v>
      </c>
      <c r="BW22" s="99">
        <v>10.221</v>
      </c>
      <c r="BX22" s="99">
        <v>9.3679999999999986</v>
      </c>
      <c r="BY22" s="99">
        <v>9.3679999999999986</v>
      </c>
      <c r="BZ22" s="99">
        <v>9.2669999999999995</v>
      </c>
      <c r="CA22" s="99">
        <v>9.1660000000000004</v>
      </c>
      <c r="CB22" s="99">
        <v>8.8000000000000007</v>
      </c>
      <c r="CC22" s="99">
        <v>9.0660000000000007</v>
      </c>
      <c r="CD22" s="99">
        <v>8.9260000000000002</v>
      </c>
      <c r="CE22" s="99">
        <v>16.363</v>
      </c>
      <c r="CF22" s="99">
        <v>8.7260000000000009</v>
      </c>
      <c r="CG22" s="99">
        <v>8.2639999999999993</v>
      </c>
      <c r="CH22" s="99">
        <v>16.826000000000001</v>
      </c>
      <c r="CI22" s="99">
        <v>8.2270000000000003</v>
      </c>
      <c r="CJ22" s="99">
        <v>8.1270000000000007</v>
      </c>
      <c r="CK22" s="99">
        <v>7.5</v>
      </c>
      <c r="CL22" s="99">
        <v>5.2649999999999997</v>
      </c>
      <c r="CM22" s="99">
        <v>14.497999999999999</v>
      </c>
      <c r="CN22" s="99">
        <v>6.8319999999999999</v>
      </c>
      <c r="CO22" s="99">
        <v>4.4000000000000004</v>
      </c>
      <c r="CP22" s="99">
        <v>6.2</v>
      </c>
      <c r="CQ22" s="99">
        <v>6</v>
      </c>
      <c r="CR22" s="99">
        <v>5.6</v>
      </c>
      <c r="CS22" s="99">
        <v>5.4</v>
      </c>
      <c r="CT22" s="100"/>
      <c r="CU22" s="100"/>
      <c r="CV22" s="100"/>
      <c r="CW22" s="96"/>
      <c r="CX22" s="97">
        <f t="array" ref="CX22">SUMPRODUCT(B22:CW22*0.25)</f>
        <v>72.183249999999987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0.33700000000000002</v>
      </c>
      <c r="BG27" s="107">
        <f t="shared" si="2"/>
        <v>5.9369999999999994</v>
      </c>
      <c r="BH27" s="107">
        <f t="shared" si="2"/>
        <v>6.9050000000000002</v>
      </c>
      <c r="BI27" s="107">
        <f t="shared" si="2"/>
        <v>6.9060000000000006</v>
      </c>
      <c r="BJ27" s="107">
        <f t="shared" si="2"/>
        <v>2.2160000000000002</v>
      </c>
      <c r="BK27" s="107">
        <f t="shared" si="2"/>
        <v>1.6440000000000001</v>
      </c>
      <c r="BL27" s="107">
        <f t="shared" si="2"/>
        <v>19.399999999999999</v>
      </c>
      <c r="BM27" s="107">
        <f t="shared" si="2"/>
        <v>19.799999999999997</v>
      </c>
      <c r="BN27" s="107">
        <f t="shared" si="2"/>
        <v>2.3440000000000003</v>
      </c>
      <c r="BO27" s="107">
        <f t="shared" ref="BO27:CW27" si="3">SUM(BO20:BO26)</f>
        <v>0.1</v>
      </c>
      <c r="BP27" s="107">
        <f t="shared" si="3"/>
        <v>0.1</v>
      </c>
      <c r="BQ27" s="107">
        <f t="shared" si="3"/>
        <v>0.1</v>
      </c>
      <c r="BR27" s="107">
        <f t="shared" si="3"/>
        <v>7.5720000000000001</v>
      </c>
      <c r="BS27" s="107">
        <f t="shared" si="3"/>
        <v>7.5439999999999996</v>
      </c>
      <c r="BT27" s="107">
        <f t="shared" si="3"/>
        <v>7.8140000000000001</v>
      </c>
      <c r="BU27" s="107">
        <f t="shared" si="3"/>
        <v>7.944</v>
      </c>
      <c r="BV27" s="107">
        <f t="shared" si="3"/>
        <v>13.46</v>
      </c>
      <c r="BW27" s="107">
        <f t="shared" si="3"/>
        <v>13.521000000000001</v>
      </c>
      <c r="BX27" s="107">
        <f t="shared" si="3"/>
        <v>12.667999999999999</v>
      </c>
      <c r="BY27" s="107">
        <f t="shared" si="3"/>
        <v>12.667999999999999</v>
      </c>
      <c r="BZ27" s="107">
        <f t="shared" si="3"/>
        <v>12.567</v>
      </c>
      <c r="CA27" s="107">
        <f t="shared" si="3"/>
        <v>12.466000000000001</v>
      </c>
      <c r="CB27" s="107">
        <f t="shared" si="3"/>
        <v>12.100000000000001</v>
      </c>
      <c r="CC27" s="107">
        <f t="shared" si="3"/>
        <v>12.366</v>
      </c>
      <c r="CD27" s="107">
        <f t="shared" si="3"/>
        <v>12.225999999999999</v>
      </c>
      <c r="CE27" s="107">
        <f t="shared" si="3"/>
        <v>21.262999999999998</v>
      </c>
      <c r="CF27" s="107">
        <f t="shared" si="3"/>
        <v>12.026</v>
      </c>
      <c r="CG27" s="107">
        <f t="shared" si="3"/>
        <v>11.564</v>
      </c>
      <c r="CH27" s="107">
        <f t="shared" si="3"/>
        <v>21.326000000000001</v>
      </c>
      <c r="CI27" s="107">
        <f t="shared" si="3"/>
        <v>11.527000000000001</v>
      </c>
      <c r="CJ27" s="107">
        <f t="shared" si="3"/>
        <v>11.427</v>
      </c>
      <c r="CK27" s="107">
        <f t="shared" si="3"/>
        <v>10.8</v>
      </c>
      <c r="CL27" s="107">
        <f t="shared" si="3"/>
        <v>7.4649999999999999</v>
      </c>
      <c r="CM27" s="107">
        <f t="shared" si="3"/>
        <v>18.698</v>
      </c>
      <c r="CN27" s="107">
        <f t="shared" si="3"/>
        <v>9.032</v>
      </c>
      <c r="CO27" s="107">
        <f t="shared" si="3"/>
        <v>6.5</v>
      </c>
      <c r="CP27" s="107">
        <f t="shared" si="3"/>
        <v>9.4</v>
      </c>
      <c r="CQ27" s="107">
        <f t="shared" si="3"/>
        <v>9.3000000000000007</v>
      </c>
      <c r="CR27" s="107">
        <f t="shared" si="3"/>
        <v>8.8999999999999986</v>
      </c>
      <c r="CS27" s="107">
        <f t="shared" si="3"/>
        <v>8.6999999999999993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97.158249999999981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1.159</v>
      </c>
      <c r="AY31" s="94">
        <v>1.2430000000000001</v>
      </c>
      <c r="AZ31" s="94">
        <v>1.5880000000000001</v>
      </c>
      <c r="BA31" s="94">
        <v>1.5529999999999999</v>
      </c>
      <c r="BB31" s="94">
        <v>3.117</v>
      </c>
      <c r="BC31" s="94">
        <v>3.0470000000000002</v>
      </c>
      <c r="BD31" s="94">
        <v>2.9609999999999999</v>
      </c>
      <c r="BE31" s="94">
        <v>2.915</v>
      </c>
      <c r="BF31" s="94">
        <v>3.024</v>
      </c>
      <c r="BG31" s="94">
        <v>9.8230000000000004</v>
      </c>
      <c r="BH31" s="94">
        <v>11.923</v>
      </c>
      <c r="BI31" s="94">
        <v>14.855</v>
      </c>
      <c r="BJ31" s="94">
        <v>6.18</v>
      </c>
      <c r="BK31" s="94">
        <v>5.9489999999999998</v>
      </c>
      <c r="BL31" s="94">
        <v>21.224</v>
      </c>
      <c r="BM31" s="94">
        <v>20.65</v>
      </c>
      <c r="BN31" s="94">
        <v>5.3940000000000001</v>
      </c>
      <c r="BO31" s="94">
        <v>22.404</v>
      </c>
      <c r="BP31" s="94">
        <v>30.077999999999999</v>
      </c>
      <c r="BQ31" s="94">
        <v>83.331000000000003</v>
      </c>
      <c r="BR31" s="94">
        <v>99.590999999999994</v>
      </c>
      <c r="BS31" s="94">
        <v>110.023</v>
      </c>
      <c r="BT31" s="94">
        <v>109.187</v>
      </c>
      <c r="BU31" s="94">
        <v>111.134</v>
      </c>
      <c r="BV31" s="94">
        <v>101.431</v>
      </c>
      <c r="BW31" s="94">
        <v>107.791</v>
      </c>
      <c r="BX31" s="94">
        <v>98.174000000000007</v>
      </c>
      <c r="BY31" s="94">
        <v>96.278000000000006</v>
      </c>
      <c r="BZ31" s="94">
        <v>83.775999999999996</v>
      </c>
      <c r="CA31" s="94">
        <v>89.174999999999997</v>
      </c>
      <c r="CB31" s="94">
        <v>85.49</v>
      </c>
      <c r="CC31" s="94">
        <v>87.745000000000005</v>
      </c>
      <c r="CD31" s="94">
        <v>73.555999999999997</v>
      </c>
      <c r="CE31" s="94">
        <v>86.022999999999996</v>
      </c>
      <c r="CF31" s="94">
        <v>74.926000000000002</v>
      </c>
      <c r="CG31" s="94">
        <v>77.631</v>
      </c>
      <c r="CH31" s="94">
        <v>94.906000000000006</v>
      </c>
      <c r="CI31" s="94">
        <v>93.966999999999999</v>
      </c>
      <c r="CJ31" s="94">
        <v>85.897000000000006</v>
      </c>
      <c r="CK31" s="94">
        <v>86.53</v>
      </c>
      <c r="CL31" s="94">
        <v>70.525000000000006</v>
      </c>
      <c r="CM31" s="94">
        <v>79.207999999999998</v>
      </c>
      <c r="CN31" s="94">
        <v>63.802</v>
      </c>
      <c r="CO31" s="94">
        <v>81.89</v>
      </c>
      <c r="CP31" s="94">
        <v>71.55</v>
      </c>
      <c r="CQ31" s="94">
        <v>86.76</v>
      </c>
      <c r="CR31" s="94">
        <v>91.27</v>
      </c>
      <c r="CS31" s="94">
        <v>82.37</v>
      </c>
      <c r="CT31" s="95"/>
      <c r="CU31" s="95"/>
      <c r="CV31" s="95"/>
      <c r="CW31" s="96"/>
      <c r="CX31" s="97">
        <f t="array" ref="CX31">SUMPRODUCT(B31:CW31*0.25)</f>
        <v>683.2560000000002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1.159</v>
      </c>
      <c r="AY33" s="77">
        <f t="shared" si="4"/>
        <v>1.2430000000000001</v>
      </c>
      <c r="AZ33" s="77">
        <f t="shared" si="4"/>
        <v>1.5880000000000001</v>
      </c>
      <c r="BA33" s="77">
        <f t="shared" si="4"/>
        <v>1.5529999999999999</v>
      </c>
      <c r="BB33" s="77">
        <f t="shared" si="4"/>
        <v>3.117</v>
      </c>
      <c r="BC33" s="77">
        <f t="shared" si="4"/>
        <v>3.0470000000000002</v>
      </c>
      <c r="BD33" s="77">
        <f t="shared" si="4"/>
        <v>2.9609999999999999</v>
      </c>
      <c r="BE33" s="77">
        <f t="shared" si="4"/>
        <v>2.915</v>
      </c>
      <c r="BF33" s="77">
        <f t="shared" si="4"/>
        <v>3.024</v>
      </c>
      <c r="BG33" s="77">
        <f t="shared" si="4"/>
        <v>9.8230000000000004</v>
      </c>
      <c r="BH33" s="77">
        <f t="shared" si="4"/>
        <v>11.923</v>
      </c>
      <c r="BI33" s="77">
        <f t="shared" si="4"/>
        <v>14.855</v>
      </c>
      <c r="BJ33" s="77">
        <f t="shared" si="4"/>
        <v>6.18</v>
      </c>
      <c r="BK33" s="77">
        <f t="shared" si="4"/>
        <v>5.9489999999999998</v>
      </c>
      <c r="BL33" s="77">
        <f t="shared" si="4"/>
        <v>21.224</v>
      </c>
      <c r="BM33" s="77">
        <f t="shared" si="4"/>
        <v>20.65</v>
      </c>
      <c r="BN33" s="77">
        <f t="shared" si="4"/>
        <v>5.3940000000000001</v>
      </c>
      <c r="BO33" s="77">
        <f t="shared" ref="BO33:CW33" si="5">SUM(BO30:BO32)</f>
        <v>22.404</v>
      </c>
      <c r="BP33" s="77">
        <f t="shared" si="5"/>
        <v>30.077999999999999</v>
      </c>
      <c r="BQ33" s="77">
        <f t="shared" si="5"/>
        <v>83.331000000000003</v>
      </c>
      <c r="BR33" s="77">
        <f t="shared" si="5"/>
        <v>99.590999999999994</v>
      </c>
      <c r="BS33" s="77">
        <f t="shared" si="5"/>
        <v>110.023</v>
      </c>
      <c r="BT33" s="77">
        <f t="shared" si="5"/>
        <v>109.187</v>
      </c>
      <c r="BU33" s="77">
        <f t="shared" si="5"/>
        <v>111.134</v>
      </c>
      <c r="BV33" s="77">
        <f t="shared" si="5"/>
        <v>101.431</v>
      </c>
      <c r="BW33" s="77">
        <f t="shared" si="5"/>
        <v>107.791</v>
      </c>
      <c r="BX33" s="77">
        <f t="shared" si="5"/>
        <v>98.174000000000007</v>
      </c>
      <c r="BY33" s="77">
        <f t="shared" si="5"/>
        <v>96.278000000000006</v>
      </c>
      <c r="BZ33" s="77">
        <f t="shared" si="5"/>
        <v>83.775999999999996</v>
      </c>
      <c r="CA33" s="77">
        <f t="shared" si="5"/>
        <v>89.174999999999997</v>
      </c>
      <c r="CB33" s="77">
        <f t="shared" si="5"/>
        <v>85.49</v>
      </c>
      <c r="CC33" s="77">
        <f t="shared" si="5"/>
        <v>87.745000000000005</v>
      </c>
      <c r="CD33" s="77">
        <f t="shared" si="5"/>
        <v>73.555999999999997</v>
      </c>
      <c r="CE33" s="77">
        <f t="shared" si="5"/>
        <v>86.022999999999996</v>
      </c>
      <c r="CF33" s="77">
        <f t="shared" si="5"/>
        <v>74.926000000000002</v>
      </c>
      <c r="CG33" s="77">
        <f t="shared" si="5"/>
        <v>77.631</v>
      </c>
      <c r="CH33" s="77">
        <f t="shared" si="5"/>
        <v>94.906000000000006</v>
      </c>
      <c r="CI33" s="77">
        <f t="shared" si="5"/>
        <v>93.966999999999999</v>
      </c>
      <c r="CJ33" s="77">
        <f t="shared" si="5"/>
        <v>85.897000000000006</v>
      </c>
      <c r="CK33" s="77">
        <f t="shared" si="5"/>
        <v>86.53</v>
      </c>
      <c r="CL33" s="77">
        <f t="shared" si="5"/>
        <v>70.525000000000006</v>
      </c>
      <c r="CM33" s="77">
        <f t="shared" si="5"/>
        <v>79.207999999999998</v>
      </c>
      <c r="CN33" s="77">
        <f t="shared" si="5"/>
        <v>63.802</v>
      </c>
      <c r="CO33" s="77">
        <f t="shared" si="5"/>
        <v>81.89</v>
      </c>
      <c r="CP33" s="77">
        <f t="shared" si="5"/>
        <v>71.55</v>
      </c>
      <c r="CQ33" s="77">
        <f t="shared" si="5"/>
        <v>86.76</v>
      </c>
      <c r="CR33" s="77">
        <f t="shared" si="5"/>
        <v>91.27</v>
      </c>
      <c r="CS33" s="77">
        <f t="shared" si="5"/>
        <v>82.37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683.2560000000002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14</v>
      </c>
      <c r="AY38" s="120">
        <v>14</v>
      </c>
      <c r="AZ38" s="120">
        <v>14</v>
      </c>
      <c r="BA38" s="120">
        <v>14</v>
      </c>
      <c r="BB38" s="120">
        <v>21</v>
      </c>
      <c r="BC38" s="120">
        <v>21</v>
      </c>
      <c r="BD38" s="120">
        <v>21</v>
      </c>
      <c r="BE38" s="120">
        <v>21</v>
      </c>
      <c r="BF38" s="120">
        <v>7</v>
      </c>
      <c r="BG38" s="120">
        <v>7</v>
      </c>
      <c r="BH38" s="120">
        <v>7</v>
      </c>
      <c r="BI38" s="120">
        <v>7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15</v>
      </c>
      <c r="CG38" s="120">
        <v>5.8</v>
      </c>
      <c r="CH38" s="120"/>
      <c r="CI38" s="120"/>
      <c r="CJ38" s="120">
        <v>5.5</v>
      </c>
      <c r="CK38" s="120"/>
      <c r="CL38" s="120"/>
      <c r="CM38" s="120">
        <v>48.8</v>
      </c>
      <c r="CN38" s="120"/>
      <c r="CO38" s="120"/>
      <c r="CP38" s="120"/>
      <c r="CQ38" s="120"/>
      <c r="CR38" s="120">
        <v>2</v>
      </c>
      <c r="CS38" s="120">
        <v>2</v>
      </c>
      <c r="CT38" s="122"/>
      <c r="CU38" s="122"/>
      <c r="CV38" s="122"/>
      <c r="CW38" s="121"/>
      <c r="CX38" s="97">
        <f t="array" ref="CX38">SUMPRODUCT(B38:CW38*0.25)</f>
        <v>61.775000000000006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14</v>
      </c>
      <c r="AY41" s="107">
        <f t="shared" si="6"/>
        <v>14</v>
      </c>
      <c r="AZ41" s="107">
        <f t="shared" si="6"/>
        <v>14</v>
      </c>
      <c r="BA41" s="107">
        <f t="shared" si="6"/>
        <v>14</v>
      </c>
      <c r="BB41" s="107">
        <f t="shared" si="6"/>
        <v>21</v>
      </c>
      <c r="BC41" s="107">
        <f t="shared" si="6"/>
        <v>21</v>
      </c>
      <c r="BD41" s="107">
        <f t="shared" si="6"/>
        <v>21</v>
      </c>
      <c r="BE41" s="107">
        <f t="shared" si="6"/>
        <v>21</v>
      </c>
      <c r="BF41" s="107">
        <f t="shared" si="6"/>
        <v>7</v>
      </c>
      <c r="BG41" s="107">
        <f t="shared" si="6"/>
        <v>7</v>
      </c>
      <c r="BH41" s="107">
        <f t="shared" si="6"/>
        <v>7</v>
      </c>
      <c r="BI41" s="107">
        <f t="shared" si="6"/>
        <v>7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15</v>
      </c>
      <c r="CG41" s="107">
        <f t="shared" si="7"/>
        <v>5.8</v>
      </c>
      <c r="CH41" s="107">
        <f t="shared" si="7"/>
        <v>0</v>
      </c>
      <c r="CI41" s="107">
        <f t="shared" si="7"/>
        <v>0</v>
      </c>
      <c r="CJ41" s="107">
        <f t="shared" si="7"/>
        <v>5.5</v>
      </c>
      <c r="CK41" s="107">
        <f t="shared" si="7"/>
        <v>0</v>
      </c>
      <c r="CL41" s="107">
        <f t="shared" si="7"/>
        <v>0</v>
      </c>
      <c r="CM41" s="107">
        <f t="shared" si="7"/>
        <v>48.8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</v>
      </c>
      <c r="CS41" s="107">
        <f t="shared" si="7"/>
        <v>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61.775000000000006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14</v>
      </c>
      <c r="AY46" s="120">
        <v>14</v>
      </c>
      <c r="AZ46" s="120">
        <v>14</v>
      </c>
      <c r="BA46" s="120">
        <v>14</v>
      </c>
      <c r="BB46" s="120">
        <v>21</v>
      </c>
      <c r="BC46" s="120">
        <v>21</v>
      </c>
      <c r="BD46" s="120">
        <v>21</v>
      </c>
      <c r="BE46" s="120">
        <v>21</v>
      </c>
      <c r="BF46" s="120">
        <v>7</v>
      </c>
      <c r="BG46" s="120">
        <v>7</v>
      </c>
      <c r="BH46" s="120">
        <v>7</v>
      </c>
      <c r="BI46" s="120">
        <v>7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15</v>
      </c>
      <c r="CG46" s="120">
        <v>5.8</v>
      </c>
      <c r="CH46" s="120"/>
      <c r="CI46" s="120"/>
      <c r="CJ46" s="120">
        <v>5.5</v>
      </c>
      <c r="CK46" s="120"/>
      <c r="CL46" s="120"/>
      <c r="CM46" s="120">
        <v>48.8</v>
      </c>
      <c r="CN46" s="120"/>
      <c r="CO46" s="120"/>
      <c r="CP46" s="120"/>
      <c r="CQ46" s="120"/>
      <c r="CR46" s="120">
        <v>2</v>
      </c>
      <c r="CS46" s="120">
        <v>2</v>
      </c>
      <c r="CT46" s="122"/>
      <c r="CU46" s="122"/>
      <c r="CV46" s="122"/>
      <c r="CW46" s="121"/>
      <c r="CX46" s="97">
        <f t="array" ref="CX46">SUMPRODUCT(B46:CW46*0.25)</f>
        <v>61.775000000000006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14</v>
      </c>
      <c r="AY50" s="107">
        <f t="shared" si="8"/>
        <v>14</v>
      </c>
      <c r="AZ50" s="107">
        <f t="shared" si="8"/>
        <v>14</v>
      </c>
      <c r="BA50" s="107">
        <f t="shared" si="8"/>
        <v>14</v>
      </c>
      <c r="BB50" s="107">
        <f t="shared" si="8"/>
        <v>21</v>
      </c>
      <c r="BC50" s="107">
        <f t="shared" si="8"/>
        <v>21</v>
      </c>
      <c r="BD50" s="107">
        <f t="shared" si="8"/>
        <v>21</v>
      </c>
      <c r="BE50" s="107">
        <f t="shared" si="8"/>
        <v>21</v>
      </c>
      <c r="BF50" s="107">
        <f t="shared" si="8"/>
        <v>7</v>
      </c>
      <c r="BG50" s="107">
        <f t="shared" si="8"/>
        <v>7</v>
      </c>
      <c r="BH50" s="107">
        <f t="shared" si="8"/>
        <v>7</v>
      </c>
      <c r="BI50" s="107">
        <f t="shared" si="8"/>
        <v>7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15</v>
      </c>
      <c r="CG50" s="107">
        <f t="shared" si="9"/>
        <v>5.8</v>
      </c>
      <c r="CH50" s="107">
        <f t="shared" si="9"/>
        <v>0</v>
      </c>
      <c r="CI50" s="107">
        <f t="shared" si="9"/>
        <v>0</v>
      </c>
      <c r="CJ50" s="107">
        <f t="shared" si="9"/>
        <v>5.5</v>
      </c>
      <c r="CK50" s="107">
        <f t="shared" si="9"/>
        <v>0</v>
      </c>
      <c r="CL50" s="107">
        <f t="shared" si="9"/>
        <v>0</v>
      </c>
      <c r="CM50" s="107">
        <f t="shared" si="9"/>
        <v>48.8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</v>
      </c>
      <c r="CS50" s="107">
        <f t="shared" si="9"/>
        <v>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61.775000000000006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15.159000000000001</v>
      </c>
      <c r="AY53" s="107">
        <f t="shared" si="12"/>
        <v>15.243</v>
      </c>
      <c r="AZ53" s="107">
        <f t="shared" si="12"/>
        <v>15.588000000000001</v>
      </c>
      <c r="BA53" s="107">
        <f t="shared" si="12"/>
        <v>15.553000000000001</v>
      </c>
      <c r="BB53" s="107">
        <f t="shared" si="12"/>
        <v>24.117000000000001</v>
      </c>
      <c r="BC53" s="107">
        <f t="shared" si="12"/>
        <v>24.047000000000001</v>
      </c>
      <c r="BD53" s="107">
        <f t="shared" si="12"/>
        <v>23.960999999999999</v>
      </c>
      <c r="BE53" s="107">
        <f t="shared" si="12"/>
        <v>23.914999999999999</v>
      </c>
      <c r="BF53" s="107">
        <f t="shared" si="12"/>
        <v>10.024000000000001</v>
      </c>
      <c r="BG53" s="107">
        <f t="shared" si="12"/>
        <v>16.823</v>
      </c>
      <c r="BH53" s="107">
        <f t="shared" si="12"/>
        <v>18.923000000000002</v>
      </c>
      <c r="BI53" s="107">
        <f t="shared" si="12"/>
        <v>21.855</v>
      </c>
      <c r="BJ53" s="107">
        <f t="shared" si="12"/>
        <v>6.18</v>
      </c>
      <c r="BK53" s="107">
        <f t="shared" si="12"/>
        <v>5.9489999999999998</v>
      </c>
      <c r="BL53" s="107">
        <f t="shared" si="12"/>
        <v>21.224</v>
      </c>
      <c r="BM53" s="107">
        <f t="shared" si="12"/>
        <v>20.65</v>
      </c>
      <c r="BN53" s="107">
        <f t="shared" si="12"/>
        <v>5.3940000000000001</v>
      </c>
      <c r="BO53" s="107">
        <f t="shared" ref="BO53:CX53" si="13">BO17+BO27+BO41</f>
        <v>22.404</v>
      </c>
      <c r="BP53" s="107">
        <f t="shared" si="13"/>
        <v>30.078000000000003</v>
      </c>
      <c r="BQ53" s="107">
        <f t="shared" si="13"/>
        <v>83.330999999999989</v>
      </c>
      <c r="BR53" s="107">
        <f t="shared" si="13"/>
        <v>99.591000000000008</v>
      </c>
      <c r="BS53" s="107">
        <f t="shared" si="13"/>
        <v>110.023</v>
      </c>
      <c r="BT53" s="107">
        <f t="shared" si="13"/>
        <v>109.18700000000001</v>
      </c>
      <c r="BU53" s="107">
        <f t="shared" si="13"/>
        <v>111.134</v>
      </c>
      <c r="BV53" s="107">
        <f t="shared" si="13"/>
        <v>101.43100000000001</v>
      </c>
      <c r="BW53" s="107">
        <f t="shared" si="13"/>
        <v>107.791</v>
      </c>
      <c r="BX53" s="107">
        <f t="shared" si="13"/>
        <v>98.174000000000007</v>
      </c>
      <c r="BY53" s="107">
        <f t="shared" si="13"/>
        <v>96.277999999999992</v>
      </c>
      <c r="BZ53" s="107">
        <f t="shared" si="13"/>
        <v>83.77600000000001</v>
      </c>
      <c r="CA53" s="107">
        <f t="shared" si="13"/>
        <v>89.175000000000011</v>
      </c>
      <c r="CB53" s="107">
        <f t="shared" si="13"/>
        <v>85.490000000000009</v>
      </c>
      <c r="CC53" s="107">
        <f t="shared" si="13"/>
        <v>87.745000000000005</v>
      </c>
      <c r="CD53" s="107">
        <f t="shared" si="13"/>
        <v>73.555999999999997</v>
      </c>
      <c r="CE53" s="107">
        <f t="shared" si="13"/>
        <v>86.022999999999996</v>
      </c>
      <c r="CF53" s="107">
        <f t="shared" si="13"/>
        <v>89.926000000000002</v>
      </c>
      <c r="CG53" s="107">
        <f t="shared" si="13"/>
        <v>83.430999999999997</v>
      </c>
      <c r="CH53" s="107">
        <f t="shared" si="13"/>
        <v>94.906000000000006</v>
      </c>
      <c r="CI53" s="107">
        <f t="shared" si="13"/>
        <v>93.966999999999999</v>
      </c>
      <c r="CJ53" s="107">
        <f t="shared" si="13"/>
        <v>91.396999999999991</v>
      </c>
      <c r="CK53" s="107">
        <f t="shared" si="13"/>
        <v>86.53</v>
      </c>
      <c r="CL53" s="107">
        <f t="shared" si="13"/>
        <v>70.525000000000006</v>
      </c>
      <c r="CM53" s="107">
        <f t="shared" si="13"/>
        <v>128.00799999999998</v>
      </c>
      <c r="CN53" s="107">
        <f t="shared" si="13"/>
        <v>63.802000000000007</v>
      </c>
      <c r="CO53" s="107">
        <f t="shared" si="13"/>
        <v>81.89</v>
      </c>
      <c r="CP53" s="107">
        <f t="shared" si="13"/>
        <v>71.55</v>
      </c>
      <c r="CQ53" s="107">
        <f t="shared" si="13"/>
        <v>86.759999999999991</v>
      </c>
      <c r="CR53" s="107">
        <f t="shared" si="13"/>
        <v>93.27000000000001</v>
      </c>
      <c r="CS53" s="107">
        <f t="shared" si="13"/>
        <v>84.37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745.03099999999995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</v>
      </c>
      <c r="AY5" s="25">
        <v>14</v>
      </c>
      <c r="AZ5" s="25">
        <v>14</v>
      </c>
      <c r="BA5" s="25">
        <v>14</v>
      </c>
      <c r="BB5" s="25">
        <v>21</v>
      </c>
      <c r="BC5" s="25">
        <v>21</v>
      </c>
      <c r="BD5" s="25">
        <v>21</v>
      </c>
      <c r="BE5" s="25">
        <v>21</v>
      </c>
      <c r="BF5" s="25">
        <v>7</v>
      </c>
      <c r="BG5" s="25">
        <v>7</v>
      </c>
      <c r="BH5" s="25">
        <v>7</v>
      </c>
      <c r="BI5" s="25">
        <v>7</v>
      </c>
      <c r="BJ5" s="25"/>
      <c r="BK5" s="25"/>
      <c r="BL5" s="25"/>
      <c r="BM5" s="25"/>
      <c r="BN5" s="25"/>
      <c r="BO5" s="25"/>
      <c r="BP5" s="25"/>
      <c r="BQ5" s="25"/>
      <c r="BR5" s="25">
        <v>-75.7</v>
      </c>
      <c r="BS5" s="25">
        <v>-92.8</v>
      </c>
      <c r="BT5" s="25">
        <v>-86.6</v>
      </c>
      <c r="BU5" s="25">
        <v>-104.1</v>
      </c>
      <c r="BV5" s="25">
        <v>-66.7</v>
      </c>
      <c r="BW5" s="25">
        <v>-81.400000000000006</v>
      </c>
      <c r="BX5" s="25">
        <v>-52.7</v>
      </c>
      <c r="BY5" s="25">
        <v>-55.9</v>
      </c>
      <c r="BZ5" s="25">
        <v>-34.799999999999997</v>
      </c>
      <c r="CA5" s="25">
        <v>-35.700000000000003</v>
      </c>
      <c r="CB5" s="25">
        <v>-31.700000000000003</v>
      </c>
      <c r="CC5" s="25">
        <v>-12.9</v>
      </c>
      <c r="CD5" s="25">
        <v>-48</v>
      </c>
      <c r="CE5" s="25">
        <v>-47.1</v>
      </c>
      <c r="CF5" s="25">
        <v>15</v>
      </c>
      <c r="CG5" s="25">
        <v>5.8</v>
      </c>
      <c r="CH5" s="25"/>
      <c r="CI5" s="25">
        <v>-28.6</v>
      </c>
      <c r="CJ5" s="25">
        <v>5.5</v>
      </c>
      <c r="CK5" s="25">
        <v>-38.1</v>
      </c>
      <c r="CL5" s="25">
        <v>-38.5</v>
      </c>
      <c r="CM5" s="25">
        <v>48.8</v>
      </c>
      <c r="CN5" s="25">
        <v>-51.1</v>
      </c>
      <c r="CO5" s="25">
        <v>-69.5</v>
      </c>
      <c r="CP5" s="25">
        <v>-3.3</v>
      </c>
      <c r="CQ5" s="25">
        <v>-64.400000000000006</v>
      </c>
      <c r="CR5" s="25">
        <v>2</v>
      </c>
      <c r="CS5" s="25">
        <v>2</v>
      </c>
      <c r="CT5" s="26"/>
      <c r="CU5" s="26"/>
      <c r="CV5" s="26"/>
      <c r="CW5" s="27"/>
      <c r="CX5" s="132">
        <f t="array" ref="CX5">SUMPRODUCT(B5:CW5*0.25)</f>
        <v>-218.12500000000003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-13.32</v>
      </c>
      <c r="AY8" s="138">
        <v>-14.47</v>
      </c>
      <c r="AZ8" s="138">
        <v>-17.05</v>
      </c>
      <c r="BA8" s="138">
        <v>-17.07</v>
      </c>
      <c r="BB8" s="138">
        <v>-16.55</v>
      </c>
      <c r="BC8" s="138">
        <v>-16.420000000000002</v>
      </c>
      <c r="BD8" s="138">
        <v>-16.079999999999998</v>
      </c>
      <c r="BE8" s="138">
        <v>-15.95</v>
      </c>
      <c r="BF8" s="138">
        <v>-17.29</v>
      </c>
      <c r="BG8" s="138">
        <v>-20</v>
      </c>
      <c r="BH8" s="138">
        <v>-20</v>
      </c>
      <c r="BI8" s="138">
        <v>-20</v>
      </c>
      <c r="BJ8" s="138">
        <v>-16.850000000000001</v>
      </c>
      <c r="BK8" s="138">
        <v>-16.98</v>
      </c>
      <c r="BL8" s="138">
        <v>-10</v>
      </c>
      <c r="BM8" s="138">
        <v>-10</v>
      </c>
      <c r="BN8" s="138">
        <v>-4.99</v>
      </c>
      <c r="BO8" s="138">
        <v>49.33</v>
      </c>
      <c r="BP8" s="138">
        <v>72.010000000000005</v>
      </c>
      <c r="BQ8" s="138">
        <v>72</v>
      </c>
      <c r="BR8" s="138">
        <v>95.85</v>
      </c>
      <c r="BS8" s="138">
        <v>100.9</v>
      </c>
      <c r="BT8" s="138">
        <v>105.8</v>
      </c>
      <c r="BU8" s="138">
        <v>107.81</v>
      </c>
      <c r="BV8" s="138">
        <v>109.83</v>
      </c>
      <c r="BW8" s="138">
        <v>109.84</v>
      </c>
      <c r="BX8" s="138">
        <v>106.93</v>
      </c>
      <c r="BY8" s="138">
        <v>107.99</v>
      </c>
      <c r="BZ8" s="138">
        <v>96.83</v>
      </c>
      <c r="CA8" s="138">
        <v>100</v>
      </c>
      <c r="CB8" s="138">
        <v>100</v>
      </c>
      <c r="CC8" s="138">
        <v>91</v>
      </c>
      <c r="CD8" s="138">
        <v>91.74</v>
      </c>
      <c r="CE8" s="138">
        <v>83</v>
      </c>
      <c r="CF8" s="138">
        <v>79.66</v>
      </c>
      <c r="CG8" s="138">
        <v>82.56</v>
      </c>
      <c r="CH8" s="138">
        <v>74.33</v>
      </c>
      <c r="CI8" s="138">
        <v>84.6</v>
      </c>
      <c r="CJ8" s="138">
        <v>81.95</v>
      </c>
      <c r="CK8" s="138">
        <v>80.7</v>
      </c>
      <c r="CL8" s="138">
        <v>85.6</v>
      </c>
      <c r="CM8" s="138">
        <v>75.849999999999994</v>
      </c>
      <c r="CN8" s="138">
        <v>82.26</v>
      </c>
      <c r="CO8" s="138">
        <v>69.900000000000006</v>
      </c>
      <c r="CP8" s="138">
        <v>75.25</v>
      </c>
      <c r="CQ8" s="138">
        <v>67.2</v>
      </c>
      <c r="CR8" s="138">
        <v>3.02</v>
      </c>
      <c r="CS8" s="138">
        <v>3.01</v>
      </c>
      <c r="CT8" s="139"/>
      <c r="CU8" s="139"/>
      <c r="CV8" s="139"/>
      <c r="CW8" s="140"/>
      <c r="CX8" s="141">
        <f>IF(SUM(B8:CW8)&lt;&gt;0,AVERAGEIF(B8:CW8,"&lt;&gt;"""),"")</f>
        <v>47.577708333333334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-15.477499999999999</v>
      </c>
      <c r="AY9" s="43">
        <v>-15.477499999999999</v>
      </c>
      <c r="AZ9" s="43">
        <v>-15.477499999999999</v>
      </c>
      <c r="BA9" s="43">
        <v>-15.477499999999999</v>
      </c>
      <c r="BB9" s="43">
        <v>-16.25</v>
      </c>
      <c r="BC9" s="43">
        <v>-16.25</v>
      </c>
      <c r="BD9" s="43">
        <v>-16.25</v>
      </c>
      <c r="BE9" s="43">
        <v>-16.25</v>
      </c>
      <c r="BF9" s="43">
        <v>-19.322500000000002</v>
      </c>
      <c r="BG9" s="43">
        <v>-19.322500000000002</v>
      </c>
      <c r="BH9" s="43">
        <v>-19.322500000000002</v>
      </c>
      <c r="BI9" s="43">
        <v>-19.322500000000002</v>
      </c>
      <c r="BJ9" s="43">
        <v>-13.4575</v>
      </c>
      <c r="BK9" s="43">
        <v>-13.4575</v>
      </c>
      <c r="BL9" s="43">
        <v>-13.4575</v>
      </c>
      <c r="BM9" s="43">
        <v>-13.4575</v>
      </c>
      <c r="BN9" s="43">
        <v>47.087499999999999</v>
      </c>
      <c r="BO9" s="43">
        <v>47.087499999999999</v>
      </c>
      <c r="BP9" s="43">
        <v>47.087499999999999</v>
      </c>
      <c r="BQ9" s="43">
        <v>47.087499999999999</v>
      </c>
      <c r="BR9" s="43">
        <v>102.59</v>
      </c>
      <c r="BS9" s="43">
        <v>102.59</v>
      </c>
      <c r="BT9" s="43">
        <v>102.59</v>
      </c>
      <c r="BU9" s="43">
        <v>102.59</v>
      </c>
      <c r="BV9" s="43">
        <v>108.64749999999999</v>
      </c>
      <c r="BW9" s="43">
        <v>108.64749999999999</v>
      </c>
      <c r="BX9" s="43">
        <v>108.64749999999999</v>
      </c>
      <c r="BY9" s="43">
        <v>108.64749999999999</v>
      </c>
      <c r="BZ9" s="43">
        <v>96.957499999999996</v>
      </c>
      <c r="CA9" s="43">
        <v>96.957499999999996</v>
      </c>
      <c r="CB9" s="43">
        <v>96.957499999999996</v>
      </c>
      <c r="CC9" s="43">
        <v>96.957499999999996</v>
      </c>
      <c r="CD9" s="43">
        <v>84.24</v>
      </c>
      <c r="CE9" s="43">
        <v>84.24</v>
      </c>
      <c r="CF9" s="43">
        <v>84.24</v>
      </c>
      <c r="CG9" s="43">
        <v>84.24</v>
      </c>
      <c r="CH9" s="43">
        <v>80.394999999999996</v>
      </c>
      <c r="CI9" s="43">
        <v>80.394999999999996</v>
      </c>
      <c r="CJ9" s="43">
        <v>80.394999999999996</v>
      </c>
      <c r="CK9" s="43">
        <v>80.394999999999996</v>
      </c>
      <c r="CL9" s="43">
        <v>78.402500000000003</v>
      </c>
      <c r="CM9" s="43">
        <v>78.402500000000003</v>
      </c>
      <c r="CN9" s="43">
        <v>78.402500000000003</v>
      </c>
      <c r="CO9" s="43">
        <v>78.402500000000003</v>
      </c>
      <c r="CP9" s="43">
        <v>37.119999999999997</v>
      </c>
      <c r="CQ9" s="43">
        <v>37.119999999999997</v>
      </c>
      <c r="CR9" s="43">
        <v>37.119999999999997</v>
      </c>
      <c r="CS9" s="43">
        <v>37.119999999999997</v>
      </c>
      <c r="CT9" s="44"/>
      <c r="CU9" s="44"/>
      <c r="CV9" s="44"/>
      <c r="CW9" s="45"/>
      <c r="CX9" s="142">
        <f>IF(SUM(B9:CW9)&lt;&gt;0,AVERAGEIF(B9:CW9,"&lt;&gt;"""),"")</f>
        <v>47.577708333333327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75.7</v>
      </c>
      <c r="BS14" s="149">
        <v>92.8</v>
      </c>
      <c r="BT14" s="149">
        <v>86.6</v>
      </c>
      <c r="BU14" s="149">
        <v>104.1</v>
      </c>
      <c r="BV14" s="149">
        <v>66.7</v>
      </c>
      <c r="BW14" s="149">
        <v>81.400000000000006</v>
      </c>
      <c r="BX14" s="149">
        <v>52.7</v>
      </c>
      <c r="BY14" s="149">
        <v>55.9</v>
      </c>
      <c r="BZ14" s="149">
        <v>21.9</v>
      </c>
      <c r="CA14" s="149">
        <v>22.8</v>
      </c>
      <c r="CB14" s="149">
        <v>18.8</v>
      </c>
      <c r="CC14" s="149"/>
      <c r="CD14" s="149">
        <v>48</v>
      </c>
      <c r="CE14" s="149">
        <v>47.1</v>
      </c>
      <c r="CF14" s="149"/>
      <c r="CG14" s="149"/>
      <c r="CH14" s="149"/>
      <c r="CI14" s="149">
        <v>28.6</v>
      </c>
      <c r="CJ14" s="149"/>
      <c r="CK14" s="149">
        <v>38.1</v>
      </c>
      <c r="CL14" s="149">
        <v>38.5</v>
      </c>
      <c r="CM14" s="149"/>
      <c r="CN14" s="149">
        <v>51.1</v>
      </c>
      <c r="CO14" s="149">
        <v>69.5</v>
      </c>
      <c r="CP14" s="149">
        <v>3.3</v>
      </c>
      <c r="CQ14" s="149">
        <v>64.400000000000006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267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12.9</v>
      </c>
      <c r="CA16" s="155">
        <v>12.9</v>
      </c>
      <c r="CB16" s="155">
        <v>12.9</v>
      </c>
      <c r="CC16" s="155">
        <v>12.9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75.7</v>
      </c>
      <c r="BS17" s="160">
        <f t="shared" si="1"/>
        <v>92.8</v>
      </c>
      <c r="BT17" s="160">
        <f t="shared" si="1"/>
        <v>86.6</v>
      </c>
      <c r="BU17" s="160">
        <f t="shared" si="1"/>
        <v>104.1</v>
      </c>
      <c r="BV17" s="160">
        <f t="shared" si="1"/>
        <v>66.7</v>
      </c>
      <c r="BW17" s="160">
        <f t="shared" si="1"/>
        <v>81.400000000000006</v>
      </c>
      <c r="BX17" s="160">
        <f t="shared" si="1"/>
        <v>52.7</v>
      </c>
      <c r="BY17" s="160">
        <f t="shared" si="1"/>
        <v>55.9</v>
      </c>
      <c r="BZ17" s="160">
        <f t="shared" si="1"/>
        <v>34.799999999999997</v>
      </c>
      <c r="CA17" s="160">
        <f t="shared" si="1"/>
        <v>35.700000000000003</v>
      </c>
      <c r="CB17" s="160">
        <f t="shared" si="1"/>
        <v>31.700000000000003</v>
      </c>
      <c r="CC17" s="160">
        <f t="shared" si="1"/>
        <v>12.9</v>
      </c>
      <c r="CD17" s="160">
        <f t="shared" si="1"/>
        <v>48</v>
      </c>
      <c r="CE17" s="160">
        <f t="shared" si="1"/>
        <v>47.1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28.6</v>
      </c>
      <c r="CJ17" s="160">
        <f t="shared" si="1"/>
        <v>0</v>
      </c>
      <c r="CK17" s="160">
        <f t="shared" si="1"/>
        <v>38.1</v>
      </c>
      <c r="CL17" s="160">
        <f t="shared" si="1"/>
        <v>38.5</v>
      </c>
      <c r="CM17" s="160">
        <f t="shared" si="1"/>
        <v>0</v>
      </c>
      <c r="CN17" s="160">
        <f t="shared" si="1"/>
        <v>51.1</v>
      </c>
      <c r="CO17" s="160">
        <f t="shared" si="1"/>
        <v>69.5</v>
      </c>
      <c r="CP17" s="160">
        <f t="shared" si="1"/>
        <v>3.3</v>
      </c>
      <c r="CQ17" s="160">
        <f t="shared" si="1"/>
        <v>64.400000000000006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279.89999999999998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14</v>
      </c>
      <c r="AY22" s="149">
        <v>14</v>
      </c>
      <c r="AZ22" s="149">
        <v>14</v>
      </c>
      <c r="BA22" s="149">
        <v>14</v>
      </c>
      <c r="BB22" s="149">
        <v>21</v>
      </c>
      <c r="BC22" s="149">
        <v>21</v>
      </c>
      <c r="BD22" s="149">
        <v>21</v>
      </c>
      <c r="BE22" s="149">
        <v>21</v>
      </c>
      <c r="BF22" s="149">
        <v>7</v>
      </c>
      <c r="BG22" s="149">
        <v>7</v>
      </c>
      <c r="BH22" s="149">
        <v>7</v>
      </c>
      <c r="BI22" s="149">
        <v>7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15</v>
      </c>
      <c r="CG22" s="149">
        <v>5.8</v>
      </c>
      <c r="CH22" s="149"/>
      <c r="CI22" s="149"/>
      <c r="CJ22" s="149">
        <v>5.5</v>
      </c>
      <c r="CK22" s="149"/>
      <c r="CL22" s="149"/>
      <c r="CM22" s="149">
        <v>48.8</v>
      </c>
      <c r="CN22" s="149"/>
      <c r="CO22" s="149"/>
      <c r="CP22" s="149"/>
      <c r="CQ22" s="149"/>
      <c r="CR22" s="149">
        <v>2</v>
      </c>
      <c r="CS22" s="149">
        <v>2</v>
      </c>
      <c r="CT22" s="150"/>
      <c r="CU22" s="150"/>
      <c r="CV22" s="150"/>
      <c r="CW22" s="151"/>
      <c r="CX22" s="152">
        <f t="array" ref="CX22">SUMPRODUCT(B22:CW22*0.25)</f>
        <v>61.775000000000006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14</v>
      </c>
      <c r="AY25" s="160">
        <f t="shared" si="2"/>
        <v>14</v>
      </c>
      <c r="AZ25" s="160">
        <f t="shared" si="2"/>
        <v>14</v>
      </c>
      <c r="BA25" s="160">
        <f t="shared" si="2"/>
        <v>14</v>
      </c>
      <c r="BB25" s="160">
        <f t="shared" si="2"/>
        <v>21</v>
      </c>
      <c r="BC25" s="160">
        <f t="shared" si="2"/>
        <v>21</v>
      </c>
      <c r="BD25" s="160">
        <f t="shared" si="2"/>
        <v>21</v>
      </c>
      <c r="BE25" s="160">
        <f t="shared" si="2"/>
        <v>21</v>
      </c>
      <c r="BF25" s="160">
        <f t="shared" si="2"/>
        <v>7</v>
      </c>
      <c r="BG25" s="160">
        <f t="shared" si="2"/>
        <v>7</v>
      </c>
      <c r="BH25" s="160">
        <f t="shared" si="2"/>
        <v>7</v>
      </c>
      <c r="BI25" s="160">
        <f t="shared" si="2"/>
        <v>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15</v>
      </c>
      <c r="CG25" s="160">
        <f t="shared" si="3"/>
        <v>5.8</v>
      </c>
      <c r="CH25" s="160">
        <f t="shared" si="3"/>
        <v>0</v>
      </c>
      <c r="CI25" s="160">
        <f t="shared" si="3"/>
        <v>0</v>
      </c>
      <c r="CJ25" s="160">
        <f t="shared" si="3"/>
        <v>5.5</v>
      </c>
      <c r="CK25" s="160">
        <f t="shared" si="3"/>
        <v>0</v>
      </c>
      <c r="CL25" s="160">
        <f t="shared" si="3"/>
        <v>0</v>
      </c>
      <c r="CM25" s="160">
        <f t="shared" si="3"/>
        <v>48.8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</v>
      </c>
      <c r="CS25" s="160">
        <f t="shared" si="3"/>
        <v>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61.775000000000006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2026-02-22T09:22:23Z</dcterms:created>
  <dcterms:modified xsi:type="dcterms:W3CDTF">2026-02-22T09:22:25Z</dcterms:modified>
</cp:coreProperties>
</file>